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6.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830" tabRatio="500" firstSheet="3" activeTab="0"/>
  </bookViews>
  <sheets>
    <sheet name="#summary" r:id="rId11" sheetId="13"/>
    <sheet name="#system" sheetId="4" state="hidden" r:id="rId1"/>
    <sheet name="init" sheetId="5" r:id="rId2"/>
    <sheet name="connectAndLogin" sheetId="6" r:id="rId3"/>
    <sheet name="CRUD" sheetId="8" r:id="rId4"/>
    <sheet name="NavigateMenuScreens" sheetId="11" r:id="rId5"/>
    <sheet name="teardown" sheetId="7" r:id="rId6"/>
    <sheet name="#data" r:id="rId10" sheetId="12"/>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'#system'!$M$2:$M$33</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comments6.xml><?xml version="1.0" encoding="utf-8"?>
<comments xmlns="http://schemas.openxmlformats.org/spreadsheetml/2006/main">
  <authors>
    <author/>
    <author>NexialBot</author>
  </authors>
  <commentList>
    <comment ref="F7" authorId="1">
      <text>
        <t>test script:
${pub400.screen}.inputFieldCount</t>
      </text>
    </comment>
    <comment ref="E8" authorId="1">
      <text>
        <t>test script:
${pub400.screen}.text</t>
      </text>
    </comment>
    <comment ref="E10" authorId="1">
      <text>
        <t>test script:
${pub400.username}</t>
      </text>
    </comment>
    <comment ref="E12" authorId="1">
      <text>
        <t>test script:
detected crypto</t>
      </text>
    </comment>
  </commentList>
</comments>
</file>

<file path=xl/comments8.xml><?xml version="1.0" encoding="utf-8"?>
<comments xmlns="http://schemas.openxmlformats.org/spreadsheetml/2006/main">
  <authors>
    <author/>
    <author>NexialBot</author>
  </authors>
  <commentList>
    <comment ref="E6" authorId="1">
      <text>
        <t>test script:
${wait}</t>
      </text>
    </comment>
    <comment ref="B7" authorId="1">
      <text>
        <t>FAIL Title DOES NOT equal to 'IBM i Main Menu'</t>
      </text>
    </comment>
    <comment ref="E10" authorId="1">
      <text>
        <t>test script:
${pub400.screen}.text</t>
      </text>
    </comment>
    <comment ref="B10" authorId="1">
      <text>
        <t>FAIL 'releases' NOT contained in '        Welcome to PUB400.COM * your public IBM i server                       
                                              Server name . . . :   PUB400     
                                              Subsystem . . . . :   QINTER     
                                              Display name. . . :   PUB400.RZK 
Your user name:         RIYA                                                    
Password (max. 128):                                                            
               ...'</t>
      </text>
    </comment>
    <comment ref="B12" authorId="1">
      <text>
        <t>FAIL 
expected=PUB400
actual  =&lt;empty&gt;</t>
      </text>
    </comment>
    <comment ref="E14" authorId="1">
      <text>
        <t>test script:
${strsql}</t>
      </text>
    </comment>
    <comment ref="E17" authorId="1">
      <text>
        <t>test script:
${wait}</t>
      </text>
    </comment>
    <comment ref="E18" authorId="1">
      <text>
        <t>test script:
${getListOfStudents}</t>
      </text>
    </comment>
    <comment ref="E20" authorId="1">
      <text>
        <t>test script:
${wait}</t>
      </text>
    </comment>
    <comment ref="E22" authorId="1">
      <text>
        <t>test script:
${wait}</t>
      </text>
    </comment>
    <comment ref="E24" authorId="1">
      <text>
        <t>test script:
${table}</t>
      </text>
    </comment>
    <comment ref="F25" authorId="1">
      <text>
        <t>test script:
[TEXT(${college}) =&gt; trim]</t>
      </text>
    </comment>
    <comment ref="E26" authorId="1">
      <text>
        <t>test script:
${extractedcollegeUrl}</t>
      </text>
    </comment>
    <comment ref="E32" authorId="1">
      <text>
        <t>test script:
${addStudent}</t>
      </text>
    </comment>
    <comment ref="E34" authorId="1">
      <text>
        <t>test script:
${wait}</t>
      </text>
    </comment>
    <comment ref="E39" authorId="1">
      <text>
        <t>test script:
${getListOfStudents}</t>
      </text>
    </comment>
    <comment ref="E41" authorId="1">
      <text>
        <t>test script:
${wait}</t>
      </text>
    </comment>
    <comment ref="E43" authorId="1">
      <text>
        <t>test script:
${updateStudent}</t>
      </text>
    </comment>
    <comment ref="E45" authorId="1">
      <text>
        <t>test script:
${wait}</t>
      </text>
    </comment>
    <comment ref="E46" authorId="1">
      <text>
        <t>test script:
${getListOfStudents}</t>
      </text>
    </comment>
    <comment ref="E49" authorId="1">
      <text>
        <t>test script:
${wait}</t>
      </text>
    </comment>
    <comment ref="E50" authorId="1">
      <text>
        <t>test script:
${deleteStudent}</t>
      </text>
    </comment>
    <comment ref="E53" authorId="1">
      <text>
        <t>test script:
${getListOfStudents}</t>
      </text>
    </comment>
    <comment ref="E55" authorId="1">
      <text>
        <t>test script:
${wait}</t>
      </text>
    </comment>
  </commentList>
</comments>
</file>

<file path=xl/comments11.xml><?xml version="1.0" encoding="utf-8"?>
<comments xmlns="http://schemas.openxmlformats.org/spreadsheetml/2006/main">
  <authors>
    <author/>
    <author>NexialBot</author>
  </authors>
  <commentList>
    <comment ref="E9" authorId="1">
      <text>
        <t>test script:
${menu}</t>
      </text>
    </comment>
    <comment ref="F16" authorId="1">
      <text>
        <t>test script:
${stringStart}</t>
      </text>
    </comment>
    <comment ref="F17" authorId="1">
      <text>
        <t>test script:
${stringEnd}</t>
      </text>
    </comment>
    <comment ref="F18" authorId="1">
      <text>
        <t>test script:
[TEXT(${listofstudents}) =&gt; between(${start},00000) removeLines(BLANK:true) trim replace(  ,\,) save($(syspath|out|fullpath)/op.csv)]</t>
      </text>
    </comment>
    <comment ref="F19" authorId="1">
      <text>
        <t>test script:
[TEXT(${listofstudents}) =&gt; between(${start},${end}) removeLines(CONTAIN:STUDENT)  removeLines(BLANK:true) csv(14,20,36,47) removeColumns(0) save($(syspath|out|fullpath)/op.csv,true)]</t>
      </text>
    </comment>
    <comment ref="E24" authorId="1">
      <text>
        <t>test script:
${studentId}</t>
      </text>
    </comment>
    <comment ref="E26" authorId="1">
      <text>
        <t>test script:
${studentName}</t>
      </text>
    </comment>
    <comment ref="E28" authorId="1">
      <text>
        <t>test script:
${collegeName}</t>
      </text>
    </comment>
    <comment ref="E30" authorId="1">
      <text>
        <t>test script:
${collegeUrl}</t>
      </text>
    </comment>
    <comment ref="E36" authorId="1">
      <text>
        <t>test script:
${studentId}</t>
      </text>
    </comment>
    <comment ref="E38" authorId="1">
      <text>
        <t>test script:
${updatedStudentName}</t>
      </text>
    </comment>
    <comment ref="E40" authorId="1">
      <text>
        <t>test script:
${collegeName}</t>
      </text>
    </comment>
    <comment ref="E42" authorId="1">
      <text>
        <t>test script:
${collegeUrl}</t>
      </text>
    </comment>
    <comment ref="E48" authorId="1">
      <text>
        <t>test script:
${studentId}</t>
      </text>
    </comment>
  </commentList>
</comments>
</file>

<file path=xl/sharedStrings.xml><?xml version="1.0" encoding="utf-8"?>
<sst xmlns="http://schemas.openxmlformats.org/spreadsheetml/2006/main" count="2045" uniqueCount="1108">
  <si>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</si>
  <si>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</si>
  <si>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</si>
  <si>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</si>
  <si>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</si>
  <si>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</si>
  <si>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</si>
  <si>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</si>
  <si>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</si>
  <si>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</si>
  <si>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</si>
  <si>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</si>
  <si>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</si>
  <si>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</si>
  <si>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</si>
  <si>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</si>
  <si>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</si>
  <si>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</si>
  <si>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</si>
  <si>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</si>
  <si>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</si>
  <si>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</si>
  <si>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</si>
  <si>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</si>
  <si>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</si>
  <si>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</si>
  <si>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</si>
  <si>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</si>
  <si>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</si>
  <si>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</si>
  <si>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</si>
  <si>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</si>
  <si>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</si>
  <si>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</si>
  <si>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</si>
  <si>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</si>
  <si>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</si>
  <si>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</si>
  <si>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</si>
  <si>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</si>
  <si>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</si>
  <si>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</si>
  <si>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</si>
  <si>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</si>
  <si>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</si>
  <si>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</si>
  <si>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</si>
  <si>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</si>
  <si>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</si>
  <si>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</si>
  <si>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</si>
  <si>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</si>
  <si>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</si>
  <si>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</si>
  <si>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</si>
  <si>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</si>
  <si>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</si>
  <si>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</si>
  <si>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</si>
  <si>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</si>
  <si>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</si>
  <si>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</si>
  <si>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</si>
  <si>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</si>
  <si>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</si>
  <si>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</si>
  <si>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</si>
  <si>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</si>
  <si>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</si>
  <si>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</si>
  <si>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</si>
  <si>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</si>
  <si>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</si>
  <si>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</si>
  <si>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</si>
  <si>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</si>
  <si>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</si>
  <si>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</si>
  <si>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</si>
  <si>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</si>
  <si>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</si>
  <si>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</si>
  <si>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</si>
  <si>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</si>
  <si>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</si>
  <si>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assertFileContent(file,match,asLines)</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</si>
  <si>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</si>
  <si>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</si>
  <si>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</si>
  <si>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</si>
  <si>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</si>
  <si>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</si>
  <si>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</si>
  <si>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</si>
  <si>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</si>
  <si>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</si>
  <si>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</si>
  <si>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</si>
  <si>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</si>
  <si>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</si>
  <si>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</si>
  <si>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</si>
  <si>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</si>
  <si>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</si>
  <si>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</si>
  <si>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</si>
  <si>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</si>
  <si>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</si>
  <si>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</si>
  <si>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</si>
  <si>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</si>
  <si>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</si>
  <si>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</si>
  <si>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</si>
  <si>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</si>
  <si>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</si>
  <si>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</si>
  <si>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</si>
  <si>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assertNotEqual(expected,actual)</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</si>
  <si>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</si>
  <si>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</si>
  <si>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</si>
  <si>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</si>
  <si>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</si>
  <si>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</si>
  <si>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</si>
  <si>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</si>
  <si>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</si>
  <si>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</si>
  <si>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</si>
  <si>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</si>
  <si>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</si>
  <si>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</si>
  <si>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</si>
  <si>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</si>
  <si>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</si>
  <si>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</si>
  <si>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</si>
  <si>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</si>
  <si>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</si>
  <si>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</si>
  <si>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</si>
  <si>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</si>
  <si>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</si>
  <si>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</si>
  <si>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</si>
  <si>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</si>
  <si>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</si>
  <si>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</si>
  <si>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</si>
  <si>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</si>
  <si>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</si>
  <si>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assertPath(path)</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</si>
  <si>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</si>
  <si>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</si>
  <si>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</si>
  <si>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</si>
  <si>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</si>
  <si>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</si>
  <si>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</si>
  <si>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</si>
  <si>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</si>
  <si>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</si>
  <si>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</si>
  <si>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</si>
  <si>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</si>
  <si>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</si>
  <si>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</si>
  <si>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</si>
  <si>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</si>
  <si>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</si>
  <si>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</si>
  <si>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</si>
  <si>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</si>
  <si>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</si>
  <si>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</si>
  <si>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</si>
  <si>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</si>
  <si>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</si>
  <si>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</si>
  <si>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</si>
  <si>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assertReadableFile(file,minByte)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</si>
  <si>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</si>
  <si>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</si>
  <si>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</si>
  <si>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</si>
  <si>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</si>
  <si>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</si>
  <si>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</si>
  <si>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</si>
  <si>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</si>
  <si>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</si>
  <si>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</si>
  <si>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</si>
  <si>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</si>
  <si>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</si>
  <si>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</si>
  <si>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</si>
  <si>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</si>
  <si>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</si>
  <si>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</si>
  <si>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</si>
  <si>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</si>
  <si>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</si>
  <si>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</si>
  <si>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</si>
  <si>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base64(var,file)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</si>
  <si>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</si>
  <si>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</si>
  <si>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</si>
  <si>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</si>
  <si>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</si>
  <si>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</si>
  <si>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</si>
  <si>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</si>
  <si>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</si>
  <si>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</si>
  <si>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</si>
  <si>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</si>
  <si>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</si>
  <si>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</si>
  <si>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</si>
  <si>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</si>
  <si>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</si>
  <si>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</si>
  <si>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</si>
  <si>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</si>
  <si>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</si>
  <si>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checksum(var,file)</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</si>
  <si>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</si>
  <si>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</si>
  <si>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</si>
  <si>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</si>
  <si>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</si>
  <si>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</si>
  <si>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</si>
  <si>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</si>
  <si>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</si>
  <si>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</si>
  <si>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</si>
  <si>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</si>
  <si>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</si>
  <si>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</si>
  <si>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</si>
  <si>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</si>
  <si>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</si>
  <si>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</si>
  <si>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</si>
  <si>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</si>
  <si>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</si>
  <si>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</si>
  <si>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</si>
  <si>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</si>
  <si>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</si>
  <si>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</si>
  <si>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</si>
  <si>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</si>
  <si>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</si>
  <si>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</si>
  <si>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</si>
  <si>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</si>
  <si>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</si>
  <si>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</si>
  <si>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</si>
  <si>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</si>
  <si>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</si>
  <si>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</si>
  <si>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copyFiles(source,target)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</si>
  <si>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</si>
  <si>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</si>
  <si>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</si>
  <si>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</si>
  <si>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</si>
  <si>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</si>
  <si>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</si>
  <si>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</si>
  <si>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</si>
  <si>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</si>
  <si>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</si>
  <si>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</si>
  <si>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</si>
  <si>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</si>
  <si>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</si>
  <si>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copyFilesByRegex(sourceDir,regex,target)</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</si>
  <si>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</si>
  <si>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</si>
  <si>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</si>
  <si>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</si>
  <si>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</si>
  <si>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</si>
  <si>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</si>
  <si>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</si>
  <si>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</si>
  <si>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</si>
  <si>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</si>
  <si>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</si>
  <si>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</si>
  <si>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count(var,path,pattern)</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</si>
  <si>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</si>
  <si>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</si>
  <si>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</si>
  <si>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</si>
  <si>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</si>
  <si>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</si>
  <si>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</si>
  <si>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</si>
  <si>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</si>
  <si>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</si>
  <si>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</si>
  <si>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</si>
  <si>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</si>
  <si>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deleteFiles(location,recursive)</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</si>
  <si>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</si>
  <si>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</si>
  <si>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</si>
  <si>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</si>
  <si>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</si>
  <si>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</si>
  <si>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</si>
  <si>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</si>
  <si>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</si>
  <si>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</si>
  <si>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</si>
  <si>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</si>
  <si>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deleteFilesByRegex(sourceDir,regex)</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</si>
  <si>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</si>
  <si>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</si>
  <si>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</si>
  <si>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</si>
  <si>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</si>
  <si>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</si>
  <si>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</si>
  <si>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</si>
  <si>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</si>
  <si>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</si>
  <si>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</si>
  <si>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</si>
  <si>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filter(source,target,matchPattern)</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</si>
  <si>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</si>
  <si>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</si>
  <si>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</si>
  <si>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</si>
  <si>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</si>
  <si>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</si>
  <si>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</si>
  <si>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</si>
  <si>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</si>
  <si>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</si>
  <si>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</si>
  <si>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makeDirectory(source)</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</si>
  <si>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</si>
  <si>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</si>
  <si>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</si>
  <si>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</si>
  <si>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</si>
  <si>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</si>
  <si>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</si>
  <si>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</si>
  <si>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</si>
  <si>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</si>
  <si>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</si>
  <si>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moveFiles(source,target)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</si>
  <si>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</si>
  <si>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</si>
  <si>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</si>
  <si>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</si>
  <si>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</si>
  <si>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</si>
  <si>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</si>
  <si>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</si>
  <si>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</si>
  <si>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</si>
  <si>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moveFilesByRegex(sourceDir,regex,target)</t>
  </si>
  <si>
    <t>storeValue(json,jsonpath,var)</t>
  </si>
  <si>
    <t>clickByDisplayText(text)</t>
  </si>
  <si>
    <t>saveMetadata(pdf,var)</t>
  </si>
  <si>
    <t>assertTablePresent()</t>
  </si>
  <si>
    <t>saveResponsePayload(var,file,append)</t>
  </si>
  <si>
    <t>minify(xml,var)</t>
  </si>
  <si>
    <t>assertVarsNotPresent(vars)</t>
  </si>
  <si>
    <t>assertSelected(name,text)</t>
  </si>
  <si>
    <t>readFile(var,file)</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</si>
  <si>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</si>
  <si>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</si>
  <si>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</si>
  <si>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</si>
  <si>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</si>
  <si>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</si>
  <si>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</si>
  <si>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</si>
  <si>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</si>
  <si>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readProperty(var,file,property)</t>
  </si>
  <si>
    <t>closeApp()</t>
  </si>
  <si>
    <t>saveToVar(pdf,var)</t>
  </si>
  <si>
    <t>assertTitleContain(expects)</t>
  </si>
  <si>
    <t>upload(url,body,fileParams,var)</t>
  </si>
  <si>
    <t>replace(xml,xpath,content,var)</t>
  </si>
  <si>
    <t>clear(vars)</t>
  </si>
  <si>
    <t>assertTableColumnContains(column,contains)</t>
  </si>
  <si>
    <t>rename(target,newName)</t>
  </si>
  <si>
    <t>copyToLocal(file,folder)</t>
  </si>
  <si>
    <t>split(pdf,saveTo)</t>
  </si>
  <si>
    <t>clearField(label)</t>
  </si>
  <si>
    <t>assertElementsVisible(prefix)</t>
  </si>
  <si>
    <t>replaceIn(xml,xpath,content,var)</t>
  </si>
  <si>
    <t>clearClipboard()</t>
  </si>
  <si>
    <t>assertTableContains(contains)</t>
  </si>
  <si>
    <t>saveDiff(var,expected,actual)</t>
  </si>
  <si>
    <t>doubleClick(locator,xOffset,yOffset)</t>
  </si>
  <si>
    <t>close(profile)</t>
  </si>
  <si>
    <t>assertFocus(locator)</t>
  </si>
  <si>
    <t>storeCount(xml,xpath,var)</t>
  </si>
  <si>
    <t>copyFromClipboard(var)</t>
  </si>
  <si>
    <t>assertTableRowContains(row,contains)</t>
  </si>
  <si>
    <t>saveFileMeta(var,file)</t>
  </si>
  <si>
    <t>forward()</t>
  </si>
  <si>
    <t>compare$nexial_core(expects,actual,expectMatch,messagePrefix)</t>
  </si>
  <si>
    <t>assertFrameCount(count)</t>
  </si>
  <si>
    <t>storeSoapFaultCode(var,xml)</t>
  </si>
  <si>
    <t>copyIntoClipboard(text)</t>
  </si>
  <si>
    <t>assertText(name,expected)</t>
  </si>
  <si>
    <t>saveMatches(var,path,fileFilter,textFilter)</t>
  </si>
  <si>
    <t>hideKeyboard()</t>
  </si>
  <si>
    <t>focus(label)</t>
  </si>
  <si>
    <t>assertFramePresent(frameName)</t>
  </si>
  <si>
    <t>storeSoapFaultDetail(var,xml)</t>
  </si>
  <si>
    <t>failImmediate(text)</t>
  </si>
  <si>
    <t>assertWindowTitleContains(contains)</t>
  </si>
  <si>
    <t>searchAndReplace(file,config,saveAs)</t>
  </si>
  <si>
    <t>home()</t>
  </si>
  <si>
    <t>inspectNestedScreen(titles)</t>
  </si>
  <si>
    <t>assertIECompatMode()</t>
  </si>
  <si>
    <t>storeSoapFaultString(var,xml)</t>
  </si>
  <si>
    <t>incrementChar(var,amount,config)</t>
  </si>
  <si>
    <t>check(name)</t>
  </si>
  <si>
    <t>unzip(zipFile,target)</t>
  </si>
  <si>
    <t>launchApp(app)</t>
  </si>
  <si>
    <t>inspectScreen()</t>
  </si>
  <si>
    <t>assertIENativeMode()</t>
  </si>
  <si>
    <t>storeValue(xml,xpath,var)</t>
  </si>
  <si>
    <t>macro(file,sheet,name)</t>
  </si>
  <si>
    <t>checkByLocator(locator)</t>
  </si>
  <si>
    <t>validate(var,profile,inputFile)</t>
  </si>
  <si>
    <t>lock()</t>
  </si>
  <si>
    <t>open(profile)</t>
  </si>
  <si>
    <t>assertLinkByLabel(label)</t>
  </si>
  <si>
    <t>storeValues(xml,xpath,var)</t>
  </si>
  <si>
    <t>macroFlex(macro,input,output)</t>
  </si>
  <si>
    <t>clear(locator)</t>
  </si>
  <si>
    <t>waitForFile(file,minFileSize,waitMs,maxWaitMs)</t>
  </si>
  <si>
    <t>longClick(locator,waitMs)</t>
  </si>
  <si>
    <t>saveDisplay(var,field)</t>
  </si>
  <si>
    <t>assertLocation(search)</t>
  </si>
  <si>
    <t>outputToCloud(resource)</t>
  </si>
  <si>
    <t>clearCombo(name)</t>
  </si>
  <si>
    <t>writeBase64decode(encodedSource,decodedTarget,append)</t>
  </si>
  <si>
    <t>orientation(mode)</t>
  </si>
  <si>
    <t>saveDisplayFields(var)</t>
  </si>
  <si>
    <t>assertMultiSelect(locator)</t>
  </si>
  <si>
    <t>prependText(var,prependWith)</t>
  </si>
  <si>
    <t>clearModalDialog(var,button)</t>
  </si>
  <si>
    <t>writeFile(file,content,append)</t>
  </si>
  <si>
    <t>postScreenshot$nexial_core(target,locator)</t>
  </si>
  <si>
    <t>saveInputFields(var)</t>
  </si>
  <si>
    <t>assertNotChecked(locator)</t>
  </si>
  <si>
    <t>repeatUntil(steps,maxWaitMs)</t>
  </si>
  <si>
    <t>clearTextArea(name)</t>
  </si>
  <si>
    <t>writeFileAsIs(file,content,append)</t>
  </si>
  <si>
    <t>recentApps()</t>
  </si>
  <si>
    <t>saveMessage(var)</t>
  </si>
  <si>
    <t>assertNotFocus(locator)</t>
  </si>
  <si>
    <t>save(var,value)</t>
  </si>
  <si>
    <t>clearTextBox(name)</t>
  </si>
  <si>
    <t>writeProperty(file,property,value)</t>
  </si>
  <si>
    <t>saveAlertText(var)</t>
  </si>
  <si>
    <t>saveScreenText(var)</t>
  </si>
  <si>
    <t>assertNotText(locator,text)</t>
  </si>
  <si>
    <t>saveCount(text,regex,saveVar)</t>
  </si>
  <si>
    <t>zip(filePattern,zipFile)</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</si>
  <si>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</si>
  <si>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</si>
  <si>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</si>
  <si>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</si>
  <si>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</si>
  <si>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</si>
  <si>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</si>
  <si>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</si>
  <si>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</si>
  <si>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</si>
  <si>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</si>
  <si>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</si>
  <si>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</si>
  <si>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</si>
  <si>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</si>
  <si>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</si>
  <si>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</si>
  <si>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</si>
  <si>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</si>
  <si>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</si>
  <si>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</si>
  <si>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</si>
  <si>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</si>
  <si>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</si>
  <si>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</si>
  <si>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</si>
  <si>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</si>
  <si>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</si>
  <si>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</si>
  <si>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</si>
  <si>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</si>
  <si>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</si>
  <si>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</si>
  <si>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</si>
  <si>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</si>
  <si>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</si>
  <si>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</si>
  <si>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</si>
  <si>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</si>
  <si>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</si>
  <si>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</si>
  <si>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</si>
  <si>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</si>
  <si>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</si>
  <si>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</si>
  <si>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</si>
  <si>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</si>
  <si>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</si>
  <si>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</si>
  <si>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</si>
  <si>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</si>
  <si>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</si>
  <si>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</si>
  <si>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</si>
  <si>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</si>
  <si>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</si>
  <si>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</si>
  <si>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</si>
  <si>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</si>
  <si>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</si>
  <si>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</si>
  <si>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</si>
  <si>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</si>
  <si>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</si>
  <si>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</si>
  <si>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</si>
  <si>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</si>
  <si>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</si>
  <si>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</si>
  <si>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</si>
  <si>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</si>
  <si>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</si>
  <si>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</si>
  <si>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</si>
  <si>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</si>
  <si>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</si>
  <si>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</si>
  <si>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</si>
  <si>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</si>
  <si>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</si>
  <si>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</si>
  <si>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</si>
  <si>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</si>
  <si>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</si>
  <si>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</si>
  <si>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</si>
  <si>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</si>
  <si>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</si>
  <si>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</si>
  <si>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</si>
  <si>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</si>
  <si>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</si>
  <si>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</si>
  <si>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</si>
  <si>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</si>
  <si>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</si>
  <si>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</si>
  <si>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</si>
  <si>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</si>
  <si>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</si>
  <si>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</si>
  <si>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</si>
  <si>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</si>
  <si>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</si>
  <si>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</si>
  <si>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</si>
  <si>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</si>
  <si>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</si>
  <si>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</si>
  <si>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</si>
  <si>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</si>
  <si>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</si>
  <si>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</si>
  <si>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</si>
  <si>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</si>
  <si>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</si>
  <si>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</si>
  <si>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</si>
  <si>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</si>
  <si>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</si>
  <si>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</si>
  <si>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</si>
  <si>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</si>
  <si>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</si>
  <si>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</si>
  <si>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</si>
  <si>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</si>
  <si>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</si>
  <si>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</si>
  <si>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</si>
  <si>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</si>
  <si>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</si>
  <si>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</si>
  <si>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</si>
  <si>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</si>
  <si>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</si>
  <si>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</si>
  <si>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</si>
  <si>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</si>
  <si>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</si>
  <si>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</si>
  <si>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</si>
  <si>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</si>
  <si>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</si>
  <si>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</si>
  <si>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</si>
  <si>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</si>
  <si>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</si>
  <si>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</si>
  <si>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</si>
  <si>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</si>
  <si>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</si>
  <si>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</si>
  <si>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</si>
  <si>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</si>
  <si>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</si>
  <si>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</si>
  <si>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</si>
  <si>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</si>
  <si>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</si>
  <si>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</si>
  <si>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</si>
  <si>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</si>
  <si>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</si>
  <si>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</si>
  <si>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</si>
  <si>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</si>
  <si>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</si>
  <si>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</si>
  <si>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</si>
  <si>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</si>
  <si>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</si>
  <si>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</si>
  <si>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</si>
  <si>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</si>
  <si>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</si>
  <si>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</si>
  <si>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</si>
  <si>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</si>
  <si>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</si>
  <si>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</si>
  <si>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</si>
  <si>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</si>
  <si>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</si>
  <si>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</si>
  <si>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</si>
  <si>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</si>
  <si>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</si>
  <si>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</si>
  <si>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</si>
  <si>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</si>
  <si>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</si>
  <si>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</si>
  <si>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</si>
  <si>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</si>
  <si>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</si>
  <si>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</si>
  <si>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</si>
  <si>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</si>
  <si>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</si>
  <si>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</si>
  <si>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</si>
  <si>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</si>
  <si>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</si>
  <si>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</si>
  <si>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</si>
  <si>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</si>
  <si>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</si>
  <si>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</si>
  <si>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</si>
  <si>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</si>
  <si>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</si>
  <si>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</si>
  <si>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</si>
  <si>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</si>
  <si>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</si>
  <si>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</si>
  <si>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</si>
  <si>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</si>
  <si>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</si>
  <si>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</si>
  <si>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</si>
  <si>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</si>
  <si>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</si>
  <si>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</si>
  <si>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</si>
  <si>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</si>
  <si>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</si>
  <si>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</si>
  <si>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</si>
  <si>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</si>
  <si>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</si>
  <si>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</si>
  <si>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</si>
  <si>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</si>
  <si>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</si>
  <si>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</si>
  <si>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</si>
  <si>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</si>
  <si>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</si>
  <si>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</si>
  <si>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</si>
  <si>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</si>
  <si>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</si>
  <si>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</si>
  <si>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</si>
  <si>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</si>
  <si>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</si>
  <si>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</si>
  <si>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</si>
  <si>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</si>
  <si>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</si>
  <si>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</si>
  <si>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</si>
  <si>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</si>
  <si>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Start Recording.</t>
  </si>
  <si>
    <t>your name</t>
  </si>
  <si>
    <t>activity</t>
  </si>
  <si>
    <t>cmd type</t>
  </si>
  <si>
    <t>command</t>
  </si>
  <si>
    <t>param 1</t>
  </si>
  <si>
    <t>param 2</t>
  </si>
  <si>
    <t>param 3</t>
  </si>
  <si>
    <t>param 4</t>
  </si>
  <si>
    <t>param 5</t>
  </si>
  <si>
    <t>flow controls</t>
  </si>
  <si>
    <t>screenshot</t>
  </si>
  <si>
    <t>elapsed ms</t>
  </si>
  <si>
    <t>result</t>
  </si>
  <si>
    <t>reason</t>
  </si>
  <si>
    <t>startRecording</t>
  </si>
  <si>
    <t>Starting the recording</t>
  </si>
  <si>
    <t>Connecting the AS400 terminal emulator software.</t>
  </si>
  <si>
    <t>openProfile</t>
  </si>
  <si>
    <t>Connecting with tn5250 using profile</t>
  </si>
  <si>
    <t>pub400</t>
  </si>
  <si>
    <t>Inspecting the tn5250 screen</t>
  </si>
  <si>
    <t>Validating the number of inputFileds in the first screen</t>
  </si>
  <si>
    <t>${pub400.screen}.inputFieldCount</t>
  </si>
  <si>
    <t>x</t>
  </si>
  <si>
    <t>Validating "Your user name:" in the text</t>
  </si>
  <si>
    <t>${pub400.screen}.text</t>
  </si>
  <si>
    <t>Your user name:</t>
  </si>
  <si>
    <t>Validating the message in the login screen</t>
  </si>
  <si>
    <t>(C) COPYRIGHT IBM CORP. 1980, 2021.</t>
  </si>
  <si>
    <t>login</t>
  </si>
  <si>
    <t>Entering username</t>
  </si>
  <si>
    <t>${pub400.username}</t>
  </si>
  <si>
    <t>Clicking on Tab</t>
  </si>
  <si>
    <t>{TAB}</t>
  </si>
  <si>
    <t>Entering Encrypted Password</t>
  </si>
  <si>
    <t>${pub400.password}</t>
  </si>
  <si>
    <t>Clicking on Enter</t>
  </si>
  <si>
    <t>{ENTER}</t>
  </si>
  <si>
    <t>{F12}</t>
  </si>
  <si>
    <t>CRUD operations</t>
  </si>
  <si>
    <t>mainScreen</t>
  </si>
  <si>
    <t>Inpecting the Refreshed screen</t>
  </si>
  <si>
    <t>Wait for 5sec</t>
  </si>
  <si>
    <t>${wait}</t>
  </si>
  <si>
    <t>Validating the title of second screen</t>
  </si>
  <si>
    <t>IBM i Main Menu</t>
  </si>
  <si>
    <t>Validating the message in the second screen</t>
  </si>
  <si>
    <r>
      <rPr>
        <sz val="11"/>
        <color theme="1"/>
        <rFont val="Tahoma"/>
        <charset val="134"/>
      </rPr>
      <t>Validating "releases" in the text</t>
    </r>
  </si>
  <si>
    <r>
      <rPr>
        <sz val="11"/>
        <color theme="1"/>
        <rFont val="Consolas"/>
        <charset val="134"/>
      </rPr>
      <t>base</t>
    </r>
  </si>
  <si>
    <r>
      <rPr>
        <sz val="11"/>
        <color theme="1"/>
        <rFont val="Consolas"/>
        <charset val="134"/>
      </rPr>
      <t>assertContains(text,substring)</t>
    </r>
  </si>
  <si>
    <r>
      <rPr>
        <sz val="11"/>
        <color theme="1"/>
        <rFont val="Consolas"/>
        <charset val="134"/>
      </rPr>
      <t>${pub400.screen}.text</t>
    </r>
  </si>
  <si>
    <r>
      <rPr>
        <sz val="11"/>
        <color theme="1"/>
        <rFont val="Consolas"/>
        <charset val="134"/>
      </rPr>
      <t>releases</t>
    </r>
  </si>
  <si>
    <t>Validating the value of System Filed</t>
  </si>
  <si>
    <t>PUB400</t>
  </si>
  <si>
    <t>${pub400.screen}.fieldValue[System]</t>
  </si>
  <si>
    <t>Entering the command 'strsql'</t>
  </si>
  <si>
    <t>${strsql}</t>
  </si>
  <si>
    <t>listOfStudents</t>
  </si>
  <si>
    <t>Get the list of records</t>
  </si>
  <si>
    <t>${getListOfStudents}</t>
  </si>
  <si>
    <t>Get screen text</t>
  </si>
  <si>
    <t>table</t>
  </si>
  <si>
    <t>Go back to previous screen</t>
  </si>
  <si>
    <t>{F3}</t>
  </si>
  <si>
    <t>switchToBrowser</t>
  </si>
  <si>
    <t>Get 'JNTU' text from the table</t>
  </si>
  <si>
    <t>${table}</t>
  </si>
  <si>
    <t>JNTU</t>
  </si>
  <si>
    <t>college</t>
  </si>
  <si>
    <t>Trim the spaces from start and end of the string</t>
  </si>
  <si>
    <t>extractedcollegeUrl</t>
  </si>
  <si>
    <t>[TEXT(${college}) =&gt; trim]</t>
  </si>
  <si>
    <t>Open url</t>
  </si>
  <si>
    <t>${extractedcollegeUrl}</t>
  </si>
  <si>
    <t>Get current page url</t>
  </si>
  <si>
    <t>currentUrl</t>
  </si>
  <si>
    <t>close the browser</t>
  </si>
  <si>
    <t>Resume session</t>
  </si>
  <si>
    <t>addStudent</t>
  </si>
  <si>
    <t>Add new student</t>
  </si>
  <si>
    <t>${addStudent}</t>
  </si>
  <si>
    <t>Get list of students</t>
  </si>
  <si>
    <t>updateStudentRecord</t>
  </si>
  <si>
    <t>Update the new student record</t>
  </si>
  <si>
    <t>${updateStudent}</t>
  </si>
  <si>
    <t>Get the list of students</t>
  </si>
  <si>
    <t>deleteRecord</t>
  </si>
  <si>
    <t>Delete the record where SID=4</t>
  </si>
  <si>
    <t>${deleteStudent}</t>
  </si>
  <si>
    <t>Get list of students after deleting the record</t>
  </si>
  <si>
    <t>Exit session</t>
  </si>
  <si>
    <t>2</t>
  </si>
  <si>
    <t>Navigate to menu screen</t>
  </si>
  <si>
    <t>navigateMenuScreen</t>
  </si>
  <si>
    <t>Enter 9</t>
  </si>
  <si>
    <t>Clicking on ENTER</t>
  </si>
  <si>
    <t>Enter Student in menu input field</t>
  </si>
  <si>
    <t>${menu}</t>
  </si>
  <si>
    <t>Enter 1</t>
  </si>
  <si>
    <t>saveDataAsCsv</t>
  </si>
  <si>
    <t>Save screen text</t>
  </si>
  <si>
    <t>listofstudents</t>
  </si>
  <si>
    <t>String start</t>
  </si>
  <si>
    <t>start</t>
  </si>
  <si>
    <t>${stringStart}</t>
  </si>
  <si>
    <t>String end</t>
  </si>
  <si>
    <t>end</t>
  </si>
  <si>
    <t>${stringEnd}</t>
  </si>
  <si>
    <t>Removeing header from the text</t>
  </si>
  <si>
    <t>header</t>
  </si>
  <si>
    <t>[TEXT(${listofstudents}) =&gt; between(${start},00000) removeLines(BLANK:true) trim replace(  ,\,) save($(syspath|out|fullpath)/op.csv)]</t>
  </si>
  <si>
    <t>Saving table as csv file</t>
  </si>
  <si>
    <t>data</t>
  </si>
  <si>
    <t>[TEXT(${listofstudents}) =&gt; between(${start},${end}) removeLines(CONTAIN:STUDENT)  removeLines(BLANK:true) csv(14,20,36,47) removeColumns(0) save($(syspath|out|fullpath)/op.csv,true)]</t>
  </si>
  <si>
    <t>Enter 2</t>
  </si>
  <si>
    <t>Enter 5 in student id input field</t>
  </si>
  <si>
    <t>${studentId}</t>
  </si>
  <si>
    <t>Enter Tab</t>
  </si>
  <si>
    <t>Enter sarath in student name input field</t>
  </si>
  <si>
    <t>${studentName}</t>
  </si>
  <si>
    <t>Enter JNTU in college name input field</t>
  </si>
  <si>
    <t>${collegeName}</t>
  </si>
  <si>
    <t>Enter JNTU website in college url input field</t>
  </si>
  <si>
    <t>${collegeUrl}</t>
  </si>
  <si>
    <t>updateStudent</t>
  </si>
  <si>
    <t>Enter 3</t>
  </si>
  <si>
    <t>Enter sarathN in student name input field</t>
  </si>
  <si>
    <t>${updatedStudentName}</t>
  </si>
  <si>
    <t>deleteStudent</t>
  </si>
  <si>
    <t>Enter 4</t>
  </si>
  <si>
    <t>Stop Recording</t>
  </si>
  <si>
    <t>CloseProfile</t>
  </si>
  <si>
    <t>closing the tn5250 connection</t>
  </si>
  <si>
    <t>StopRecording</t>
  </si>
  <si>
    <t>stoping the recording</t>
  </si>
  <si>
    <t>{ALT}N</t>
  </si>
  <si>
    <t>nexial.browser</t>
  </si>
  <si>
    <t>chrome</t>
  </si>
  <si>
    <t>nexial.browser.incognito</t>
  </si>
  <si>
    <t>false</t>
  </si>
  <si>
    <t>nexial.browser.windowPosition</t>
  </si>
  <si>
    <t>640,250</t>
  </si>
  <si>
    <t>nexial.browser.windowSize</t>
  </si>
  <si>
    <t>640x640</t>
  </si>
  <si>
    <t>nexial.executionType</t>
  </si>
  <si>
    <t>script</t>
  </si>
  <si>
    <t>nexial.inputExcel</t>
  </si>
  <si>
    <t>F:\Projects\tn5250j\TN5250\output\20240408_195442\TN5250.20240408_195445.001.xlsx</t>
  </si>
  <si>
    <t>nexial.logpath</t>
  </si>
  <si>
    <t>F:\Projects\tn5250j\TN5250\output\20240408_195442\logs</t>
  </si>
  <si>
    <t>nexial.openResult</t>
  </si>
  <si>
    <t>nexial.output</t>
  </si>
  <si>
    <t>F:\Projects\tn5250j\TN5250\output\20240408_195442</t>
  </si>
  <si>
    <t>nexial.pollWaitMs</t>
  </si>
  <si>
    <t>1500</t>
  </si>
  <si>
    <t>nexial.project</t>
  </si>
  <si>
    <t>TN5250</t>
  </si>
  <si>
    <t>nexial.projectBase</t>
  </si>
  <si>
    <t>F:\Projects\tn5250j\TN5250</t>
  </si>
  <si>
    <t>nexial.runID</t>
  </si>
  <si>
    <t>20240408_195442</t>
  </si>
  <si>
    <t>nexial.scope.currentIteration</t>
  </si>
  <si>
    <t>1</t>
  </si>
  <si>
    <t>nexial.scope.currentIterationId</t>
  </si>
  <si>
    <t>nexial.scope.fallbackToPrevious</t>
  </si>
  <si>
    <t>true</t>
  </si>
  <si>
    <t>nexial.scope.isFirstIteration</t>
  </si>
  <si>
    <t>nexial.scope.isLastIteration</t>
  </si>
  <si>
    <t>nexial.scope.iteration</t>
  </si>
  <si>
    <t>nexial.screenshotOnError</t>
  </si>
  <si>
    <t>nexial.scriptRef.Data File</t>
  </si>
  <si>
    <t>TN5250.data.xlsx</t>
  </si>
  <si>
    <t>nexial.scriptRef.DataSheet(s)</t>
  </si>
  <si>
    <t>#default</t>
  </si>
  <si>
    <t>nexial.scriptRef.runtime args</t>
  </si>
  <si>
    <t>-script F:\Projects\tn5250j\TN5250\artifact\script\TN5250.xlsx</t>
  </si>
  <si>
    <t>nexial.spreadsheet.program</t>
  </si>
  <si>
    <t>wps</t>
  </si>
  <si>
    <t>nexial.summary.footer</t>
  </si>
  <si>
    <t>&lt;div align="center"&gt;Copyright © 2020 Prudential Assurance Malaysia Berhad 198301012262 (107655-U). All rights reserved.&lt;/div&gt;</t>
  </si>
  <si>
    <t>nexial.summary.header</t>
  </si>
  <si>
    <t>&lt;div class="wrapper" style="margin: 15px;min-height:30%;overflow: auto; background-color:white;border-radius: 15px;"&gt;
  &lt;div class="row" style=" display: flex;flex-direction: row;flex-wrap: wrap;width: 100%; height: 120px;"&gt;
    &lt;div class="column" style="display: flex;flex-direction: column;flex-basis: 100%;flex: 1;"&gt;
      &lt;div style="height: 100px;margin-top: 25px;margin-right: 25px;/* border-radius: 15px; */"&gt;
        &lt;img src=$(syspath|data|fullpath)/prudentials.jpg alt="datalink" width="200"&gt;
      &lt;/div&gt;
    &lt;/div&gt;
    &lt;div class="column" style="display: flex;flex-direction: column;flex-basis: 100%;flex: 4;"&gt;
      &lt;div style="height: 100px;/* padding: 0px; */"&gt;
        &lt;p &lt;="" style="font-size: 28px;font-weight: bold;color:rgb(237, 27, 46);"&gt;Prudentials &lt;/p&gt;
        &lt;div class="columns" style="display: flex;flex-direction: row;flex-wrap: wrap;width: 100%;color:rgb(237, 27, 46);"&gt;
          &lt;div class="column" style="flex: 50%;"&gt;
            &lt;h2&gt;
              &lt;p style="font-size: 20px"&gt;For every chapter of your life
                Let us help you find the right solutions to take care of what’s important to you and your family. &lt;/p&gt;
            &lt;/h2&gt;
          &lt;/div&gt;
        &lt;/div&gt;
      &lt;/div&gt;
    &lt;/div&gt;
  &lt;/div&gt;
  &lt;script&gt;
    $('.custom-header').css('background-color', 'white')
  &lt;/script&gt;
&lt;/div&gt;</t>
  </si>
  <si>
    <t>nexial.version</t>
  </si>
  <si>
    <t>nexial-core dev_0000</t>
  </si>
  <si>
    <t>nexial.web.explicitWait</t>
  </si>
  <si>
    <t>id=jZ2SBf</t>
  </si>
  <si>
    <t>insert into RIYA1/RIYAPF (SID,SNAME,SCOLLEGE,SCLGURL)         
values (4, 'RIYA', 'JNTU', '${currentUrl}')</t>
  </si>
  <si>
    <t>collegeName</t>
  </si>
  <si>
    <t>collegeUrl</t>
  </si>
  <si>
    <t>https://jntuh.ac.in/</t>
  </si>
  <si>
    <t>delete from RIYA1/RIYAPF where SID=4</t>
  </si>
  <si>
    <t>execution.runtime args</t>
  </si>
  <si>
    <t>firstWebsiteFromSuggestion</t>
  </si>
  <si>
    <t>/html/body/div[4]/div/div[12]/div[1]/div[2]/div[2]/div/div/div[1]/div/div/div/div/div/div/div/div[1]/div/span/a</t>
  </si>
  <si>
    <t>frame</t>
  </si>
  <si>
    <t>name=callout</t>
  </si>
  <si>
    <t>getListOfStudents</t>
  </si>
  <si>
    <t>select * from RIYA1/RIYAPF</t>
  </si>
  <si>
    <t>google</t>
  </si>
  <si>
    <t>https://google.com</t>
  </si>
  <si>
    <t>menu</t>
  </si>
  <si>
    <t>STUDENT</t>
  </si>
  <si>
    <t>messageText</t>
  </si>
  <si>
    <t>//h2[text()='Test Automation Platform for everyone!']</t>
  </si>
  <si>
    <t>native.encoding</t>
  </si>
  <si>
    <t>Cp1252</t>
  </si>
  <si>
    <t>os.arch</t>
  </si>
  <si>
    <t>amd64</t>
  </si>
  <si>
    <t>os.hostname</t>
  </si>
  <si>
    <t>ALIPL3204</t>
  </si>
  <si>
    <t>os.name</t>
  </si>
  <si>
    <t>Windows 11</t>
  </si>
  <si>
    <t>os.version</t>
  </si>
  <si>
    <t>10.0</t>
  </si>
  <si>
    <t>pub400.deviceName</t>
  </si>
  <si>
    <t>pub400.rzkh.de</t>
  </si>
  <si>
    <t>pub400.host</t>
  </si>
  <si>
    <t>185.113.5.134</t>
  </si>
  <si>
    <t>pub400.logInspection</t>
  </si>
  <si>
    <t>pub400.password</t>
  </si>
  <si>
    <t>crypt:a41ee1062e3ae9a0a7c5a420cf102808b14b1f9c3703f101</t>
  </si>
  <si>
    <t>pub400.port</t>
  </si>
  <si>
    <t>23</t>
  </si>
  <si>
    <t>pub400.username</t>
  </si>
  <si>
    <t>RIYA</t>
  </si>
  <si>
    <t>searchBox</t>
  </si>
  <si>
    <t>//*[@id="APjFqb"]</t>
  </si>
  <si>
    <t>staySignOut</t>
  </si>
  <si>
    <t>//button[text()='Stay signed out']</t>
  </si>
  <si>
    <t>stringEnd</t>
  </si>
  <si>
    <t>****** ********  End of report  ********</t>
  </si>
  <si>
    <t>stringStart</t>
  </si>
  <si>
    <t>....+....1....+....2....+....3....+....4....+....5....+....6....+....7..</t>
  </si>
  <si>
    <t>strsql</t>
  </si>
  <si>
    <t>studentId</t>
  </si>
  <si>
    <t>5</t>
  </si>
  <si>
    <t>studentName</t>
  </si>
  <si>
    <t>Sarath</t>
  </si>
  <si>
    <t>testsuite.startTs</t>
  </si>
  <si>
    <t>1712586282894</t>
  </si>
  <si>
    <t>update RIYA1/RIYAPF set SNAME='RIYAG' where SID=4</t>
  </si>
  <si>
    <t>updatedStudentName</t>
  </si>
  <si>
    <t>SarathN</t>
  </si>
  <si>
    <t>url</t>
  </si>
  <si>
    <t>https://nexiality.github.io/documentation/</t>
  </si>
  <si>
    <t>user</t>
  </si>
  <si>
    <t>user.name</t>
  </si>
  <si>
    <t>AL5171</t>
  </si>
  <si>
    <t>user.script</t>
  </si>
  <si>
    <t/>
  </si>
  <si>
    <t>user.timezone</t>
  </si>
  <si>
    <t>Asia/Calcutta</t>
  </si>
  <si>
    <t>wait</t>
  </si>
  <si>
    <t>5000</t>
  </si>
  <si>
    <t xml:space="preserve">PASS </t>
  </si>
  <si>
    <t xml:space="preserve">Run From: ALIPL3204 (amd64 Windows 11 10.0)
Run User: AL5171
Time Span:04/08/2024 19:54:48 - 04/08/2024 19:54:51
Duration: 00:00:03.005
Steps:        1
Executed: 1 (100.00%)
PASS:     1 (100.00%)
SKIPPED:  0 (0.00%)
FAIL:     0 (0.00%)
</t>
  </si>
  <si>
    <t xml:space="preserve">        Welcome to PUB400.COM * your public IBM i server                       
                                              Server name . . . :   PUB400     
                                              Subsystem . . . . :   QINTER     
                                              Display name. . . :   PUB400.RZK 
Your user name:                                                                 
Password (max. 128):                                                            
               ...</t>
  </si>
  <si>
    <t>Click here</t>
  </si>
  <si>
    <t xml:space="preserve">Run From: ALIPL3204 (amd64 Windows 11 10.0)
Run User: AL5171
Time Span:04/08/2024 19:54:52 - 04/08/2024 19:55:10
Duration: 00:00:18.486
Steps:       10
Executed: 10 (100.00%)
PASS:     10 (100.00%)
SKIPPED:  0 (0.00%)
FAIL:     0 (0.00%)
</t>
  </si>
  <si>
    <t>FAIL Title DOES NOT equal to 'IBM i Main Menu'</t>
  </si>
  <si>
    <t>Validating "releases" in the text</t>
  </si>
  <si>
    <t xml:space="preserve">        Welcome to PUB400.COM * your public IBM i server                       
                                              Server name . . . :   PUB400     
                                              Subsystem . . . . :   QINTER     
                                              Display name. . . :   PUB400.RZK 
Your user name:         RIYA                                                    
Password (max. 128):                                                            
               ...</t>
  </si>
  <si>
    <t>FAIL 'releases' NOT contained in '        Welcome to PUB400.COM * your public IBM i server                       
                                              Server name . . . :   PUB400     
                                              Subsystem . . . . :   QINTER     
                                              Display name. . . :   PUB400.RZK 
Your user name:         RIYA                                                    
Password (max. 128):                                                            
               ...'</t>
  </si>
  <si>
    <t>FAIL 
expected=PUB400
actual  =&lt;empty&gt;</t>
  </si>
  <si>
    <t>details</t>
  </si>
  <si>
    <t xml:space="preserve">                                  Display Data                                   
                                             Data width . . . . . . :      80   
Position to line  . . . . .              Shift to column  . . . . . .           
....+....1....+....2....+....3....+....4....+....5....+....6....+....7....+.... 
STUDENT ID  STUDENT NAME  COLLEGE NAME  COLLEGE URL                             
       1     Harika          JNTU       https://jntuh.ac.in/                    
       2  ...</t>
  </si>
  <si>
    <t>insert into RIYA1/RIYAPF (SID,SNAME,SCOLLEGE,SCLGURL)         
values (4, 'RIYA', 'JNTU', 'https://jntuh.ac.in/')</t>
  </si>
  <si>
    <t>Title DOES NOT equal to 'IBM i Main Menu'</t>
  </si>
  <si>
    <t>'releases' NOT contained in '        Welcome to PUB400.COM * your public IBM i server                       
                                              Server name . . . :   PUB400     
                                              Subsystem . . . . :   QINTER     
                                              Display name. . . :   PUB400.RZK 
Your user name:         RIYA                                                    
Password (max. 128):                                                            
               ...'</t>
  </si>
  <si>
    <t xml:space="preserve">
expected=PUB400
actual  =&lt;empty&gt;</t>
  </si>
  <si>
    <t xml:space="preserve">Run From: ALIPL3204 (amd64 Windows 11 10.0)
Run User: AL5171
Time Span:04/08/2024 19:55:10 - 04/08/2024 19:56:50
Duration: 00:01:39.565
Steps:       52
Executed: 52 (100.00%)
PASS:     49 (94.23%)
SKIPPED:  0 (0.00%)
FAIL:     3 (5.77%)
</t>
  </si>
  <si>
    <t>STUDENT ID,STUDENT NAME,COLLEGE NAME,COLLEGE URL</t>
  </si>
  <si>
    <t>1,Harika,JNTU,https://jntuh.ac.in/
2,Shiva,KITS,https://nagpuruniversity.ac.in/
3,Priya,KITS,https://nagpuruniversity.ac.in/</t>
  </si>
  <si>
    <t xml:space="preserve">Run From: ALIPL3204 (amd64 Windows 11 10.0)
Run User: AL5171
Time Span:04/08/2024 19:56:50 - 04/08/2024 19:57:31
Duration: 00:00:40.407
Steps:       47
Executed: 47 (100.00%)
PASS:     47 (100.00%)
SKIPPED:  0 (0.00%)
FAIL:     0 (0.00%)
</t>
  </si>
  <si>
    <t xml:space="preserve">Run From: ALIPL3204 (amd64 Windows 11 10.0)
Run User: AL5171
Time Span:04/08/2024 19:57:31 - 04/08/2024 19:57:34
Duration: 00:00:02.797
Steps:        2
Executed: 2 (100.00%)
PASS:     2 (100.00%)
SKIPPED:  0 (0.00%)
FAIL:     0 (0.00%)
</t>
  </si>
  <si>
    <t>&lt;div class="wrapper" style="margin: 15px;min-height:30%;overflow: auto; background-color:white;border-radius: 15px;"&gt;
  &lt;div class="row" style=" display: flex;flex-direction: row;flex-wrap: wrap;width: 100%; height: 120px;"&gt;
    &lt;div class="column" style="display: flex;flex-direction: column;flex-basis: 100%;flex: 1;"&gt;
      &lt;div style="height: 100px;margin-top: 25px;margin-right: 25px;/* border-radius: 15px; */"&gt;
        &lt;img src=F:\Projects\tn5250j\TN5250\artifact\data\prudentials.jpg alt="datalink" width="200"&gt;
      &lt;/div&gt;
    &lt;/div&gt;
    &lt;div class="column" style="display: flex;flex-direction: column;flex-basis: 100%;flex: 4;"&gt;
      &lt;div style="height: 100px;/* padding: 0px; */"&gt;
        &lt;p &lt;="" style="font-size: 28px;font-weight: bold;color:rgb(237, 27, 46);"&gt;Prudentials &lt;/p&gt;
        &lt;div class="columns" style="display: flex;flex-direction: row;flex-wrap: wrap;width: 100%;color:rgb(237, 27, 46);"&gt;
          &lt;div class="column" style="flex: 50%;"&gt;
            &lt;h2&gt;
              &lt;p style="font-size: 20px"&gt;For every chapter of your life
                Let us help you find the right solutions to take care of what’s important to you and your family. &lt;/p&gt;
            &lt;/h2&gt;
          &lt;/div&gt;
        &lt;/div&gt;
      &lt;/div&gt;
    &lt;/div&gt;
  &lt;/div&gt;
  &lt;script&gt;
    $('.custom-header').css('background-color', 'white')
  &lt;/script&gt;
&lt;/div&gt;</t>
  </si>
  <si>
    <t>Execution Summary for TN5250.20240408_195445.001</t>
  </si>
  <si>
    <t>Test Execution</t>
  </si>
  <si>
    <t>run from</t>
  </si>
  <si>
    <t xml:space="preserve">ALIPL3204 (amd64 Windows 11 10.0)</t>
  </si>
  <si>
    <t>run user</t>
  </si>
  <si>
    <t xml:space="preserve">AL5171</t>
  </si>
  <si>
    <t>time span</t>
  </si>
  <si>
    <t xml:space="preserve">04/08/2024 19:54:45 - 04/08/2024 19:57:34</t>
  </si>
  <si>
    <t>start time</t>
  </si>
  <si>
    <t xml:space="preserve">04/08/2024 19:54:45</t>
  </si>
  <si>
    <t>end time</t>
  </si>
  <si>
    <t xml:space="preserve">04/08/2024 19:57:34</t>
  </si>
  <si>
    <t>duration</t>
  </si>
  <si>
    <t xml:space="preserve">00:02:48.767</t>
  </si>
  <si>
    <t>scenario passed</t>
  </si>
  <si>
    <t xml:space="preserve">4 / 5</t>
  </si>
  <si>
    <t>total steps</t>
  </si>
  <si>
    <t xml:space="preserve">  112</t>
  </si>
  <si>
    <t>executed steps</t>
  </si>
  <si>
    <t xml:space="preserve">112 (100.00%)</t>
  </si>
  <si>
    <t>passed</t>
  </si>
  <si>
    <t xml:space="preserve">109 (97.32%)</t>
  </si>
  <si>
    <t>skipped</t>
  </si>
  <si>
    <t xml:space="preserve">0 (0.00%)</t>
  </si>
  <si>
    <t>failed</t>
  </si>
  <si>
    <t xml:space="preserve">3 (2.68%)</t>
  </si>
  <si>
    <t>fail-fast</t>
  </si>
  <si>
    <t>nexial version</t>
  </si>
  <si>
    <t>java version</t>
  </si>
  <si>
    <t>17.0.10</t>
  </si>
  <si>
    <t>Execution Summary</t>
  </si>
  <si>
    <t>log</t>
  </si>
  <si>
    <t>nexial log</t>
  </si>
  <si>
    <t>TN5250.20240408_195445.001.xlsx_CRUD_A10.log</t>
  </si>
  <si>
    <t>pub400.inspection.log</t>
  </si>
  <si>
    <t>runtime args</t>
  </si>
  <si>
    <t>User Data (nexial.scriptRef.*)</t>
  </si>
  <si>
    <t>Data File</t>
  </si>
  <si>
    <t>DataSheet(s)</t>
  </si>
  <si>
    <t>scenario</t>
  </si>
  <si>
    <t>user data (nexial.scenarioRef.*)</t>
  </si>
  <si>
    <t>start date/time</t>
  </si>
  <si>
    <t>duration (ms)</t>
  </si>
  <si>
    <t>total</t>
  </si>
  <si>
    <t>pass</t>
  </si>
  <si>
    <t>fail</t>
  </si>
  <si>
    <t>success %</t>
  </si>
  <si>
    <t>init</t>
  </si>
  <si>
    <t>04/08/2024 19:54:48</t>
  </si>
  <si>
    <t>3,005</t>
  </si>
  <si>
    <t>0</t>
  </si>
  <si>
    <t>100.00%</t>
  </si>
  <si>
    <t>connectAndLogin</t>
  </si>
  <si>
    <t>04/08/2024 19:54:52</t>
  </si>
  <si>
    <t>18,486</t>
  </si>
  <si>
    <t>10</t>
  </si>
  <si>
    <t>15,305</t>
  </si>
  <si>
    <t>3,181</t>
  </si>
  <si>
    <t>CRUD</t>
  </si>
  <si>
    <t>04/08/2024 19:55:10</t>
  </si>
  <si>
    <t>99,565</t>
  </si>
  <si>
    <t>52</t>
  </si>
  <si>
    <t>49</t>
  </si>
  <si>
    <t>3</t>
  </si>
  <si>
    <t>94.23%</t>
  </si>
  <si>
    <t>19,561</t>
  </si>
  <si>
    <t>7</t>
  </si>
  <si>
    <t>70.00%</t>
  </si>
  <si>
    <t>13,810</t>
  </si>
  <si>
    <t>6</t>
  </si>
  <si>
    <t>20,639</t>
  </si>
  <si>
    <t>8</t>
  </si>
  <si>
    <t>18,399</t>
  </si>
  <si>
    <t>11</t>
  </si>
  <si>
    <t>14,378</t>
  </si>
  <si>
    <t>12,778</t>
  </si>
  <si>
    <t>NavigateMenuScreens</t>
  </si>
  <si>
    <t>04/08/2024 19:56:50</t>
  </si>
  <si>
    <t>40,407</t>
  </si>
  <si>
    <t>47</t>
  </si>
  <si>
    <t>12,342</t>
  </si>
  <si>
    <t>3,890</t>
  </si>
  <si>
    <t>9,120</t>
  </si>
  <si>
    <t>12</t>
  </si>
  <si>
    <t>9,126</t>
  </si>
  <si>
    <t>5,929</t>
  </si>
  <si>
    <t>teardown</t>
  </si>
  <si>
    <t>04/08/2024 19:57:31</t>
  </si>
  <si>
    <t>2,797</t>
  </si>
  <si>
    <t>779</t>
  </si>
  <si>
    <t>2,018</t>
  </si>
  <si>
    <t>Totals</t>
  </si>
  <si>
    <t>04/08/2024 19:54:45</t>
  </si>
  <si>
    <t>168,767</t>
  </si>
  <si>
    <t>112</t>
  </si>
  <si>
    <t>109</t>
  </si>
  <si>
    <t>97.32%</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</si>
</sst>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153">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1"/>
      <name val="Tahoma"/>
      <charset val="134"/>
    </font>
    <font>
      <b/>
      <sz val="11"/>
      <color theme="0" tint="-0.0499893185216834"/>
      <name val="Tahoma"/>
      <charset val="134"/>
    </font>
    <font>
      <b/>
      <sz val="11"/>
      <color rgb="FF000000"/>
      <name val="Tahoma"/>
      <charset val="134"/>
    </font>
    <font>
      <sz val="11"/>
      <color rgb="FF000000"/>
      <name val="Tahoma"/>
      <charset val="134"/>
    </font>
    <font>
      <sz val="11"/>
      <color rgb="FF000000"/>
      <name val="Consolas"/>
      <charset val="134"/>
    </font>
    <font>
      <strike/>
      <sz val="11"/>
      <color theme="1"/>
      <name val="Consolas"/>
      <charset val="134"/>
    </font>
    <font>
      <b/>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Tahoma"/>
      <sz val="11.0"/>
      <color rgb="2F75B5"/>
      <b val="true"/>
      <u val="none"/>
    </font>
    <font>
      <name val="Tahoma"/>
      <sz val="11.0"/>
      <color rgb="000000"/>
      <b val="true"/>
      <u val="none"/>
    </font>
    <font>
      <name val="Tahoma"/>
      <sz val="11.0"/>
      <color rgb="A6A6A6"/>
      <i val="true"/>
      <u val="none"/>
    </font>
    <font>
      <name val="Consolas"/>
      <sz val="11.0"/>
      <color rgb="000000"/>
      <u val="none"/>
    </font>
    <font>
      <name val="Tahoma"/>
      <sz val="11.0"/>
      <color rgb="3E511F"/>
      <b val="true"/>
      <u val="none"/>
    </font>
    <font>
      <name val="Tahoma"/>
      <sz val="11.0"/>
      <color rgb="287389"/>
      <u val="none"/>
    </font>
    <font>
      <name val="Tahoma"/>
      <sz val="11.0"/>
      <color rgb="287389"/>
      <u val="none"/>
    </font>
    <font>
      <name val="Tahoma"/>
      <sz val="11.0"/>
      <color rgb="6E6E3C"/>
      <u val="none"/>
    </font>
    <font>
      <name val="Tahoma"/>
      <sz val="11.0"/>
      <color rgb="9C0006"/>
      <b val="true"/>
      <u val="none"/>
    </font>
    <font>
      <name val="Consolas"/>
      <sz val="11.0"/>
      <color rgb="050505"/>
      <u val="none"/>
    </font>
    <font>
      <name val="Consolas"/>
      <sz val="10.0"/>
      <color rgb="5A5A32"/>
      <u val="none"/>
    </font>
    <font>
      <name val="Consolas"/>
      <sz val="11.0"/>
      <color rgb="12284A"/>
      <u val="none"/>
    </font>
    <font>
      <name val="Consolas"/>
      <sz val="10.0"/>
      <color rgb="050505"/>
      <u val="none"/>
    </font>
    <font>
      <name val="Consolas"/>
      <sz val="10.0"/>
      <color rgb="808080"/>
      <u val="none"/>
    </font>
    <font>
      <name val="Consolas"/>
      <sz val="10.0"/>
      <color rgb="050505"/>
      <u val="none"/>
    </font>
    <font>
      <name val="Consolas"/>
      <sz val="10.0"/>
      <color rgb="0000FF"/>
      <b val="true"/>
      <u val="none"/>
    </font>
    <font>
      <name val="Tahoma"/>
      <sz val="11.0"/>
      <color rgb="050505"/>
      <u val="none"/>
    </font>
    <font>
      <name val="Tahoma"/>
      <sz val="10.0"/>
      <color rgb="9C0006"/>
      <b val="true"/>
      <u val="none"/>
    </font>
    <font>
      <name val="Tahoma"/>
      <sz val="11.0"/>
      <color rgb="006100"/>
      <u val="none"/>
    </font>
    <font>
      <name val="Tahoma"/>
      <sz val="10.0"/>
      <color rgb="9C0006"/>
      <b val="true"/>
      <u val="none"/>
    </font>
    <font>
      <name val="Tahoma"/>
      <sz val="11.0"/>
      <color rgb="808080"/>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Consolas"/>
      <sz val="9.0"/>
    </font>
    <font>
      <name val="Tahoma"/>
      <sz val="11.0"/>
      <u val="none"/>
    </font>
    <font>
      <name val="Consolas"/>
      <sz val="9.0"/>
    </font>
    <font>
      <name val="Consolas"/>
      <sz val="10.0"/>
      <color rgb="0000FF"/>
      <b val="true"/>
      <u val="none"/>
    </font>
    <font>
      <name val="Consolas"/>
      <sz val="10.0"/>
      <color rgb="0000FF"/>
      <b val="true"/>
      <u val="none"/>
    </font>
    <font>
      <name val="Tahoma"/>
      <sz val="14.0"/>
      <color rgb="000000"/>
      <b val="true"/>
      <u val="none"/>
    </font>
    <font>
      <name val="Tahoma"/>
      <sz val="11.0"/>
      <color rgb="000000"/>
      <b val="true"/>
      <u val="none"/>
    </font>
    <font>
      <name val="Consolas"/>
      <sz val="11.0"/>
      <color rgb="404040"/>
      <u val="none"/>
    </font>
    <font>
      <name val="Consolas"/>
      <sz val="12.0"/>
      <color rgb="404040"/>
      <u val="none"/>
    </font>
    <font>
      <name val="Consolas"/>
      <sz val="12.0"/>
      <color rgb="A20001"/>
      <u val="none"/>
    </font>
    <font>
      <name val="Tahoma"/>
      <sz val="11.0"/>
      <color rgb="000000"/>
      <b val="true"/>
      <u val="none"/>
    </font>
    <font>
      <name val="Tahoma"/>
      <sz val="12.0"/>
      <color rgb="756B26"/>
      <b val="true"/>
      <u val="none"/>
    </font>
    <font>
      <name val="Tahoma"/>
      <sz val="12.0"/>
      <color rgb="756B26"/>
      <b val="true"/>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0000"/>
      <u val="none"/>
    </font>
    <font>
      <name val="Tahoma"/>
      <sz val="12.0"/>
      <color rgb="006401"/>
      <u val="none"/>
    </font>
    <font>
      <name val="Tahoma"/>
      <sz val="12.0"/>
      <color rgb="A20001"/>
      <b val="true"/>
      <u val="none"/>
    </font>
    <font>
      <name val="Tahoma"/>
      <sz val="12.0"/>
      <color rgb="006401"/>
      <b val="true"/>
      <u val="none"/>
    </font>
    <font>
      <name val="Tahoma"/>
      <sz val="12.0"/>
      <color rgb="A20001"/>
      <b val="true"/>
      <u val="none"/>
    </font>
    <font>
      <name val="Consolas"/>
      <sz val="12.0"/>
      <color rgb="000000"/>
      <b val="true"/>
      <u val="none"/>
    </font>
    <font>
      <name val="Consolas"/>
      <sz val="9.0"/>
    </font>
    <font>
      <name val="Tahoma"/>
      <sz val="14.0"/>
      <color rgb="000000"/>
      <b val="true"/>
      <u val="none"/>
    </font>
    <font>
      <name val="Consolas"/>
      <sz val="10.0"/>
      <color rgb="0000FF"/>
      <b val="true"/>
      <u val="none"/>
    </font>
    <font>
      <name val="Consolas"/>
      <sz val="10.0"/>
      <color rgb="0000FF"/>
      <b val="true"/>
      <u val="none"/>
    </font>
    <font>
      <name val="Consolas"/>
      <sz val="10.0"/>
      <color rgb="0000FF"/>
      <b val="true"/>
      <u val="none"/>
    </font>
    <font>
      <name val="Consolas"/>
      <sz val="10.0"/>
      <color rgb="0000FF"/>
      <b val="true"/>
      <u val="none"/>
    </font>
    <font>
      <name val="Consolas"/>
      <sz val="9.0"/>
    </font>
    <font>
      <name val="Tahoma"/>
      <sz val="11.0"/>
      <color rgb="000000"/>
      <b val="true"/>
      <u val="none"/>
    </font>
    <font>
      <name val="Consolas"/>
      <sz val="9.0"/>
    </font>
    <font>
      <name val="Consolas"/>
      <sz val="12.0"/>
      <color rgb="000000"/>
      <b val="true"/>
      <u val="none"/>
    </font>
  </fonts>
  <fills count="110">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DDEBF7"/>
      </patternFill>
    </fill>
    <fill>
      <patternFill patternType="none">
        <fgColor rgb="DDEBF7"/>
        <bgColor rgb="DDEBF7"/>
      </patternFill>
    </fill>
    <fill>
      <patternFill patternType="solid">
        <fgColor rgb="DDEBF7"/>
        <bgColor rgb="DDEBF7"/>
      </patternFill>
    </fill>
    <fill>
      <patternFill patternType="none">
        <bgColor rgb="D9D9D9"/>
      </patternFill>
    </fill>
    <fill>
      <patternFill patternType="none">
        <fgColor rgb="D9D9D9"/>
        <bgColor rgb="D9D9D9"/>
      </patternFill>
    </fill>
    <fill>
      <patternFill patternType="solid">
        <fgColor rgb="D9D9D9"/>
        <bgColor rgb="D9D9D9"/>
      </patternFill>
    </fill>
    <fill>
      <patternFill patternType="none">
        <bgColor rgb="E7E6E6"/>
      </patternFill>
    </fill>
    <fill>
      <patternFill patternType="none">
        <fgColor rgb="E7E6E6"/>
        <bgColor rgb="E7E6E6"/>
      </patternFill>
    </fill>
    <fill>
      <patternFill patternType="solid">
        <fgColor rgb="E7E6E6"/>
        <bgColor rgb="E7E6E6"/>
      </patternFill>
    </fill>
    <fill>
      <patternFill patternType="none">
        <bgColor rgb="E6EFD7"/>
      </patternFill>
    </fill>
    <fill>
      <patternFill patternType="none">
        <fgColor rgb="E6EFD7"/>
        <bgColor rgb="E6EFD7"/>
      </patternFill>
    </fill>
    <fill>
      <patternFill patternType="solid">
        <fgColor rgb="E6EFD7"/>
        <bgColor rgb="E6EFD7"/>
      </patternFill>
    </fill>
    <fill>
      <patternFill patternType="none">
        <bgColor rgb="DCE1E6"/>
      </patternFill>
    </fill>
    <fill>
      <patternFill patternType="none">
        <fgColor rgb="DCE1E6"/>
        <bgColor rgb="DCE1E6"/>
      </patternFill>
    </fill>
    <fill>
      <patternFill patternType="solid">
        <fgColor rgb="DCE1E6"/>
        <bgColor rgb="DCE1E6"/>
      </patternFill>
    </fill>
    <fill>
      <patternFill patternType="none">
        <bgColor rgb="F0F0E1"/>
      </patternFill>
    </fill>
    <fill>
      <patternFill patternType="none">
        <fgColor rgb="F0F0E1"/>
        <bgColor rgb="F0F0E1"/>
      </patternFill>
    </fill>
    <fill>
      <patternFill patternType="solid">
        <fgColor rgb="F0F0E1"/>
        <bgColor rgb="F0F0E1"/>
      </patternFill>
    </fill>
    <fill>
      <patternFill patternType="none">
        <bgColor rgb="FFC7CE"/>
      </patternFill>
    </fill>
    <fill>
      <patternFill patternType="none">
        <fgColor rgb="FFC7CE"/>
        <bgColor rgb="FFC7CE"/>
      </patternFill>
    </fill>
    <fill>
      <patternFill patternType="solid">
        <fgColor rgb="FFC7CE"/>
        <bgColor rgb="FFC7CE"/>
      </patternFill>
    </fill>
    <fill>
      <patternFill patternType="none">
        <bgColor rgb="ECECE8"/>
      </patternFill>
    </fill>
    <fill>
      <patternFill patternType="none">
        <fgColor rgb="ECECE8"/>
        <bgColor rgb="ECECE8"/>
      </patternFill>
    </fill>
    <fill>
      <patternFill patternType="solid">
        <fgColor rgb="ECECE8"/>
        <bgColor rgb="ECECE8"/>
      </patternFill>
    </fill>
    <fill>
      <patternFill patternType="none">
        <bgColor rgb="FAFAFA"/>
      </patternFill>
    </fill>
    <fill>
      <patternFill patternType="none">
        <fgColor rgb="FAFAFA"/>
        <bgColor rgb="FAFAFA"/>
      </patternFill>
    </fill>
    <fill>
      <patternFill patternType="solid">
        <fgColor rgb="FAFAFA"/>
        <bgColor rgb="FAFAFA"/>
      </patternFill>
    </fill>
    <fill>
      <patternFill patternType="none">
        <bgColor rgb="E6E6E6"/>
      </patternFill>
    </fill>
    <fill>
      <patternFill patternType="none">
        <fgColor rgb="E6E6E6"/>
        <bgColor rgb="E6E6E6"/>
      </patternFill>
    </fill>
    <fill>
      <patternFill patternType="solid">
        <fgColor rgb="E6E6E6"/>
        <bgColor rgb="E6E6E6"/>
      </patternFill>
    </fill>
    <fill>
      <patternFill patternType="none">
        <bgColor rgb="C6EFCE"/>
      </patternFill>
    </fill>
    <fill>
      <patternFill patternType="none">
        <fgColor rgb="C6EFCE"/>
        <bgColor rgb="C6EFCE"/>
      </patternFill>
    </fill>
    <fill>
      <patternFill patternType="solid">
        <fgColor rgb="C6EFCE"/>
        <bgColor rgb="C6EFCE"/>
      </patternFill>
    </fill>
    <fill>
      <patternFill patternType="none">
        <bgColor rgb="E1ECF4"/>
      </patternFill>
    </fill>
    <fill>
      <patternFill patternType="none">
        <fgColor rgb="E1ECF4"/>
        <bgColor rgb="E1ECF4"/>
      </patternFill>
    </fill>
    <fill>
      <patternFill patternType="solid">
        <fgColor rgb="E1ECF4"/>
        <bgColor rgb="E1ECF4"/>
      </patternFill>
    </fill>
    <fill>
      <patternFill patternType="none">
        <bgColor rgb="ACB9CA"/>
      </patternFill>
    </fill>
    <fill>
      <patternFill patternType="none">
        <fgColor rgb="ACB9CA"/>
        <bgColor rgb="ACB9CA"/>
      </patternFill>
    </fill>
    <fill>
      <patternFill patternType="solid">
        <fgColor rgb="ACB9CA"/>
        <bgColor rgb="ACB9CA"/>
      </patternFill>
    </fill>
    <fill>
      <patternFill patternType="none">
        <bgColor rgb="EFEFEF"/>
      </patternFill>
    </fill>
    <fill>
      <patternFill patternType="none">
        <fgColor rgb="EFEFEF"/>
        <bgColor rgb="EFEFEF"/>
      </patternFill>
    </fill>
    <fill>
      <patternFill patternType="solid">
        <fgColor rgb="EFEFEF"/>
        <bgColor rgb="EFEFEF"/>
      </patternFill>
    </fill>
    <fill>
      <patternFill patternType="none">
        <bgColor rgb="F0D2D2"/>
      </patternFill>
    </fill>
    <fill>
      <patternFill patternType="none">
        <fgColor rgb="F0D2D2"/>
        <bgColor rgb="F0D2D2"/>
      </patternFill>
    </fill>
    <fill>
      <patternFill patternType="solid">
        <fgColor rgb="F0D2D2"/>
        <bgColor rgb="F0D2D2"/>
      </patternFill>
    </fill>
    <fill>
      <patternFill patternType="none">
        <bgColor rgb="EEEBD4"/>
      </patternFill>
    </fill>
    <fill>
      <patternFill patternType="none">
        <fgColor rgb="EEEBD4"/>
        <bgColor rgb="EEEBD4"/>
      </patternFill>
    </fill>
    <fill>
      <patternFill patternType="solid">
        <fgColor rgb="EEEBD4"/>
        <bgColor rgb="EEEBD4"/>
      </patternFill>
    </fill>
    <fill>
      <patternFill patternType="none">
        <bgColor rgb="DCFADC"/>
      </patternFill>
    </fill>
    <fill>
      <patternFill patternType="none">
        <fgColor rgb="DCFADC"/>
        <bgColor rgb="DCFADC"/>
      </patternFill>
    </fill>
    <fill>
      <patternFill patternType="solid">
        <fgColor rgb="DCFADC"/>
        <bgColor rgb="DCFADC"/>
      </patternFill>
    </fill>
  </fills>
  <borders count="23">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border>
      <top style="thin"/>
    </border>
    <border>
      <top style="thin"/>
      <bottom style="thin"/>
    </border>
    <border>
      <left style="thin"/>
      <top style="thin"/>
      <bottom style="thin"/>
    </border>
    <border>
      <left style="thin"/>
      <right style="thin"/>
      <top style="thin"/>
      <bottom style="thin"/>
    </border>
    <border>
      <left style="thin"/>
      <right style="thin"/>
      <top style="thin">
        <color rgb="D0D0D0"/>
      </top>
      <bottom style="thin"/>
    </border>
    <border>
      <left style="thin"/>
      <right style="thin"/>
      <top style="thin">
        <color rgb="D0D0D0"/>
      </top>
      <bottom style="thin">
        <color rgb="D0D0D0"/>
      </bottom>
    </border>
    <border>
      <left style="thin">
        <color rgb="D0D0D0"/>
      </left>
      <right style="thin"/>
      <top style="thin">
        <color rgb="D0D0D0"/>
      </top>
      <bottom style="thin">
        <color rgb="D0D0D0"/>
      </bottom>
    </border>
    <border>
      <left style="thin">
        <color rgb="D0D0D0"/>
      </left>
      <right style="thin">
        <color rgb="D0D0D0"/>
      </right>
      <top style="thin">
        <color rgb="D0D0D0"/>
      </top>
      <bottom style="thin">
        <color rgb="D0D0D0"/>
      </bottom>
    </border>
    <border>
      <top style="thin"/>
      <bottom style="double"/>
    </border>
    <border>
      <top style="thin">
        <color rgb="000000"/>
      </top>
      <bottom style="double"/>
    </border>
    <border>
      <top style="thin">
        <color rgb="000000"/>
      </top>
      <bottom style="double">
        <color rgb="000000"/>
      </bottom>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3" fillId="0" borderId="0" applyNumberFormat="0" applyFill="0" applyBorder="0" applyAlignment="0" applyProtection="0"/>
    <xf numFmtId="0" fontId="14" fillId="0" borderId="0" applyNumberFormat="0" applyFill="0" applyBorder="0" applyAlignment="0" applyProtection="0">
      <alignment vertical="center"/>
    </xf>
    <xf numFmtId="0" fontId="1" fillId="4"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5" borderId="6" applyNumberFormat="0" applyAlignment="0" applyProtection="0">
      <alignment vertical="center"/>
    </xf>
    <xf numFmtId="0" fontId="22" fillId="6" borderId="7" applyNumberFormat="0" applyAlignment="0" applyProtection="0">
      <alignment vertical="center"/>
    </xf>
    <xf numFmtId="0" fontId="23" fillId="6" borderId="6" applyNumberFormat="0" applyAlignment="0" applyProtection="0">
      <alignment vertical="center"/>
    </xf>
    <xf numFmtId="0" fontId="24" fillId="7"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31" fillId="32" borderId="0" applyNumberFormat="0" applyBorder="0" applyAlignment="0" applyProtection="0">
      <alignment vertical="center"/>
    </xf>
    <xf numFmtId="0" fontId="31" fillId="33" borderId="0" applyNumberFormat="0" applyBorder="0" applyAlignment="0" applyProtection="0">
      <alignment vertical="center"/>
    </xf>
    <xf numFmtId="0" fontId="30" fillId="34" borderId="0" applyNumberFormat="0" applyBorder="0" applyAlignment="0" applyProtection="0">
      <alignment vertical="center"/>
    </xf>
  </cellStyleXfs>
  <cellXfs count="254">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right" vertical="center"/>
      <protection locked="0"/>
    </xf>
    <xf numFmtId="49" fontId="6" fillId="0" borderId="0" xfId="0" applyNumberFormat="1" applyFont="1" applyBorder="1" applyAlignment="1">
      <alignment horizontal="left" vertical="center" wrapText="1"/>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7"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8" fillId="0" borderId="0" xfId="0" applyNumberFormat="1" applyFont="1" applyAlignment="1" applyProtection="1">
      <alignment horizontal="left" vertical="center" wrapText="1"/>
      <protection locked="0"/>
    </xf>
    <xf numFmtId="49" fontId="3" fillId="0" borderId="0" xfId="0" applyNumberFormat="1" applyFont="1" applyAlignment="1">
      <alignment horizontal="left" vertical="center" wrapText="1"/>
    </xf>
    <xf numFmtId="49" fontId="4" fillId="0" borderId="0" xfId="0" applyNumberFormat="1" applyFont="1" applyAlignment="1" applyProtection="1">
      <alignment horizontal="right" vertical="center"/>
      <protection locked="0"/>
    </xf>
    <xf numFmtId="0" fontId="4" fillId="0" borderId="0" xfId="0" applyNumberFormat="1" applyFont="1" applyAlignment="1">
      <alignment horizontal="left" vertical="center"/>
    </xf>
    <xf numFmtId="49" fontId="4" fillId="0" borderId="0" xfId="0" applyNumberFormat="1" applyFont="1" applyAlignment="1">
      <alignment horizontal="left" vertical="center"/>
    </xf>
    <xf numFmtId="49" fontId="9" fillId="0" borderId="0" xfId="0" applyNumberFormat="1" applyFont="1" applyAlignment="1" applyProtection="1">
      <alignment horizontal="left" vertical="center" wrapText="1"/>
      <protection locked="0"/>
    </xf>
    <xf numFmtId="49" fontId="10" fillId="0" borderId="0" xfId="0" applyNumberFormat="1" applyFont="1" applyAlignment="1" applyProtection="1">
      <alignment horizontal="left" vertical="center" wrapText="1"/>
      <protection locked="0"/>
    </xf>
    <xf numFmtId="0" fontId="10" fillId="0" borderId="0" xfId="0" applyFont="1" applyAlignment="1" applyProtection="1">
      <alignment horizontal="left" vertical="center" wrapText="1"/>
      <protection locked="0"/>
    </xf>
    <xf numFmtId="49" fontId="11"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wrapText="1"/>
      <protection locked="0"/>
    </xf>
    <xf numFmtId="0" fontId="3" fillId="0" borderId="0" xfId="0" applyNumberFormat="1" applyFont="1" applyBorder="1" applyAlignment="1" applyProtection="1">
      <alignment horizontal="left" vertical="center" wrapText="1"/>
      <protection locked="0"/>
    </xf>
    <xf numFmtId="49" fontId="12" fillId="0" borderId="0" xfId="0" applyNumberFormat="1" applyFont="1" applyBorder="1" applyAlignment="1">
      <alignment horizontal="left" vertical="center" wrapText="1"/>
    </xf>
    <xf numFmtId="0" fontId="4" fillId="0" borderId="0" xfId="0" applyNumberFormat="1" applyFont="1" applyBorder="1" applyAlignment="1">
      <alignment horizontal="left" vertical="center"/>
    </xf>
    <xf numFmtId="49" fontId="11" fillId="0" borderId="0" xfId="0" applyNumberFormat="1" applyFont="1" applyBorder="1" applyAlignment="1" applyProtection="1">
      <alignment horizontal="right" vertical="center"/>
      <protection locked="0"/>
    </xf>
    <xf numFmtId="0" fontId="32" fillId="37" borderId="0" xfId="0" applyFill="true" applyFont="true">
      <alignment vertical="center"/>
    </xf>
    <xf numFmtId="0" fontId="33" fillId="0" borderId="0" xfId="0" applyFont="true">
      <alignment vertical="center" wrapText="true"/>
    </xf>
    <xf numFmtId="0" fontId="34" fillId="40" borderId="0" xfId="0" applyFill="true" applyFont="true">
      <alignment indent="1" vertical="center" wrapText="true"/>
    </xf>
    <xf numFmtId="0" fontId="35" fillId="43" borderId="0" xfId="0" applyFill="true" applyFont="true">
      <alignment indent="1" vertical="center"/>
    </xf>
    <xf numFmtId="0" fontId="36" fillId="46" borderId="0" xfId="0" applyFill="true" applyFont="true">
      <alignment vertical="center" wrapText="true"/>
    </xf>
    <xf numFmtId="0" fontId="37" fillId="0" borderId="0" xfId="0" applyFont="true">
      <alignment horizontal="right" vertical="center"/>
    </xf>
    <xf numFmtId="0" fontId="38" fillId="49" borderId="0" xfId="0" applyFill="true" applyFont="true">
      <alignment indent="1" vertical="center" wrapText="true"/>
    </xf>
    <xf numFmtId="0" fontId="39" fillId="0" borderId="0" xfId="0" applyFont="true">
      <alignment vertical="center"/>
    </xf>
    <xf numFmtId="0" fontId="40" fillId="52" borderId="0" xfId="0" applyFill="true" applyFont="true">
      <alignment vertical="center" wrapText="true"/>
    </xf>
    <xf numFmtId="0" fontId="41" fillId="55" borderId="0" xfId="0" applyFill="true" applyFont="true">
      <alignment vertical="center" wrapText="true"/>
    </xf>
    <xf numFmtId="0" fontId="42" fillId="43" borderId="0" xfId="0" applyFill="true" applyFont="true">
      <alignment vertical="center" wrapText="true"/>
    </xf>
    <xf numFmtId="0" fontId="43" fillId="0" borderId="0" xfId="0" applyFont="true">
      <alignment vertical="center"/>
    </xf>
    <xf numFmtId="0" fontId="44" fillId="0" borderId="0" xfId="0" applyFont="true">
      <alignment vertical="center"/>
    </xf>
    <xf numFmtId="0" fontId="45" fillId="46" borderId="0" xfId="0" applyFill="true" applyFont="true">
      <alignment vertical="center"/>
    </xf>
    <xf numFmtId="0" fontId="46" fillId="58" borderId="0" xfId="0" applyFill="true" applyFont="true">
      <alignment vertical="center"/>
    </xf>
    <xf numFmtId="0" fontId="47" fillId="46" borderId="0" xfId="0" applyFill="true" applyFont="true">
      <alignment vertical="center"/>
    </xf>
    <xf numFmtId="0" fontId="48" fillId="55" borderId="0" xfId="0" applyFill="true" applyFont="true">
      <alignment vertical="center"/>
    </xf>
    <xf numFmtId="0" fontId="49" fillId="61" borderId="0" xfId="0" applyFill="true" applyFont="true">
      <alignment vertical="center"/>
    </xf>
    <xf numFmtId="0" fontId="50" fillId="64" borderId="0" xfId="0" applyFill="true" applyFont="true">
      <alignment vertical="center"/>
    </xf>
    <xf numFmtId="0" fontId="51" fillId="67" borderId="0" xfId="0" applyFill="true" applyFont="true">
      <alignment vertical="center" wrapText="true"/>
    </xf>
    <xf numFmtId="0" fontId="52" fillId="0" borderId="0" xfId="0" applyFont="true">
      <alignment vertical="center" wrapText="true"/>
    </xf>
    <xf numFmtId="0" fontId="53" fillId="70" borderId="0" xfId="0" applyFill="true" applyFont="true">
      <alignment vertical="center"/>
    </xf>
    <xf numFmtId="0" fontId="54" fillId="0" borderId="0" xfId="0" applyFont="true">
      <alignment vertical="center" wrapText="true"/>
    </xf>
    <xf numFmtId="0" fontId="55" fillId="73" borderId="0" xfId="0" applyFill="true" applyFont="true">
      <alignment indent="1" vertical="center" wrapText="true"/>
    </xf>
    <xf numFmtId="0" fontId="56" fillId="76" borderId="0" xfId="0" applyFill="true" applyFont="true">
      <alignment indent="1" vertical="center"/>
    </xf>
    <xf numFmtId="0" fontId="57" fillId="79" borderId="0" xfId="0" applyFill="true" applyFont="true">
      <alignment vertical="center" wrapText="true"/>
    </xf>
    <xf numFmtId="0" fontId="58" fillId="0" borderId="0" xfId="0" applyFont="true">
      <alignment horizontal="right" vertical="center"/>
    </xf>
    <xf numFmtId="0" fontId="59" fillId="82" borderId="0" xfId="0" applyFill="true" applyFont="true">
      <alignment indent="1" vertical="center" wrapText="true"/>
    </xf>
    <xf numFmtId="0" fontId="60" fillId="0" borderId="0" xfId="0" applyFont="true">
      <alignment vertical="center"/>
    </xf>
    <xf numFmtId="0" fontId="61" fillId="85" borderId="0" xfId="0" applyFill="true" applyFont="true">
      <alignment vertical="center" wrapText="true"/>
    </xf>
    <xf numFmtId="0" fontId="62" fillId="88" borderId="0" xfId="0" applyFill="true" applyFont="true">
      <alignment vertical="center" wrapText="true"/>
    </xf>
    <xf numFmtId="0" fontId="63" fillId="76" borderId="0" xfId="0" applyFill="true" applyFont="true">
      <alignment vertical="center" wrapText="true"/>
    </xf>
    <xf numFmtId="0" fontId="64" fillId="0" borderId="0" xfId="0" applyFont="true">
      <alignment vertical="center"/>
    </xf>
    <xf numFmtId="0" fontId="65" fillId="0" borderId="0" xfId="0" applyFont="true">
      <alignment vertical="center"/>
    </xf>
    <xf numFmtId="0" fontId="66" fillId="79" borderId="0" xfId="0" applyFill="true" applyFont="true">
      <alignment vertical="center"/>
    </xf>
    <xf numFmtId="0" fontId="67" fillId="91" borderId="0" xfId="0" applyFill="true" applyFont="true">
      <alignment vertical="center"/>
    </xf>
    <xf numFmtId="0" fontId="68" fillId="79" borderId="0" xfId="0" applyFill="true" applyFont="true">
      <alignment vertical="center"/>
    </xf>
    <xf numFmtId="0" fontId="69" fillId="88" borderId="0" xfId="0" applyFill="true" applyFont="true">
      <alignment vertical="center"/>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tru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71" fillId="0" borderId="0" xfId="0" applyFont="true">
      <alignment vertical="center"/>
    </xf>
    <xf numFmtId="0" fontId="73" fillId="0" borderId="0" xfId="0" applyFont="true">
      <alignment vertical="center"/>
    </xf>
    <xf numFmtId="0" fontId="74" fillId="0" borderId="0" xfId="0" applyFont="true">
      <alignment vertical="center"/>
    </xf>
    <xf numFmtId="0" fontId="76" fillId="0" borderId="0" xfId="0" applyFont="true">
      <alignment vertical="center"/>
    </xf>
    <xf numFmtId="0" fontId="78" fillId="0" borderId="0" xfId="0" applyFont="true">
      <alignment vertical="center"/>
    </xf>
    <xf numFmtId="0" fontId="79" fillId="0" borderId="0" xfId="0" applyFont="true">
      <alignment vertical="center"/>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tru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80" fillId="0" borderId="0" xfId="0" applyFont="true">
      <alignment vertical="center"/>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tru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81" fillId="0" borderId="0" xfId="0" applyFont="true">
      <alignment vertical="center"/>
    </xf>
    <xf numFmtId="0" fontId="82" fillId="0" borderId="0" xfId="0" applyFont="true">
      <alignment vertical="center"/>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tru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84" fillId="0" borderId="0" xfId="0" applyFont="true">
      <alignment vertical="center"/>
    </xf>
    <xf numFmtId="0" fontId="86" fillId="0" borderId="0" xfId="0" applyFont="true">
      <alignment vertical="center"/>
    </xf>
    <xf numFmtId="0" fontId="87" fillId="0" borderId="0" xfId="0" applyFont="true">
      <alignment vertical="center"/>
    </xf>
    <xf numFmtId="0" fontId="89" fillId="0" borderId="0" xfId="0" applyFont="true">
      <alignment vertical="center"/>
    </xf>
    <xf numFmtId="0" fontId="91" fillId="0" borderId="0" xfId="0" applyFont="true">
      <alignment vertical="center"/>
    </xf>
    <xf numFmtId="0" fontId="92" fillId="0" borderId="0" xfId="0" applyFont="true">
      <alignment vertical="center"/>
    </xf>
    <xf numFmtId="0" fontId="94" fillId="0" borderId="0" xfId="0" applyFont="true">
      <alignment vertical="center"/>
    </xf>
    <xf numFmtId="0" fontId="96" fillId="0" borderId="0" xfId="0" applyFont="true">
      <alignment vertical="center"/>
    </xf>
    <xf numFmtId="0" fontId="97" fillId="0" borderId="0" xfId="0" applyFont="true">
      <alignment vertical="center"/>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tru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98" fillId="0" borderId="0" xfId="0" applyFont="true">
      <alignment vertical="center"/>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99" fillId="0" borderId="0" xfId="0" applyFont="true">
      <alignment vertical="center"/>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3" fillId="76"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61" fillId="85" borderId="11" xfId="0" applyFill="true" applyBorder="true" applyFont="true">
      <alignment indent="0" horizontal="general" vertical="center" wrapText="false"/>
    </xf>
    <xf numFmtId="0" fontId="101" fillId="0" borderId="0" xfId="0" applyFont="true">
      <alignment vertical="center"/>
    </xf>
    <xf numFmtId="0" fontId="103" fillId="0" borderId="0" xfId="0" applyFont="true">
      <alignment vertical="center"/>
    </xf>
    <xf numFmtId="0" fontId="104" fillId="0" borderId="0" xfId="0" applyFont="true">
      <alignment vertical="center"/>
    </xf>
    <xf numFmtId="0" fontId="106" fillId="0" borderId="0" xfId="0" applyFont="true">
      <alignment vertical="center"/>
    </xf>
    <xf numFmtId="0" fontId="108" fillId="0" borderId="0" xfId="0" applyFont="true">
      <alignment vertical="center"/>
    </xf>
    <xf numFmtId="0" fontId="109" fillId="0" borderId="0" xfId="0" applyFont="true">
      <alignment vertical="center"/>
    </xf>
    <xf numFmtId="0" fontId="111" fillId="0" borderId="0" xfId="0" applyFont="true">
      <alignment vertical="center"/>
    </xf>
    <xf numFmtId="0" fontId="113" fillId="0" borderId="0" xfId="0" applyFont="true">
      <alignment vertical="center"/>
    </xf>
    <xf numFmtId="0" fontId="114" fillId="0" borderId="0" xfId="0" applyFont="true">
      <alignment vertical="center"/>
    </xf>
    <xf numFmtId="0" fontId="116" fillId="0" borderId="0" xfId="0" applyFont="true">
      <alignment vertical="center"/>
    </xf>
    <xf numFmtId="0" fontId="118" fillId="0" borderId="0" xfId="0" applyFont="true">
      <alignment vertical="center"/>
    </xf>
    <xf numFmtId="0" fontId="119" fillId="0" borderId="0" xfId="0" applyFont="true">
      <alignment vertical="center"/>
    </xf>
    <xf numFmtId="0" fontId="61" fillId="85" borderId="11" xfId="0" applyFill="true" applyBorder="true" applyFont="true">
      <alignment indent="0" horizontal="general" vertical="center" wrapText="false"/>
    </xf>
    <xf numFmtId="0" fontId="121" fillId="0" borderId="0" xfId="0" applyFont="true">
      <alignment vertical="center"/>
    </xf>
    <xf numFmtId="0" fontId="123" fillId="0" borderId="0" xfId="0" applyFont="true">
      <alignment vertical="center"/>
    </xf>
    <xf numFmtId="0" fontId="124" fillId="0" borderId="0" xfId="0" applyFont="true">
      <alignment vertical="center"/>
    </xf>
    <xf numFmtId="0" fontId="125" fillId="94" borderId="19" xfId="0" applyFill="true" applyBorder="true" applyFont="true">
      <alignment horizontal="left" vertical="center"/>
    </xf>
    <xf numFmtId="0" fontId="126" fillId="97" borderId="19" xfId="0" applyFill="true" applyBorder="true" applyFont="true">
      <alignment horizontal="left" vertical="center"/>
    </xf>
    <xf numFmtId="0" fontId="127" fillId="100" borderId="19" xfId="0" applyFill="true" applyBorder="true" applyFont="true">
      <alignment horizontal="left" vertical="center"/>
    </xf>
    <xf numFmtId="0" fontId="128" fillId="0" borderId="0" xfId="0" applyFont="true">
      <alignment horizontal="left" vertical="center"/>
    </xf>
    <xf numFmtId="0" fontId="129" fillId="103" borderId="19" xfId="0" applyFill="true" applyBorder="true" applyFont="true">
      <alignment horizontal="left" vertical="center"/>
    </xf>
    <xf numFmtId="0" fontId="130" fillId="97" borderId="19" xfId="0" applyFill="true" applyBorder="true" applyFont="true">
      <alignment horizontal="center" vertical="center"/>
    </xf>
    <xf numFmtId="0" fontId="131" fillId="106" borderId="19" xfId="0" applyFill="true" applyBorder="true" applyFont="true">
      <alignment horizontal="left" vertical="center"/>
    </xf>
    <xf numFmtId="0" fontId="132" fillId="106" borderId="19" xfId="0" applyFill="true" applyBorder="true" applyFont="true">
      <alignment horizontal="left" vertical="center"/>
    </xf>
    <xf numFmtId="0" fontId="133" fillId="0" borderId="19" xfId="0" applyBorder="true" applyFont="true">
      <alignment horizontal="center" vertical="center"/>
    </xf>
    <xf numFmtId="0" fontId="134" fillId="0" borderId="19" xfId="0" applyBorder="true" applyFont="true">
      <alignment horizontal="right" vertical="center"/>
    </xf>
    <xf numFmtId="0" fontId="135" fillId="0" borderId="19" xfId="0" applyBorder="true" applyFont="true">
      <alignment horizontal="right" vertical="center"/>
    </xf>
    <xf numFmtId="0" fontId="136" fillId="0" borderId="19" xfId="0" applyBorder="true" applyFont="true">
      <alignment horizontal="right" vertical="center"/>
    </xf>
    <xf numFmtId="0" fontId="137" fillId="0" borderId="19" xfId="0" applyBorder="true" applyFont="true">
      <alignment horizontal="right" vertical="center"/>
    </xf>
    <xf numFmtId="0" fontId="138" fillId="109" borderId="19" xfId="0" applyFill="true" applyBorder="true" applyFont="true">
      <alignment horizontal="right" vertical="center"/>
    </xf>
    <xf numFmtId="0" fontId="139" fillId="103" borderId="19" xfId="0" applyFill="true" applyBorder="true" applyFont="true">
      <alignment horizontal="right" vertical="center"/>
    </xf>
    <xf numFmtId="0" fontId="140" fillId="109" borderId="22" xfId="0" applyFill="true" applyBorder="true" applyFont="true">
      <alignment horizontal="right" vertical="center"/>
    </xf>
    <xf numFmtId="0" fontId="141" fillId="103" borderId="22" xfId="0" applyFill="true" applyBorder="true" applyFont="true">
      <alignment horizontal="right" vertical="center"/>
    </xf>
    <xf numFmtId="0" fontId="142" fillId="0" borderId="22" xfId="0" applyBorder="true" applyFont="true">
      <alignment horizontal="right" vertical="center"/>
    </xf>
    <xf numFmtId="0" fontId="144" fillId="94" borderId="19" xfId="0" applyFont="true" applyFill="true" applyBorder="true">
      <alignment horizontal="left" vertical="center"/>
    </xf>
    <xf numFmtId="0" fontId="145" fillId="0" borderId="0" xfId="0" applyFont="true">
      <alignment vertical="center"/>
    </xf>
    <xf numFmtId="0" fontId="146" fillId="0" borderId="0" xfId="0" applyFont="true">
      <alignment vertical="center"/>
    </xf>
    <xf numFmtId="0" fontId="147" fillId="0" borderId="0" xfId="0" applyFont="true">
      <alignment vertical="center"/>
    </xf>
    <xf numFmtId="0" fontId="148" fillId="0" borderId="0" xfId="0" applyFont="true">
      <alignment vertical="center"/>
    </xf>
    <xf numFmtId="0" fontId="150" fillId="97" borderId="19" xfId="0" applyFont="true" applyFill="true" applyBorder="true">
      <alignment horizontal="center" vertical="center"/>
    </xf>
    <xf numFmtId="0" fontId="152" fillId="0" borderId="22" xfId="0" applyFont="true" applyBorder="true">
      <alignment horizontal="righ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2.xml" Type="http://schemas.openxmlformats.org/officeDocument/2006/relationships/worksheet"/><Relationship Id="rId11" Target="worksheets/sheet13.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Relationships xmlns="http://schemas.openxmlformats.org/package/2006/relationships"><Relationship Id="rId1" Target="../drawings/drawing1.xml" Type="http://schemas.openxmlformats.org/officeDocument/2006/relationships/drawing"/><Relationship Id="rId2" Target="../comments6.xml" Type="http://schemas.openxmlformats.org/officeDocument/2006/relationships/comments"/><Relationship Id="rId3" Target="../drawings/vmlDrawing1.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2.xml" Type="http://schemas.openxmlformats.org/officeDocument/2006/relationships/drawing"/><Relationship Id="rId2" Target="../comments8.xml" Type="http://schemas.openxmlformats.org/officeDocument/2006/relationships/comments"/><Relationship Id="rId3" Target="../drawings/vmlDrawing2.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3.xml" Type="http://schemas.openxmlformats.org/officeDocument/2006/relationships/drawing"/><Relationship Id="rId2" Target="../comments11.xml" Type="http://schemas.openxmlformats.org/officeDocument/2006/relationships/comments"/><Relationship Id="rId3" Target="../drawings/vmlDrawing3.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M160"/>
  <sheetViews>
    <sheetView zoomScale="125" zoomScaleNormal="125" zoomScalePageLayoutView="125" workbookViewId="0" tabSelected="false">
      <selection activeCell="A19" sqref="A19"/>
    </sheetView>
  </sheetViews>
  <sheetFormatPr defaultColWidth="11" defaultRowHeight="15.5"/>
  <cols>
    <col min="1" max="18" customWidth="true" width="8.33333333333333" collapsed="true"/>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228</v>
      </c>
      <c r="N8" t="s">
        <v>229</v>
      </c>
      <c r="P8" t="s">
        <v>230</v>
      </c>
      <c r="Q8" t="s">
        <v>231</v>
      </c>
      <c r="T8" t="s">
        <v>232</v>
      </c>
      <c r="U8" t="s">
        <v>233</v>
      </c>
      <c r="V8" t="s">
        <v>234</v>
      </c>
      <c r="W8" t="s">
        <v>235</v>
      </c>
      <c r="X8" t="s">
        <v>236</v>
      </c>
      <c r="AA8" t="s">
        <v>237</v>
      </c>
      <c r="AD8" t="s">
        <v>238</v>
      </c>
      <c r="AE8" t="s">
        <v>239</v>
      </c>
      <c r="AF8" t="s">
        <v>240</v>
      </c>
      <c r="AG8" t="s">
        <v>241</v>
      </c>
      <c r="AI8" t="s">
        <v>242</v>
      </c>
      <c r="AJ8" t="s">
        <v>243</v>
      </c>
      <c r="AK8" t="s">
        <v>244</v>
      </c>
      <c r="AL8" t="s">
        <v>245</v>
      </c>
    </row>
    <row r="9" spans="1:38">
      <c r="A9" t="s">
        <v>8</v>
      </c>
      <c r="B9" t="s">
        <v>246</v>
      </c>
      <c r="F9" t="s">
        <v>247</v>
      </c>
      <c r="I9" t="s">
        <v>248</v>
      </c>
      <c r="J9" t="s">
        <v>249</v>
      </c>
      <c r="M9" t="s">
        <v>44</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118</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M33" t="s">
        <v>478</v>
      </c>
      <c r="T33" t="s">
        <v>479</v>
      </c>
      <c r="AD33" t="s">
        <v>480</v>
      </c>
      <c r="AE33" t="s">
        <v>481</v>
      </c>
    </row>
    <row r="34" spans="1:31">
      <c r="A34" t="s">
        <v>33</v>
      </c>
      <c r="F34" t="s">
        <v>482</v>
      </c>
      <c r="I34" t="s">
        <v>483</v>
      </c>
      <c r="T34" t="s">
        <v>484</v>
      </c>
      <c r="AD34" t="s">
        <v>485</v>
      </c>
      <c r="AE34" t="s">
        <v>486</v>
      </c>
    </row>
    <row r="35" spans="1:31">
      <c r="A35" t="s">
        <v>34</v>
      </c>
      <c r="F35" t="s">
        <v>487</v>
      </c>
      <c r="I35" t="s">
        <v>488</v>
      </c>
      <c r="T35" t="s">
        <v>489</v>
      </c>
      <c r="AD35" t="s">
        <v>490</v>
      </c>
      <c r="AE35" t="s">
        <v>491</v>
      </c>
    </row>
    <row r="36" spans="1:31">
      <c r="A36" t="s">
        <v>35</v>
      </c>
      <c r="F36" t="s">
        <v>492</v>
      </c>
      <c r="I36" t="s">
        <v>493</v>
      </c>
      <c r="T36" t="s">
        <v>494</v>
      </c>
      <c r="AD36" t="s">
        <v>495</v>
      </c>
      <c r="AE36" t="s">
        <v>496</v>
      </c>
    </row>
    <row r="37" spans="1:31">
      <c r="A37" t="s">
        <v>36</v>
      </c>
      <c r="F37" t="s">
        <v>497</v>
      </c>
      <c r="I37" t="s">
        <v>498</v>
      </c>
      <c r="T37" t="s">
        <v>499</v>
      </c>
      <c r="AD37" t="s">
        <v>500</v>
      </c>
      <c r="AE37" t="s">
        <v>501</v>
      </c>
    </row>
    <row r="38" spans="1:31">
      <c r="A38" t="s">
        <v>37</v>
      </c>
      <c r="F38" t="s">
        <v>502</v>
      </c>
      <c r="I38" t="s">
        <v>503</v>
      </c>
      <c r="T38" t="s">
        <v>504</v>
      </c>
      <c r="AD38" t="s">
        <v>505</v>
      </c>
      <c r="AE38" t="s">
        <v>506</v>
      </c>
    </row>
    <row r="39" spans="6:31">
      <c r="F39" t="s">
        <v>507</v>
      </c>
      <c r="I39" t="s">
        <v>508</v>
      </c>
      <c r="T39" t="s">
        <v>509</v>
      </c>
      <c r="AD39" t="s">
        <v>510</v>
      </c>
      <c r="AE39" t="s">
        <v>511</v>
      </c>
    </row>
    <row r="40" spans="6:31">
      <c r="F40" t="s">
        <v>512</v>
      </c>
      <c r="I40" t="s">
        <v>513</v>
      </c>
      <c r="T40" t="s">
        <v>514</v>
      </c>
      <c r="AD40" t="s">
        <v>515</v>
      </c>
      <c r="AE40" t="s">
        <v>516</v>
      </c>
    </row>
    <row r="41" spans="6:31">
      <c r="F41" t="s">
        <v>517</v>
      </c>
      <c r="I41" t="s">
        <v>518</v>
      </c>
      <c r="T41" t="s">
        <v>519</v>
      </c>
      <c r="AD41" t="s">
        <v>520</v>
      </c>
      <c r="AE41" t="s">
        <v>521</v>
      </c>
    </row>
    <row r="42" spans="6:31">
      <c r="F42" t="s">
        <v>522</v>
      </c>
      <c r="I42" t="s">
        <v>523</v>
      </c>
      <c r="T42" t="s">
        <v>524</v>
      </c>
      <c r="AD42" t="s">
        <v>525</v>
      </c>
      <c r="AE42" t="s">
        <v>526</v>
      </c>
    </row>
    <row r="43" spans="6:31">
      <c r="F43" t="s">
        <v>527</v>
      </c>
      <c r="I43" t="s">
        <v>528</v>
      </c>
      <c r="T43" t="s">
        <v>529</v>
      </c>
      <c r="AD43" t="s">
        <v>530</v>
      </c>
      <c r="AE43" t="s">
        <v>531</v>
      </c>
    </row>
    <row r="44" spans="6:31">
      <c r="F44" t="s">
        <v>532</v>
      </c>
      <c r="I44" t="s">
        <v>533</v>
      </c>
      <c r="T44" t="s">
        <v>534</v>
      </c>
      <c r="AD44" t="s">
        <v>535</v>
      </c>
      <c r="AE44" t="s">
        <v>536</v>
      </c>
    </row>
    <row r="45" spans="6:31">
      <c r="F45" t="s">
        <v>537</v>
      </c>
      <c r="I45" t="s">
        <v>538</v>
      </c>
      <c r="T45" t="s">
        <v>539</v>
      </c>
      <c r="AE45" t="s">
        <v>540</v>
      </c>
    </row>
    <row r="46" spans="6:31">
      <c r="F46" t="s">
        <v>541</v>
      </c>
      <c r="I46" t="s">
        <v>542</v>
      </c>
      <c r="T46" t="s">
        <v>543</v>
      </c>
      <c r="AE46" t="s">
        <v>544</v>
      </c>
    </row>
    <row r="47" spans="6:31">
      <c r="F47" t="s">
        <v>545</v>
      </c>
      <c r="I47" t="s">
        <v>546</v>
      </c>
      <c r="T47" t="s">
        <v>547</v>
      </c>
      <c r="AE47" t="s">
        <v>548</v>
      </c>
    </row>
    <row r="48" spans="9:31">
      <c r="I48" t="s">
        <v>549</v>
      </c>
      <c r="T48" t="s">
        <v>550</v>
      </c>
      <c r="AE48" t="s">
        <v>551</v>
      </c>
    </row>
    <row r="49" spans="9:31">
      <c r="I49" t="s">
        <v>552</v>
      </c>
      <c r="T49" t="s">
        <v>553</v>
      </c>
      <c r="AE49" t="s">
        <v>554</v>
      </c>
    </row>
    <row r="50" spans="9:31">
      <c r="I50" t="s">
        <v>555</v>
      </c>
      <c r="T50" t="s">
        <v>556</v>
      </c>
      <c r="AE50" t="s">
        <v>557</v>
      </c>
    </row>
    <row r="51" spans="9:31">
      <c r="I51" t="s">
        <v>558</v>
      </c>
      <c r="T51" t="s">
        <v>559</v>
      </c>
      <c r="AE51" t="s">
        <v>560</v>
      </c>
    </row>
    <row r="52" spans="9:31">
      <c r="I52" t="s">
        <v>561</v>
      </c>
      <c r="AE52" t="s">
        <v>562</v>
      </c>
    </row>
    <row r="53" spans="9:31">
      <c r="I53" t="s">
        <v>563</v>
      </c>
      <c r="AE53" t="s">
        <v>564</v>
      </c>
    </row>
    <row r="54" spans="9:31">
      <c r="I54" t="s">
        <v>565</v>
      </c>
      <c r="AE54" t="s">
        <v>566</v>
      </c>
    </row>
    <row r="55" spans="9:31">
      <c r="I55" t="s">
        <v>567</v>
      </c>
      <c r="AE55" t="s">
        <v>568</v>
      </c>
    </row>
    <row r="56" spans="9:31">
      <c r="I56" t="s">
        <v>569</v>
      </c>
      <c r="AE56" t="s">
        <v>570</v>
      </c>
    </row>
    <row r="57" spans="9:31">
      <c r="I57" t="s">
        <v>571</v>
      </c>
      <c r="AE57" t="s">
        <v>572</v>
      </c>
    </row>
    <row r="58" spans="9:31">
      <c r="I58" t="s">
        <v>573</v>
      </c>
      <c r="AE58" t="s">
        <v>363</v>
      </c>
    </row>
    <row r="59" spans="9:31">
      <c r="I59" t="s">
        <v>574</v>
      </c>
      <c r="AE59" t="s">
        <v>575</v>
      </c>
    </row>
    <row r="60" spans="9:31">
      <c r="I60" t="s">
        <v>576</v>
      </c>
      <c r="AE60" t="s">
        <v>577</v>
      </c>
    </row>
    <row r="61" spans="9:31">
      <c r="I61" t="s">
        <v>578</v>
      </c>
      <c r="AE61" t="s">
        <v>579</v>
      </c>
    </row>
    <row r="62" spans="9:31">
      <c r="I62" t="s">
        <v>580</v>
      </c>
      <c r="AE62" t="s">
        <v>581</v>
      </c>
    </row>
    <row r="63" spans="9:31">
      <c r="I63" t="s">
        <v>582</v>
      </c>
      <c r="AE63" t="s">
        <v>583</v>
      </c>
    </row>
    <row r="64" spans="9:31">
      <c r="I64" t="s">
        <v>584</v>
      </c>
      <c r="AE64" t="s">
        <v>585</v>
      </c>
    </row>
    <row r="65" spans="9:31">
      <c r="I65" t="s">
        <v>586</v>
      </c>
      <c r="AE65" t="s">
        <v>587</v>
      </c>
    </row>
    <row r="66" spans="9:31">
      <c r="I66" t="s">
        <v>588</v>
      </c>
      <c r="AE66" t="s">
        <v>589</v>
      </c>
    </row>
    <row r="67" spans="9:31">
      <c r="I67" t="s">
        <v>590</v>
      </c>
      <c r="AE67" t="s">
        <v>591</v>
      </c>
    </row>
    <row r="68" spans="9:31">
      <c r="I68" t="s">
        <v>592</v>
      </c>
      <c r="AE68" t="s">
        <v>593</v>
      </c>
    </row>
    <row r="69" spans="9:31">
      <c r="I69" t="s">
        <v>594</v>
      </c>
      <c r="AE69" t="s">
        <v>595</v>
      </c>
    </row>
    <row r="70" spans="9:31">
      <c r="I70" t="s">
        <v>596</v>
      </c>
      <c r="AE70" t="s">
        <v>597</v>
      </c>
    </row>
    <row r="71" spans="9:31">
      <c r="I71" t="s">
        <v>598</v>
      </c>
      <c r="AE71" t="s">
        <v>599</v>
      </c>
    </row>
    <row r="72" spans="9:31">
      <c r="I72" t="s">
        <v>600</v>
      </c>
      <c r="AE72" t="s">
        <v>601</v>
      </c>
    </row>
    <row r="73" spans="9:31">
      <c r="I73" t="s">
        <v>602</v>
      </c>
      <c r="AE73" t="s">
        <v>603</v>
      </c>
    </row>
    <row r="74" spans="9:31">
      <c r="I74" t="s">
        <v>604</v>
      </c>
      <c r="AE74" t="s">
        <v>605</v>
      </c>
    </row>
    <row r="75" spans="9:31">
      <c r="I75" t="s">
        <v>606</v>
      </c>
      <c r="AE75" t="s">
        <v>607</v>
      </c>
    </row>
    <row r="76" spans="9:31">
      <c r="I76" t="s">
        <v>608</v>
      </c>
      <c r="AE76" t="s">
        <v>609</v>
      </c>
    </row>
    <row r="77" spans="9:31">
      <c r="I77" t="s">
        <v>610</v>
      </c>
      <c r="AE77" t="s">
        <v>611</v>
      </c>
    </row>
    <row r="78" spans="9:31">
      <c r="I78" t="s">
        <v>612</v>
      </c>
      <c r="AE78" t="s">
        <v>613</v>
      </c>
    </row>
    <row r="79" spans="9:31">
      <c r="I79" t="s">
        <v>614</v>
      </c>
      <c r="AE79" t="s">
        <v>615</v>
      </c>
    </row>
    <row r="80" spans="9:31">
      <c r="I80" t="s">
        <v>616</v>
      </c>
      <c r="AE80" t="s">
        <v>617</v>
      </c>
    </row>
    <row r="81" spans="9:31">
      <c r="I81" t="s">
        <v>618</v>
      </c>
      <c r="AE81" t="s">
        <v>619</v>
      </c>
    </row>
    <row r="82" spans="9:31">
      <c r="I82" t="s">
        <v>620</v>
      </c>
      <c r="AE82" t="s">
        <v>621</v>
      </c>
    </row>
    <row r="83" spans="9:31">
      <c r="I83" t="s">
        <v>622</v>
      </c>
      <c r="AE83" t="s">
        <v>623</v>
      </c>
    </row>
    <row r="84" spans="9:31">
      <c r="I84" t="s">
        <v>624</v>
      </c>
      <c r="AE84" t="s">
        <v>625</v>
      </c>
    </row>
    <row r="85" spans="9:31">
      <c r="I85" t="s">
        <v>626</v>
      </c>
      <c r="AE85" t="s">
        <v>627</v>
      </c>
    </row>
    <row r="86" spans="9:31">
      <c r="I86" t="s">
        <v>628</v>
      </c>
      <c r="AE86" t="s">
        <v>629</v>
      </c>
    </row>
    <row r="87" spans="9:31">
      <c r="I87" t="s">
        <v>630</v>
      </c>
      <c r="AE87" t="s">
        <v>631</v>
      </c>
    </row>
    <row r="88" spans="9:31">
      <c r="I88" t="s">
        <v>632</v>
      </c>
      <c r="AE88" t="s">
        <v>633</v>
      </c>
    </row>
    <row r="89" spans="9:31">
      <c r="I89" t="s">
        <v>634</v>
      </c>
      <c r="AE89" t="s">
        <v>635</v>
      </c>
    </row>
    <row r="90" spans="9:31">
      <c r="I90" t="s">
        <v>636</v>
      </c>
      <c r="AE90" t="s">
        <v>637</v>
      </c>
    </row>
    <row r="91" spans="9:31">
      <c r="I91" t="s">
        <v>638</v>
      </c>
      <c r="AE91" t="s">
        <v>639</v>
      </c>
    </row>
    <row r="92" spans="9:31">
      <c r="I92" t="s">
        <v>640</v>
      </c>
      <c r="AE92" t="s">
        <v>641</v>
      </c>
    </row>
    <row r="93" spans="9:31">
      <c r="I93" t="s">
        <v>642</v>
      </c>
      <c r="AE93" t="s">
        <v>643</v>
      </c>
    </row>
    <row r="94" spans="9:31">
      <c r="I94" t="s">
        <v>644</v>
      </c>
      <c r="AE94" t="s">
        <v>645</v>
      </c>
    </row>
    <row r="95" spans="9:31">
      <c r="I95" t="s">
        <v>646</v>
      </c>
      <c r="AE95" t="s">
        <v>647</v>
      </c>
    </row>
    <row r="96" spans="9:31">
      <c r="I96" t="s">
        <v>648</v>
      </c>
      <c r="AE96" t="s">
        <v>649</v>
      </c>
    </row>
    <row r="97" spans="9:31">
      <c r="I97" t="s">
        <v>650</v>
      </c>
      <c r="AE97" t="s">
        <v>651</v>
      </c>
    </row>
    <row r="98" spans="9:31">
      <c r="I98" t="s">
        <v>652</v>
      </c>
      <c r="AE98" t="s">
        <v>653</v>
      </c>
    </row>
    <row r="99" spans="9:31">
      <c r="I99" t="s">
        <v>654</v>
      </c>
      <c r="AE99" t="s">
        <v>655</v>
      </c>
    </row>
    <row r="100" spans="9:31">
      <c r="I100" t="s">
        <v>656</v>
      </c>
      <c r="AE100" t="s">
        <v>484</v>
      </c>
    </row>
    <row r="101" spans="9:31">
      <c r="I101" t="s">
        <v>657</v>
      </c>
      <c r="AE101" t="s">
        <v>658</v>
      </c>
    </row>
    <row r="102" spans="9:31">
      <c r="I102" t="s">
        <v>659</v>
      </c>
      <c r="AE102" t="s">
        <v>660</v>
      </c>
    </row>
    <row r="103" spans="9:31">
      <c r="I103" t="s">
        <v>661</v>
      </c>
      <c r="AE103" t="s">
        <v>662</v>
      </c>
    </row>
    <row r="104" spans="9:31">
      <c r="I104" t="s">
        <v>663</v>
      </c>
      <c r="AE104" t="s">
        <v>664</v>
      </c>
    </row>
    <row r="105" spans="9:31">
      <c r="I105" t="s">
        <v>665</v>
      </c>
      <c r="AE105" t="s">
        <v>666</v>
      </c>
    </row>
    <row r="106" spans="9:31">
      <c r="I106" t="s">
        <v>667</v>
      </c>
      <c r="AE106" t="s">
        <v>668</v>
      </c>
    </row>
    <row r="107" spans="9:31">
      <c r="I107" t="s">
        <v>669</v>
      </c>
      <c r="AE107" t="s">
        <v>670</v>
      </c>
    </row>
    <row r="108" spans="9:31">
      <c r="I108" t="s">
        <v>671</v>
      </c>
      <c r="AE108" t="s">
        <v>672</v>
      </c>
    </row>
    <row r="109" spans="9:31">
      <c r="I109" t="s">
        <v>673</v>
      </c>
      <c r="AE109" t="s">
        <v>674</v>
      </c>
    </row>
    <row r="110" spans="9:31">
      <c r="I110" t="s">
        <v>675</v>
      </c>
      <c r="AE110" t="s">
        <v>676</v>
      </c>
    </row>
    <row r="111" spans="9:31">
      <c r="I111" t="s">
        <v>677</v>
      </c>
      <c r="AE111" t="s">
        <v>678</v>
      </c>
    </row>
    <row r="112" spans="9:31">
      <c r="I112" t="s">
        <v>679</v>
      </c>
      <c r="AE112" t="s">
        <v>680</v>
      </c>
    </row>
    <row r="113" spans="9:31">
      <c r="I113" t="s">
        <v>681</v>
      </c>
      <c r="AE113" t="s">
        <v>682</v>
      </c>
    </row>
    <row r="114" spans="31:31">
      <c r="AE114" t="s">
        <v>494</v>
      </c>
    </row>
    <row r="115" spans="31:31">
      <c r="AE115" t="s">
        <v>499</v>
      </c>
    </row>
    <row r="116" spans="31:31">
      <c r="AE116" t="s">
        <v>683</v>
      </c>
    </row>
    <row r="117" spans="31:31">
      <c r="AE117" t="s">
        <v>684</v>
      </c>
    </row>
    <row r="118" spans="31:31">
      <c r="AE118" t="s">
        <v>685</v>
      </c>
    </row>
    <row r="119" spans="31:31">
      <c r="AE119" t="s">
        <v>686</v>
      </c>
    </row>
    <row r="120" spans="31:31">
      <c r="AE120" t="s">
        <v>687</v>
      </c>
    </row>
    <row r="121" spans="31:31">
      <c r="AE121" t="s">
        <v>688</v>
      </c>
    </row>
    <row r="122" spans="31:31">
      <c r="AE122" t="s">
        <v>689</v>
      </c>
    </row>
    <row r="123" spans="31:31">
      <c r="AE123" t="s">
        <v>690</v>
      </c>
    </row>
    <row r="124" spans="31:31">
      <c r="AE124" t="s">
        <v>691</v>
      </c>
    </row>
    <row r="125" spans="31:31">
      <c r="AE125" t="s">
        <v>692</v>
      </c>
    </row>
    <row r="126" spans="31:31">
      <c r="AE126" t="s">
        <v>693</v>
      </c>
    </row>
    <row r="127" spans="31:31">
      <c r="AE127" t="s">
        <v>694</v>
      </c>
    </row>
    <row r="128" spans="31:31">
      <c r="AE128" t="s">
        <v>695</v>
      </c>
    </row>
    <row r="129" spans="31:31">
      <c r="AE129" t="s">
        <v>696</v>
      </c>
    </row>
    <row r="130" spans="31:31">
      <c r="AE130" t="s">
        <v>697</v>
      </c>
    </row>
    <row r="131" spans="31:31">
      <c r="AE131" t="s">
        <v>698</v>
      </c>
    </row>
    <row r="132" spans="31:31">
      <c r="AE132" t="s">
        <v>699</v>
      </c>
    </row>
    <row r="133" spans="31:31">
      <c r="AE133" t="s">
        <v>700</v>
      </c>
    </row>
    <row r="134" spans="31:31">
      <c r="AE134" t="s">
        <v>701</v>
      </c>
    </row>
    <row r="135" spans="31:31">
      <c r="AE135" t="s">
        <v>702</v>
      </c>
    </row>
    <row r="136" spans="31:31">
      <c r="AE136" t="s">
        <v>703</v>
      </c>
    </row>
    <row r="137" spans="31:31">
      <c r="AE137" t="s">
        <v>704</v>
      </c>
    </row>
    <row r="138" spans="31:31">
      <c r="AE138" t="s">
        <v>705</v>
      </c>
    </row>
    <row r="139" spans="31:31">
      <c r="AE139" t="s">
        <v>706</v>
      </c>
    </row>
    <row r="140" spans="31:31">
      <c r="AE140" t="s">
        <v>707</v>
      </c>
    </row>
    <row r="141" spans="31:31">
      <c r="AE141" t="s">
        <v>708</v>
      </c>
    </row>
    <row r="142" spans="31:31">
      <c r="AE142" t="s">
        <v>709</v>
      </c>
    </row>
    <row r="143" spans="31:31">
      <c r="AE143" t="s">
        <v>710</v>
      </c>
    </row>
    <row r="144" spans="31:31">
      <c r="AE144" t="s">
        <v>711</v>
      </c>
    </row>
    <row r="145" spans="31:31">
      <c r="AE145" t="s">
        <v>712</v>
      </c>
    </row>
    <row r="146" spans="31:31">
      <c r="AE146" t="s">
        <v>713</v>
      </c>
    </row>
    <row r="147" spans="31:31">
      <c r="AE147" t="s">
        <v>714</v>
      </c>
    </row>
    <row r="148" spans="31:31">
      <c r="AE148" t="s">
        <v>715</v>
      </c>
    </row>
    <row r="149" spans="31:31">
      <c r="AE149" t="s">
        <v>716</v>
      </c>
    </row>
    <row r="150" spans="31:31">
      <c r="AE150" t="s">
        <v>556</v>
      </c>
    </row>
    <row r="151" spans="31:31">
      <c r="AE151" t="s">
        <v>717</v>
      </c>
    </row>
    <row r="152" spans="31:31">
      <c r="AE152" t="s">
        <v>718</v>
      </c>
    </row>
    <row r="153" spans="31:31">
      <c r="AE153" t="s">
        <v>719</v>
      </c>
    </row>
    <row r="154" spans="31:31">
      <c r="AE154" t="s">
        <v>720</v>
      </c>
    </row>
    <row r="155" spans="31:31">
      <c r="AE155" t="s">
        <v>721</v>
      </c>
    </row>
    <row r="156" spans="31:31">
      <c r="AE156" t="s">
        <v>722</v>
      </c>
    </row>
    <row r="157" spans="31:31">
      <c r="AE157" t="s">
        <v>723</v>
      </c>
    </row>
    <row r="158" spans="31:31">
      <c r="AE158" t="s">
        <v>724</v>
      </c>
    </row>
    <row r="159" spans="31:31">
      <c r="AE159" t="s">
        <v>725</v>
      </c>
    </row>
    <row r="160" spans="31:31">
      <c r="AE160" t="s">
        <v>726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8"/>
  <sheetViews>
    <sheetView workbookViewId="0" zoomScale="100" tabSelected="false">
      <pane ySplit="4" topLeftCell="A5" activePane="bottomLeft" state="frozen"/>
      <selection/>
      <selection pane="bottomLeft" activeCell="B9" sqref="B9"/>
    </sheetView>
  </sheetViews>
  <sheetFormatPr defaultColWidth="10.8333333333333" defaultRowHeight="14.5"/>
  <cols>
    <col min="1" max="1" customWidth="true" style="2" width="14.80078125" collapsed="true" bestFit="true"/>
    <col min="2" max="2" customWidth="true" style="3" width="18.59375" collapsed="true" bestFit="true"/>
    <col min="3" max="3" customWidth="true" style="4" width="9.55859375" collapsed="true" bestFit="true"/>
    <col min="4" max="4" customWidth="true" style="5" width="17.0546875" collapsed="true" bestFit="true"/>
    <col min="5" max="5" customWidth="true" style="5" width="53.3333333333333" collapsed="true"/>
    <col min="6" max="9" customWidth="true" style="5" width="20.0" collapsed="true"/>
    <col min="10" max="10" customWidth="true" style="6" width="13.10546875" collapsed="true" bestFit="true"/>
    <col min="11" max="11" customWidth="true" style="7" width="1.66666666666667" collapsed="true"/>
    <col min="12" max="12" customWidth="true" style="8" width="12.0" collapsed="true"/>
    <col min="13" max="13" customWidth="true" style="9" width="11.40234375" collapsed="true" bestFit="true"/>
    <col min="14" max="14" customWidth="true" style="8" width="6.41015625" collapsed="true" bestFit="true"/>
    <col min="15" max="15" customWidth="true" style="7" width="49.8333333333333" collapsed="true"/>
    <col min="16" max="16384" style="10" width="10.8333333333333" collapsed="true"/>
  </cols>
  <sheetData>
    <row r="1" ht="23" customHeight="1" spans="1:15">
      <c r="A1" s="11" t="s">
        <v>727</v>
      </c>
      <c r="B1" s="12"/>
      <c r="C1" s="12"/>
      <c r="D1" s="12"/>
      <c r="E1" s="13" t="s">
        <v>728</v>
      </c>
      <c r="F1" s="13" t="s">
        <v>729</v>
      </c>
      <c r="G1" s="13" t="s">
        <v>730</v>
      </c>
      <c r="H1" s="13" t="s">
        <v>731</v>
      </c>
      <c r="I1" s="13" t="s">
        <v>732</v>
      </c>
      <c r="J1" s="29"/>
      <c r="K1" s="21"/>
      <c r="L1" s="13" t="s">
        <v>733</v>
      </c>
      <c r="M1" s="13"/>
      <c r="N1" s="13"/>
      <c r="O1" s="30"/>
    </row>
    <row r="2" ht="146.7" customHeight="true" spans="1:15">
      <c r="A2" s="14" t="s">
        <v>734</v>
      </c>
      <c r="B2" s="15"/>
      <c r="C2" s="15"/>
      <c r="D2" s="15"/>
      <c r="E2" s="16"/>
      <c r="F2" s="17"/>
      <c r="G2" s="16"/>
      <c r="H2" s="16"/>
      <c r="I2" s="17" t="s">
        <v>735</v>
      </c>
      <c r="J2" s="29"/>
      <c r="K2" s="21"/>
      <c r="L2" s="31" t="s">
        <v>990</v>
      </c>
      <c r="M2" s="32"/>
      <c r="N2" s="32"/>
      <c r="O2" s="32"/>
    </row>
    <row r="3" ht="10" customHeight="1" spans="1:15">
      <c r="A3" s="18"/>
      <c r="B3" s="19"/>
      <c r="C3" s="20"/>
      <c r="D3" s="21"/>
      <c r="E3" s="22"/>
      <c r="F3" s="22"/>
      <c r="G3" s="22"/>
      <c r="H3" s="22"/>
      <c r="I3" s="22"/>
      <c r="J3" s="33"/>
      <c r="K3" s="21"/>
      <c r="L3" s="22"/>
      <c r="M3" s="20"/>
      <c r="N3" s="22"/>
      <c r="O3" s="21"/>
    </row>
    <row r="4" s="1" customFormat="1" ht="24" customHeight="1" spans="1:15">
      <c r="A4" s="23" t="s">
        <v>736</v>
      </c>
      <c r="B4" s="23" t="s">
        <v>727</v>
      </c>
      <c r="C4" s="23" t="s">
        <v>737</v>
      </c>
      <c r="D4" s="23" t="s">
        <v>738</v>
      </c>
      <c r="E4" s="23" t="s">
        <v>739</v>
      </c>
      <c r="F4" s="23" t="s">
        <v>740</v>
      </c>
      <c r="G4" s="23" t="s">
        <v>741</v>
      </c>
      <c r="H4" s="23" t="s">
        <v>742</v>
      </c>
      <c r="I4" s="23" t="s">
        <v>743</v>
      </c>
      <c r="J4" s="34" t="s">
        <v>744</v>
      </c>
      <c r="K4" s="35"/>
      <c r="L4" s="23" t="s">
        <v>745</v>
      </c>
      <c r="M4" s="23" t="s">
        <v>746</v>
      </c>
      <c r="N4" s="23" t="s">
        <v>747</v>
      </c>
      <c r="O4" s="23" t="s">
        <v>748</v>
      </c>
    </row>
    <row r="5" ht="23" customHeight="1" spans="1:15">
      <c r="A5" s="73" t="s">
        <v>749</v>
      </c>
      <c r="B5" s="74" t="s">
        <v>750</v>
      </c>
      <c r="C5" s="78" t="s">
        <v>5</v>
      </c>
      <c r="D5" s="80" t="s">
        <v>512</v>
      </c>
      <c r="E5" s="26"/>
      <c r="F5" s="26"/>
      <c r="G5" s="26"/>
      <c r="H5" s="26"/>
      <c r="I5" s="26"/>
      <c r="J5" s="36"/>
      <c r="K5" s="21"/>
      <c r="L5" s="22"/>
      <c r="M5" s="85" t="n">
        <v>2976.0</v>
      </c>
      <c r="N5" s="87" t="s">
        <v>989</v>
      </c>
      <c r="O5" s="21"/>
    </row>
    <row r="6" ht="23" customHeight="1" spans="1:15">
      <c r="A6" s="18"/>
      <c r="B6" s="19"/>
      <c r="C6" s="24"/>
      <c r="D6" s="26"/>
      <c r="E6" s="26"/>
      <c r="F6" s="26"/>
      <c r="G6" s="26"/>
      <c r="H6" s="26"/>
      <c r="I6" s="26"/>
      <c r="J6" s="36"/>
      <c r="K6" s="21"/>
      <c r="L6" s="22"/>
      <c r="M6" s="20"/>
      <c r="N6" s="22"/>
      <c r="O6" s="21"/>
    </row>
    <row r="7" ht="23" customHeight="1" spans="1:15">
      <c r="A7" s="18"/>
      <c r="B7" s="19"/>
      <c r="C7" s="24"/>
      <c r="D7" s="26"/>
      <c r="E7" s="26"/>
      <c r="F7" s="26"/>
      <c r="G7" s="26"/>
      <c r="H7" s="26"/>
      <c r="I7" s="26"/>
      <c r="J7" s="36"/>
      <c r="K7" s="21"/>
      <c r="L7" s="22"/>
      <c r="M7" s="20"/>
      <c r="N7" s="22"/>
      <c r="O7" s="21"/>
    </row>
    <row r="8" ht="23" customHeight="1" spans="1:15">
      <c r="A8" s="18"/>
      <c r="B8" s="19"/>
      <c r="C8" s="24"/>
      <c r="D8" s="26"/>
      <c r="E8" s="26"/>
      <c r="F8" s="26"/>
      <c r="G8" s="26"/>
      <c r="H8" s="26"/>
      <c r="I8" s="26"/>
      <c r="J8" s="36"/>
      <c r="K8" s="21"/>
      <c r="L8" s="22"/>
      <c r="M8" s="20"/>
      <c r="N8" s="22"/>
      <c r="O8" s="21"/>
    </row>
    <row r="9" ht="23" customHeight="1" spans="1:15">
      <c r="A9" s="18"/>
      <c r="B9" s="19"/>
      <c r="C9" s="24"/>
      <c r="D9" s="26"/>
      <c r="E9" s="26"/>
      <c r="F9" s="26"/>
      <c r="G9" s="26"/>
      <c r="H9" s="26"/>
      <c r="I9" s="26"/>
      <c r="J9" s="36"/>
      <c r="K9" s="21"/>
      <c r="L9" s="22"/>
      <c r="M9" s="20"/>
      <c r="N9" s="22"/>
      <c r="O9" s="21"/>
    </row>
    <row r="10" ht="23" customHeight="1" spans="1:15">
      <c r="A10" s="18"/>
      <c r="B10" s="19"/>
      <c r="C10" s="24"/>
      <c r="D10" s="26"/>
      <c r="E10" s="26"/>
      <c r="F10" s="26"/>
      <c r="G10" s="26"/>
      <c r="H10" s="26"/>
      <c r="I10" s="26"/>
      <c r="J10" s="36"/>
      <c r="K10" s="21"/>
      <c r="L10" s="22"/>
      <c r="M10" s="20"/>
      <c r="N10" s="22"/>
      <c r="O10" s="21"/>
    </row>
    <row r="11" ht="23" customHeight="1" spans="1:15">
      <c r="A11" s="18"/>
      <c r="B11" s="19"/>
      <c r="C11" s="24"/>
      <c r="D11" s="26"/>
      <c r="E11" s="26"/>
      <c r="F11" s="26"/>
      <c r="G11" s="26"/>
      <c r="H11" s="26"/>
      <c r="I11" s="26"/>
      <c r="J11" s="36"/>
      <c r="K11" s="21"/>
      <c r="L11" s="22"/>
      <c r="M11" s="20"/>
      <c r="N11" s="22"/>
      <c r="O11" s="21"/>
    </row>
    <row r="12" ht="23" customHeight="1" spans="1:15">
      <c r="A12" s="18"/>
      <c r="B12" s="19"/>
      <c r="C12" s="24"/>
      <c r="D12" s="26"/>
      <c r="E12" s="26"/>
      <c r="F12" s="26"/>
      <c r="G12" s="26"/>
      <c r="H12" s="26"/>
      <c r="I12" s="26"/>
      <c r="J12" s="36"/>
      <c r="K12" s="21"/>
      <c r="L12" s="22"/>
      <c r="M12" s="20"/>
      <c r="N12" s="22"/>
      <c r="O12" s="21"/>
    </row>
    <row r="13" ht="23" customHeight="1" spans="1:15">
      <c r="A13" s="18"/>
      <c r="B13" s="19"/>
      <c r="C13" s="24"/>
      <c r="D13" s="26"/>
      <c r="E13" s="26"/>
      <c r="F13" s="26"/>
      <c r="G13" s="26"/>
      <c r="H13" s="26"/>
      <c r="I13" s="26"/>
      <c r="J13" s="36"/>
      <c r="K13" s="21"/>
      <c r="L13" s="22"/>
      <c r="M13" s="20"/>
      <c r="N13" s="22"/>
      <c r="O13" s="21"/>
    </row>
    <row r="14" ht="23" customHeight="1" spans="1:15">
      <c r="A14" s="18"/>
      <c r="B14" s="19"/>
      <c r="C14" s="24"/>
      <c r="D14" s="26"/>
      <c r="E14" s="26"/>
      <c r="F14" s="26"/>
      <c r="G14" s="26"/>
      <c r="H14" s="26"/>
      <c r="I14" s="26"/>
      <c r="J14" s="36"/>
      <c r="K14" s="21"/>
      <c r="L14" s="22"/>
      <c r="M14" s="20"/>
      <c r="N14" s="22"/>
      <c r="O14" s="21"/>
    </row>
    <row r="15" ht="23" customHeight="1" spans="1:15">
      <c r="A15" s="18"/>
      <c r="B15" s="19"/>
      <c r="C15" s="24"/>
      <c r="D15" s="26"/>
      <c r="E15" s="26"/>
      <c r="F15" s="26"/>
      <c r="G15" s="26"/>
      <c r="H15" s="26"/>
      <c r="I15" s="26"/>
      <c r="J15" s="36"/>
      <c r="K15" s="21"/>
      <c r="L15" s="22"/>
      <c r="M15" s="20"/>
      <c r="N15" s="22"/>
      <c r="O15" s="21"/>
    </row>
    <row r="16" ht="23" customHeight="1" spans="1:15">
      <c r="A16" s="18"/>
      <c r="B16" s="19"/>
      <c r="C16" s="24"/>
      <c r="D16" s="26"/>
      <c r="E16" s="26"/>
      <c r="F16" s="26"/>
      <c r="G16" s="26"/>
      <c r="H16" s="26"/>
      <c r="I16" s="26"/>
      <c r="J16" s="36"/>
      <c r="K16" s="21"/>
      <c r="L16" s="22"/>
      <c r="M16" s="20"/>
      <c r="N16" s="22"/>
      <c r="O16" s="21"/>
    </row>
    <row r="17" ht="23" customHeight="1" spans="1:15">
      <c r="A17" s="18"/>
      <c r="B17" s="19"/>
      <c r="C17" s="27"/>
      <c r="D17" s="25"/>
      <c r="E17" s="25"/>
      <c r="F17" s="26"/>
      <c r="G17" s="26"/>
      <c r="H17" s="26"/>
      <c r="I17" s="26"/>
      <c r="J17" s="36"/>
      <c r="K17" s="21"/>
      <c r="L17" s="22"/>
      <c r="M17" s="20"/>
      <c r="N17" s="22"/>
      <c r="O17" s="21"/>
    </row>
    <row r="18" ht="23" customHeight="1" spans="1:15">
      <c r="A18" s="18"/>
      <c r="B18" s="19"/>
      <c r="C18" s="27"/>
      <c r="D18" s="25"/>
      <c r="E18" s="25"/>
      <c r="F18" s="25"/>
      <c r="G18" s="26"/>
      <c r="H18" s="26"/>
      <c r="I18" s="26"/>
      <c r="J18" s="36"/>
      <c r="K18" s="21"/>
      <c r="L18" s="22"/>
      <c r="M18" s="20"/>
      <c r="N18" s="22"/>
      <c r="O18" s="21"/>
    </row>
    <row r="19" ht="23" customHeight="1" spans="1:15">
      <c r="A19" s="18"/>
      <c r="B19" s="19"/>
      <c r="C19" s="24"/>
      <c r="D19" s="26"/>
      <c r="E19" s="25"/>
      <c r="F19" s="25"/>
      <c r="G19" s="26"/>
      <c r="H19" s="26"/>
      <c r="I19" s="26"/>
      <c r="J19" s="36"/>
      <c r="K19" s="21"/>
      <c r="L19" s="22"/>
      <c r="M19" s="20"/>
      <c r="N19" s="22"/>
      <c r="O19" s="21"/>
    </row>
    <row r="20" ht="23" customHeight="1" spans="1:15">
      <c r="A20" s="18"/>
      <c r="B20" s="19"/>
      <c r="C20" s="24"/>
      <c r="D20" s="26"/>
      <c r="E20" s="26"/>
      <c r="F20" s="25"/>
      <c r="G20" s="26"/>
      <c r="H20" s="26"/>
      <c r="I20" s="26"/>
      <c r="J20" s="36"/>
      <c r="K20" s="21"/>
      <c r="L20" s="22"/>
      <c r="M20" s="20"/>
      <c r="N20" s="22"/>
      <c r="O20" s="21"/>
    </row>
    <row r="21" ht="23" customHeight="1" spans="1:15">
      <c r="A21" s="18"/>
      <c r="B21" s="19"/>
      <c r="C21" s="24"/>
      <c r="D21" s="26"/>
      <c r="E21" s="26"/>
      <c r="F21" s="26"/>
      <c r="G21" s="26"/>
      <c r="H21" s="26"/>
      <c r="I21" s="26"/>
      <c r="J21" s="36"/>
      <c r="K21" s="21"/>
      <c r="L21" s="22"/>
      <c r="M21" s="20"/>
      <c r="N21" s="22"/>
      <c r="O21" s="21"/>
    </row>
    <row r="22" ht="23" customHeight="1" spans="1:15">
      <c r="A22" s="18"/>
      <c r="B22"/>
      <c r="C22"/>
      <c r="D22"/>
      <c r="F22" s="26"/>
      <c r="G22" s="26"/>
      <c r="H22" s="26"/>
      <c r="I22" s="26"/>
      <c r="J22" s="36"/>
      <c r="K22" s="21"/>
      <c r="L22" s="22"/>
      <c r="M22" s="20"/>
      <c r="N22" s="22"/>
      <c r="O22" s="21"/>
    </row>
    <row r="23" ht="23" customHeight="1" spans="1:15">
      <c r="A23" s="18"/>
      <c r="B23"/>
      <c r="C23"/>
      <c r="D23"/>
      <c r="F23" s="26"/>
      <c r="G23" s="26"/>
      <c r="H23" s="26"/>
      <c r="I23" s="26"/>
      <c r="J23" s="36"/>
      <c r="K23" s="21"/>
      <c r="L23" s="22"/>
      <c r="M23" s="20"/>
      <c r="N23" s="22"/>
      <c r="O23" s="21"/>
    </row>
    <row r="24" ht="23" customHeight="1" spans="1:15">
      <c r="A24" s="18"/>
      <c r="B24" s="19"/>
      <c r="C24" s="24"/>
      <c r="D24" s="26"/>
      <c r="E24" s="26"/>
      <c r="F24" s="26"/>
      <c r="G24" s="26"/>
      <c r="H24" s="26"/>
      <c r="I24" s="26"/>
      <c r="J24" s="36"/>
      <c r="K24" s="21"/>
      <c r="L24" s="22"/>
      <c r="M24" s="20"/>
      <c r="N24" s="22"/>
      <c r="O24" s="21"/>
    </row>
    <row r="25" ht="23" customHeight="1" spans="1:15">
      <c r="A25" s="18"/>
      <c r="B25" s="19"/>
      <c r="C25" s="24"/>
      <c r="D25" s="26"/>
      <c r="E25" s="26"/>
      <c r="F25" s="26"/>
      <c r="G25" s="26"/>
      <c r="H25" s="26"/>
      <c r="I25" s="26"/>
      <c r="J25" s="36"/>
      <c r="K25" s="21"/>
      <c r="L25" s="22"/>
      <c r="M25" s="20"/>
      <c r="N25" s="22"/>
      <c r="O25" s="21"/>
    </row>
    <row r="26" ht="23" customHeight="1" spans="1:15">
      <c r="A26" s="18"/>
      <c r="B26" s="19"/>
      <c r="C26" s="24"/>
      <c r="D26" s="26"/>
      <c r="E26" s="26"/>
      <c r="F26" s="26"/>
      <c r="G26" s="26"/>
      <c r="H26" s="26"/>
      <c r="I26" s="26"/>
      <c r="J26" s="36"/>
      <c r="K26" s="21"/>
      <c r="L26" s="22"/>
      <c r="M26" s="20"/>
      <c r="N26" s="22"/>
      <c r="O26" s="21"/>
    </row>
    <row r="27" ht="23" customHeight="1" spans="1:15">
      <c r="A27" s="18"/>
      <c r="B27" s="19"/>
      <c r="C27" s="24"/>
      <c r="D27" s="26"/>
      <c r="E27" s="26"/>
      <c r="F27" s="26"/>
      <c r="G27" s="26"/>
      <c r="H27" s="26"/>
      <c r="I27" s="26"/>
      <c r="J27" s="36"/>
      <c r="K27" s="21"/>
      <c r="L27" s="22"/>
      <c r="M27" s="20"/>
      <c r="N27" s="22"/>
      <c r="O27" s="21"/>
    </row>
    <row r="28" ht="23" customHeight="1" spans="1:15">
      <c r="A28" s="18"/>
      <c r="B28" s="19"/>
      <c r="C28" s="24"/>
      <c r="D28" s="26"/>
      <c r="E28" s="26"/>
      <c r="F28" s="26"/>
      <c r="G28" s="26"/>
      <c r="H28" s="26"/>
      <c r="I28" s="26"/>
      <c r="J28" s="36"/>
      <c r="K28" s="21"/>
      <c r="L28" s="22"/>
      <c r="M28" s="20"/>
      <c r="N28" s="22"/>
      <c r="O28" s="21"/>
    </row>
    <row r="29" ht="23" customHeight="1" spans="1:15">
      <c r="A29" s="18"/>
      <c r="B29" s="19"/>
      <c r="C29" s="24"/>
      <c r="D29" s="26"/>
      <c r="E29" s="26"/>
      <c r="F29" s="26"/>
      <c r="G29" s="26"/>
      <c r="H29" s="26"/>
      <c r="I29" s="26"/>
      <c r="J29" s="36"/>
      <c r="K29" s="21"/>
      <c r="L29" s="22"/>
      <c r="M29" s="20"/>
      <c r="N29" s="22"/>
      <c r="O29" s="21"/>
    </row>
    <row r="30" ht="23" customHeight="1" spans="1:15">
      <c r="A30" s="18"/>
      <c r="B30" s="19"/>
      <c r="C30" s="24"/>
      <c r="D30" s="26"/>
      <c r="E30" s="26"/>
      <c r="F30" s="26"/>
      <c r="G30" s="26"/>
      <c r="H30" s="26"/>
      <c r="I30" s="26"/>
      <c r="J30" s="36"/>
      <c r="K30" s="21"/>
      <c r="L30" s="22"/>
      <c r="M30" s="20"/>
      <c r="N30" s="22"/>
      <c r="O30" s="21"/>
    </row>
    <row r="31" ht="23" customHeight="1" spans="1:15">
      <c r="A31" s="18"/>
      <c r="B31" s="19"/>
      <c r="C31" s="24"/>
      <c r="D31" s="26"/>
      <c r="E31" s="26"/>
      <c r="F31" s="26"/>
      <c r="G31" s="26"/>
      <c r="H31" s="26"/>
      <c r="I31" s="26"/>
      <c r="J31" s="36"/>
      <c r="K31" s="21"/>
      <c r="L31" s="22"/>
      <c r="M31" s="20"/>
      <c r="N31" s="22"/>
      <c r="O31" s="21"/>
    </row>
    <row r="32" ht="23" customHeight="1" spans="1:15">
      <c r="A32" s="18"/>
      <c r="B32" s="19"/>
      <c r="C32" s="24"/>
      <c r="D32" s="26"/>
      <c r="E32" s="26"/>
      <c r="F32" s="26"/>
      <c r="G32" s="26"/>
      <c r="H32" s="26"/>
      <c r="I32" s="26"/>
      <c r="J32" s="36"/>
      <c r="K32" s="21"/>
      <c r="L32" s="22"/>
      <c r="M32" s="20"/>
      <c r="N32" s="22"/>
      <c r="O32" s="21"/>
    </row>
    <row r="33" ht="23" customHeight="1" spans="1:15">
      <c r="A33" s="18"/>
      <c r="B33" s="19"/>
      <c r="C33" s="24"/>
      <c r="D33" s="26"/>
      <c r="E33" s="26"/>
      <c r="F33" s="26"/>
      <c r="G33" s="26"/>
      <c r="H33" s="26"/>
      <c r="I33" s="26"/>
      <c r="J33" s="36"/>
      <c r="K33" s="21"/>
      <c r="L33" s="22"/>
      <c r="M33" s="20"/>
      <c r="N33" s="22"/>
      <c r="O33" s="21"/>
    </row>
    <row r="34" ht="23" customHeight="1" spans="1:15">
      <c r="A34" s="18"/>
      <c r="B34" s="19"/>
      <c r="C34" s="24"/>
      <c r="D34" s="26"/>
      <c r="E34" s="26"/>
      <c r="F34" s="26"/>
      <c r="G34" s="26"/>
      <c r="H34" s="26"/>
      <c r="I34" s="26"/>
      <c r="J34" s="36"/>
      <c r="K34" s="21"/>
      <c r="L34" s="22"/>
      <c r="M34" s="20"/>
      <c r="N34" s="22"/>
      <c r="O34" s="21"/>
    </row>
    <row r="35" ht="23" customHeight="1" spans="1:15">
      <c r="A35" s="18"/>
      <c r="B35" s="19"/>
      <c r="C35" s="24"/>
      <c r="D35" s="26"/>
      <c r="E35" s="26"/>
      <c r="F35" s="26"/>
      <c r="G35" s="26"/>
      <c r="H35" s="26"/>
      <c r="I35" s="26"/>
      <c r="J35" s="36"/>
      <c r="K35" s="21"/>
      <c r="L35" s="22"/>
      <c r="M35" s="20"/>
      <c r="N35" s="22"/>
      <c r="O35" s="21"/>
    </row>
    <row r="36" ht="23" customHeight="1" spans="1:15">
      <c r="A36" s="18"/>
      <c r="B36" s="28"/>
      <c r="C36" s="24"/>
      <c r="D36" s="26"/>
      <c r="E36" s="26"/>
      <c r="F36" s="26"/>
      <c r="G36" s="26"/>
      <c r="H36" s="26"/>
      <c r="I36" s="26"/>
      <c r="J36" s="36"/>
      <c r="K36" s="21"/>
      <c r="L36" s="22"/>
      <c r="M36" s="20"/>
      <c r="N36" s="22"/>
      <c r="O36" s="21"/>
    </row>
    <row r="37" ht="23" customHeight="1" spans="1:15">
      <c r="A37" s="18"/>
      <c r="B37" s="19"/>
      <c r="C37" s="24"/>
      <c r="D37" s="26"/>
      <c r="E37" s="26"/>
      <c r="F37" s="26"/>
      <c r="G37" s="26"/>
      <c r="H37" s="26"/>
      <c r="I37" s="26"/>
      <c r="J37" s="36"/>
      <c r="K37" s="21"/>
      <c r="L37" s="22"/>
      <c r="M37" s="20"/>
      <c r="N37" s="22"/>
      <c r="O37" s="21"/>
    </row>
    <row r="38" ht="23" customHeight="1" spans="1:15">
      <c r="A38" s="18"/>
      <c r="B38" s="19"/>
      <c r="C38" s="24"/>
      <c r="D38" s="26"/>
      <c r="E38" s="26"/>
      <c r="F38" s="26"/>
      <c r="G38" s="26"/>
      <c r="H38" s="26"/>
      <c r="I38" s="26"/>
      <c r="J38" s="36"/>
      <c r="K38" s="21"/>
      <c r="L38" s="22"/>
      <c r="M38" s="20"/>
      <c r="N38" s="22"/>
      <c r="O38" s="21"/>
    </row>
    <row r="39" ht="23" customHeight="1" spans="1:15">
      <c r="A39" s="18"/>
      <c r="B39" s="19"/>
      <c r="C39" s="24"/>
      <c r="D39" s="26"/>
      <c r="E39" s="26"/>
      <c r="F39" s="26"/>
      <c r="G39" s="26"/>
      <c r="H39" s="26"/>
      <c r="I39" s="26"/>
      <c r="J39" s="36"/>
      <c r="K39" s="21"/>
      <c r="L39" s="22"/>
      <c r="M39" s="20"/>
      <c r="N39" s="22"/>
      <c r="O39" s="21"/>
    </row>
    <row r="40" ht="23" customHeight="1" spans="1:15">
      <c r="A40" s="18"/>
      <c r="B40" s="19"/>
      <c r="C40" s="24"/>
      <c r="D40" s="26"/>
      <c r="E40" s="26"/>
      <c r="F40" s="26"/>
      <c r="G40" s="26"/>
      <c r="H40" s="26"/>
      <c r="I40" s="26"/>
      <c r="J40" s="36"/>
      <c r="K40" s="21"/>
      <c r="L40" s="22"/>
      <c r="M40" s="20"/>
      <c r="N40" s="22"/>
      <c r="O40" s="21"/>
    </row>
    <row r="41" ht="23" customHeight="1" spans="1:15">
      <c r="A41" s="18"/>
      <c r="B41" s="19"/>
      <c r="C41" s="24"/>
      <c r="D41" s="26"/>
      <c r="E41" s="26"/>
      <c r="F41" s="26"/>
      <c r="G41" s="26"/>
      <c r="H41" s="26"/>
      <c r="I41" s="26"/>
      <c r="J41" s="36"/>
      <c r="K41" s="21"/>
      <c r="L41" s="22"/>
      <c r="M41" s="20"/>
      <c r="N41" s="22"/>
      <c r="O41" s="21"/>
    </row>
    <row r="42" ht="23" customHeight="1" spans="1:15">
      <c r="A42" s="18"/>
      <c r="B42" s="19"/>
      <c r="C42" s="24"/>
      <c r="D42" s="26"/>
      <c r="E42" s="26"/>
      <c r="F42" s="26"/>
      <c r="G42" s="26"/>
      <c r="H42" s="26"/>
      <c r="I42" s="26"/>
      <c r="J42" s="36"/>
      <c r="K42" s="21"/>
      <c r="L42" s="22"/>
      <c r="M42" s="20"/>
      <c r="N42" s="22"/>
      <c r="O42" s="21"/>
    </row>
    <row r="43" ht="23" customHeight="1" spans="1:15">
      <c r="A43" s="18"/>
      <c r="B43" s="19"/>
      <c r="C43" s="24"/>
      <c r="D43" s="26"/>
      <c r="E43" s="26"/>
      <c r="F43" s="26"/>
      <c r="G43" s="26"/>
      <c r="H43" s="26"/>
      <c r="I43" s="26"/>
      <c r="J43" s="36"/>
      <c r="K43" s="21"/>
      <c r="L43" s="22"/>
      <c r="M43" s="20"/>
      <c r="N43" s="22"/>
      <c r="O43" s="21"/>
    </row>
    <row r="44" ht="23" customHeight="1" spans="1:15">
      <c r="A44" s="18"/>
      <c r="B44" s="19"/>
      <c r="C44" s="24"/>
      <c r="D44" s="26"/>
      <c r="E44" s="26"/>
      <c r="F44" s="26"/>
      <c r="G44" s="26"/>
      <c r="H44" s="26"/>
      <c r="I44" s="26"/>
      <c r="J44" s="36"/>
      <c r="K44" s="21"/>
      <c r="L44" s="22"/>
      <c r="M44" s="20"/>
      <c r="N44" s="22"/>
      <c r="O44" s="21"/>
    </row>
    <row r="45" ht="23" customHeight="1" spans="1:15">
      <c r="A45" s="18"/>
      <c r="B45" s="19"/>
      <c r="C45" s="24"/>
      <c r="D45" s="26"/>
      <c r="E45" s="26"/>
      <c r="F45" s="26"/>
      <c r="G45" s="26"/>
      <c r="H45" s="26"/>
      <c r="I45" s="26"/>
      <c r="J45" s="36"/>
      <c r="K45" s="21"/>
      <c r="L45" s="22"/>
      <c r="M45" s="20"/>
      <c r="N45" s="22"/>
      <c r="O45" s="21"/>
    </row>
    <row r="46" ht="23" customHeight="1" spans="1:15">
      <c r="A46" s="18"/>
      <c r="B46" s="19"/>
      <c r="C46" s="24"/>
      <c r="D46" s="26"/>
      <c r="E46" s="26"/>
      <c r="F46" s="26"/>
      <c r="G46" s="26"/>
      <c r="H46" s="26"/>
      <c r="I46" s="26"/>
      <c r="J46" s="36"/>
      <c r="K46" s="21"/>
      <c r="L46" s="22"/>
      <c r="M46" s="20"/>
      <c r="N46" s="22"/>
      <c r="O46" s="21"/>
    </row>
    <row r="47" ht="23" customHeight="1" spans="1:15">
      <c r="A47" s="18"/>
      <c r="B47" s="19"/>
      <c r="C47" s="24"/>
      <c r="D47" s="26"/>
      <c r="E47" s="26"/>
      <c r="F47" s="26"/>
      <c r="G47" s="26"/>
      <c r="H47" s="26"/>
      <c r="I47" s="26"/>
      <c r="J47" s="36"/>
      <c r="K47" s="21"/>
      <c r="L47" s="22"/>
      <c r="M47" s="20"/>
      <c r="N47" s="22"/>
      <c r="O47" s="21"/>
    </row>
    <row r="48" ht="23" customHeight="1" spans="1:15">
      <c r="A48" s="18"/>
      <c r="B48" s="19"/>
      <c r="C48" s="24"/>
      <c r="D48" s="26"/>
      <c r="E48" s="26"/>
      <c r="F48" s="26"/>
      <c r="G48" s="26"/>
      <c r="H48" s="26"/>
      <c r="I48" s="26"/>
      <c r="J48" s="36"/>
      <c r="K48" s="21"/>
      <c r="L48" s="22"/>
      <c r="M48" s="20"/>
      <c r="N48" s="22"/>
      <c r="O48" s="21"/>
    </row>
    <row r="49" ht="23" customHeight="1" spans="1:15">
      <c r="A49" s="18"/>
      <c r="B49" s="19"/>
      <c r="C49" s="24"/>
      <c r="D49" s="26"/>
      <c r="E49" s="26"/>
      <c r="F49" s="26"/>
      <c r="G49" s="26"/>
      <c r="H49" s="26"/>
      <c r="I49" s="26"/>
      <c r="J49" s="36"/>
      <c r="K49" s="21"/>
      <c r="L49" s="22"/>
      <c r="M49" s="20"/>
      <c r="N49" s="22"/>
      <c r="O49" s="21"/>
    </row>
    <row r="50" ht="23" customHeight="1" spans="1:15">
      <c r="A50" s="18"/>
      <c r="B50" s="19"/>
      <c r="C50" s="24"/>
      <c r="D50" s="26"/>
      <c r="E50" s="26"/>
      <c r="F50" s="26"/>
      <c r="G50" s="26"/>
      <c r="H50" s="26"/>
      <c r="I50" s="26"/>
      <c r="J50" s="36"/>
      <c r="K50" s="21"/>
      <c r="L50" s="22"/>
      <c r="M50" s="20"/>
      <c r="N50" s="22"/>
      <c r="O50" s="21"/>
    </row>
    <row r="51" ht="23" customHeight="1" spans="1:15">
      <c r="A51" s="18"/>
      <c r="B51" s="19"/>
      <c r="C51" s="24"/>
      <c r="D51" s="26"/>
      <c r="E51" s="26"/>
      <c r="F51" s="26"/>
      <c r="G51" s="26"/>
      <c r="H51" s="26"/>
      <c r="I51" s="26"/>
      <c r="J51" s="36"/>
      <c r="K51" s="21"/>
      <c r="L51" s="22"/>
      <c r="M51" s="20"/>
      <c r="N51" s="22"/>
      <c r="O51" s="21"/>
    </row>
    <row r="52" ht="23" customHeight="1" spans="1:15">
      <c r="A52" s="18"/>
      <c r="B52" s="19"/>
      <c r="C52" s="24"/>
      <c r="D52" s="26"/>
      <c r="E52" s="26"/>
      <c r="F52" s="26"/>
      <c r="G52" s="26"/>
      <c r="H52" s="26"/>
      <c r="I52" s="26"/>
      <c r="J52" s="36"/>
      <c r="K52" s="21"/>
      <c r="L52" s="22"/>
      <c r="M52" s="20"/>
      <c r="N52" s="22"/>
      <c r="O52" s="21"/>
    </row>
    <row r="53" ht="23" customHeight="1" spans="1:15">
      <c r="A53" s="18"/>
      <c r="B53" s="19"/>
      <c r="C53" s="24"/>
      <c r="D53" s="26"/>
      <c r="E53" s="26"/>
      <c r="F53" s="26"/>
      <c r="G53" s="26"/>
      <c r="H53" s="26"/>
      <c r="I53" s="26"/>
      <c r="J53" s="36"/>
      <c r="K53" s="21"/>
      <c r="L53" s="22"/>
      <c r="M53" s="20"/>
      <c r="N53" s="22"/>
      <c r="O53" s="21"/>
    </row>
    <row r="54" ht="23" customHeight="1" spans="1:15">
      <c r="A54" s="18"/>
      <c r="B54" s="19"/>
      <c r="C54" s="24"/>
      <c r="D54" s="26"/>
      <c r="E54" s="26"/>
      <c r="F54" s="26"/>
      <c r="G54" s="26"/>
      <c r="H54" s="26"/>
      <c r="I54" s="26"/>
      <c r="J54" s="36"/>
      <c r="K54" s="21"/>
      <c r="L54" s="22"/>
      <c r="M54" s="20"/>
      <c r="N54" s="22"/>
      <c r="O54" s="21"/>
    </row>
    <row r="55" ht="23" customHeight="1" spans="1:15">
      <c r="A55" s="18"/>
      <c r="B55" s="19"/>
      <c r="C55" s="24"/>
      <c r="D55" s="26"/>
      <c r="E55" s="26"/>
      <c r="F55" s="26"/>
      <c r="G55" s="26"/>
      <c r="H55" s="26"/>
      <c r="I55" s="26"/>
      <c r="J55" s="36"/>
      <c r="K55" s="21"/>
      <c r="L55" s="22"/>
      <c r="M55" s="20"/>
      <c r="N55" s="22"/>
      <c r="O55" s="21"/>
    </row>
    <row r="56" ht="23" customHeight="1" spans="1:15">
      <c r="A56" s="18"/>
      <c r="B56" s="19"/>
      <c r="C56" s="24"/>
      <c r="D56" s="26"/>
      <c r="E56" s="26"/>
      <c r="F56" s="26"/>
      <c r="G56" s="26"/>
      <c r="H56" s="26"/>
      <c r="I56" s="26"/>
      <c r="J56" s="36"/>
      <c r="K56" s="21"/>
      <c r="L56" s="22"/>
      <c r="M56" s="20"/>
      <c r="N56" s="22"/>
      <c r="O56" s="21"/>
    </row>
    <row r="57" ht="23" customHeight="1" spans="1:15">
      <c r="A57" s="18"/>
      <c r="B57" s="19"/>
      <c r="C57" s="24"/>
      <c r="D57" s="26"/>
      <c r="E57" s="26"/>
      <c r="F57" s="26"/>
      <c r="G57" s="26"/>
      <c r="H57" s="26"/>
      <c r="I57" s="26"/>
      <c r="J57" s="36"/>
      <c r="K57" s="21"/>
      <c r="L57" s="22"/>
      <c r="M57" s="20"/>
      <c r="N57" s="22"/>
      <c r="O57" s="21"/>
    </row>
    <row r="58" ht="23" customHeight="1" spans="1:15">
      <c r="A58" s="18"/>
      <c r="B58" s="19"/>
      <c r="C58" s="24"/>
      <c r="D58" s="26"/>
      <c r="E58" s="26"/>
      <c r="F58" s="26"/>
      <c r="G58" s="26"/>
      <c r="H58" s="26"/>
      <c r="I58" s="26"/>
      <c r="J58" s="36"/>
      <c r="K58" s="21"/>
      <c r="L58" s="22"/>
      <c r="M58" s="20"/>
      <c r="N58" s="22"/>
      <c r="O58" s="21"/>
    </row>
    <row r="59" ht="23" customHeight="1" spans="1:15">
      <c r="A59" s="18"/>
      <c r="B59" s="19"/>
      <c r="C59" s="24"/>
      <c r="D59" s="26"/>
      <c r="E59" s="26"/>
      <c r="F59" s="26"/>
      <c r="G59" s="26"/>
      <c r="H59" s="26"/>
      <c r="I59" s="26"/>
      <c r="J59" s="36"/>
      <c r="K59" s="21"/>
      <c r="L59" s="22"/>
      <c r="M59" s="20"/>
      <c r="N59" s="22"/>
      <c r="O59" s="21"/>
    </row>
    <row r="60" ht="23" customHeight="1" spans="1:15">
      <c r="A60" s="18"/>
      <c r="B60" s="19"/>
      <c r="C60" s="24"/>
      <c r="D60" s="26"/>
      <c r="E60" s="26"/>
      <c r="F60" s="26"/>
      <c r="G60" s="26"/>
      <c r="H60" s="26"/>
      <c r="I60" s="26"/>
      <c r="J60" s="36"/>
      <c r="K60" s="21"/>
      <c r="L60" s="22"/>
      <c r="M60" s="20"/>
      <c r="N60" s="22"/>
      <c r="O60" s="21"/>
    </row>
    <row r="61" ht="23" customHeight="1" spans="1:15">
      <c r="A61" s="18"/>
      <c r="B61" s="19"/>
      <c r="C61" s="24"/>
      <c r="D61" s="26"/>
      <c r="E61" s="26"/>
      <c r="F61" s="26"/>
      <c r="G61" s="26"/>
      <c r="H61" s="26"/>
      <c r="I61" s="26"/>
      <c r="J61" s="36"/>
      <c r="K61" s="21"/>
      <c r="L61" s="22"/>
      <c r="M61" s="20"/>
      <c r="N61" s="22"/>
      <c r="O61" s="21"/>
    </row>
    <row r="62" ht="23" customHeight="1" spans="1:15">
      <c r="A62" s="18"/>
      <c r="B62" s="19"/>
      <c r="C62" s="24"/>
      <c r="D62" s="26"/>
      <c r="E62" s="26"/>
      <c r="F62" s="26"/>
      <c r="G62" s="26"/>
      <c r="H62" s="26"/>
      <c r="I62" s="26"/>
      <c r="J62" s="36"/>
      <c r="K62" s="21"/>
      <c r="L62" s="22"/>
      <c r="M62" s="20"/>
      <c r="N62" s="22"/>
      <c r="O62" s="21"/>
    </row>
    <row r="63" ht="23" customHeight="1" spans="1:15">
      <c r="A63" s="18"/>
      <c r="B63" s="19"/>
      <c r="C63" s="24"/>
      <c r="D63" s="26"/>
      <c r="E63" s="26"/>
      <c r="F63" s="26"/>
      <c r="G63" s="26"/>
      <c r="H63" s="26"/>
      <c r="I63" s="26"/>
      <c r="J63" s="36"/>
      <c r="K63" s="21"/>
      <c r="L63" s="22"/>
      <c r="M63" s="20"/>
      <c r="N63" s="22"/>
      <c r="O63" s="21"/>
    </row>
    <row r="64" ht="23" customHeight="1" spans="1:15">
      <c r="A64" s="18"/>
      <c r="B64" s="19"/>
      <c r="C64" s="24"/>
      <c r="D64" s="26"/>
      <c r="E64" s="26"/>
      <c r="F64" s="26"/>
      <c r="G64" s="26"/>
      <c r="H64" s="26"/>
      <c r="I64" s="26"/>
      <c r="J64" s="36"/>
      <c r="K64" s="21"/>
      <c r="L64" s="22"/>
      <c r="M64" s="20"/>
      <c r="N64" s="22"/>
      <c r="O64" s="21"/>
    </row>
    <row r="65" ht="23" customHeight="1" spans="1:15">
      <c r="A65" s="18"/>
      <c r="B65" s="19"/>
      <c r="C65" s="24"/>
      <c r="D65" s="26"/>
      <c r="E65" s="26"/>
      <c r="F65" s="26"/>
      <c r="G65" s="26"/>
      <c r="H65" s="26"/>
      <c r="I65" s="26"/>
      <c r="J65" s="36"/>
      <c r="K65" s="21"/>
      <c r="L65" s="22"/>
      <c r="M65" s="20"/>
      <c r="N65" s="22"/>
      <c r="O65" s="21"/>
    </row>
    <row r="66" ht="23" customHeight="1" spans="1:15">
      <c r="A66" s="18"/>
      <c r="B66" s="19"/>
      <c r="C66" s="24"/>
      <c r="D66" s="26"/>
      <c r="E66" s="26"/>
      <c r="F66" s="26"/>
      <c r="G66" s="26"/>
      <c r="H66" s="26"/>
      <c r="I66" s="26"/>
      <c r="J66" s="36"/>
      <c r="K66" s="21"/>
      <c r="L66" s="22"/>
      <c r="M66" s="20"/>
      <c r="N66" s="22"/>
      <c r="O66" s="21"/>
    </row>
    <row r="67" ht="23" customHeight="1" spans="1:15">
      <c r="A67" s="18"/>
      <c r="B67" s="19"/>
      <c r="C67" s="24"/>
      <c r="D67" s="26"/>
      <c r="E67" s="26"/>
      <c r="F67" s="26"/>
      <c r="G67" s="26"/>
      <c r="H67" s="26"/>
      <c r="I67" s="26"/>
      <c r="J67" s="36"/>
      <c r="K67" s="21"/>
      <c r="L67" s="22"/>
      <c r="M67" s="20"/>
      <c r="N67" s="22"/>
      <c r="O67" s="21"/>
    </row>
    <row r="68" ht="23" customHeight="1" spans="1:15">
      <c r="A68" s="18"/>
      <c r="B68" s="19"/>
      <c r="C68" s="24"/>
      <c r="D68" s="26"/>
      <c r="E68" s="26"/>
      <c r="F68" s="26"/>
      <c r="G68" s="26"/>
      <c r="H68" s="26"/>
      <c r="I68" s="26"/>
      <c r="J68" s="36"/>
      <c r="K68" s="21"/>
      <c r="L68" s="22"/>
      <c r="M68" s="20"/>
      <c r="N68" s="22"/>
      <c r="O68" s="21"/>
    </row>
    <row r="69" ht="23" customHeight="1" spans="1:15">
      <c r="A69" s="18"/>
      <c r="B69" s="19"/>
      <c r="C69" s="24"/>
      <c r="D69" s="26"/>
      <c r="E69" s="26"/>
      <c r="F69" s="26"/>
      <c r="G69" s="26"/>
      <c r="H69" s="26"/>
      <c r="I69" s="26"/>
      <c r="J69" s="36"/>
      <c r="K69" s="21"/>
      <c r="L69" s="22"/>
      <c r="M69" s="20"/>
      <c r="N69" s="22"/>
      <c r="O69" s="21"/>
    </row>
    <row r="70" ht="23" customHeight="1" spans="1:15">
      <c r="A70" s="18"/>
      <c r="B70" s="19"/>
      <c r="C70" s="24"/>
      <c r="D70" s="26"/>
      <c r="E70" s="26"/>
      <c r="F70" s="26"/>
      <c r="G70" s="26"/>
      <c r="H70" s="26"/>
      <c r="I70" s="26"/>
      <c r="J70" s="36"/>
      <c r="K70" s="21"/>
      <c r="L70" s="22"/>
      <c r="M70" s="20"/>
      <c r="N70" s="22"/>
      <c r="O70" s="21"/>
    </row>
    <row r="71" ht="23" customHeight="1" spans="1:15">
      <c r="A71" s="18"/>
      <c r="B71" s="19"/>
      <c r="C71" s="24"/>
      <c r="D71" s="26"/>
      <c r="E71" s="26"/>
      <c r="F71" s="26"/>
      <c r="G71" s="26"/>
      <c r="H71" s="26"/>
      <c r="I71" s="26"/>
      <c r="J71" s="36"/>
      <c r="K71" s="21"/>
      <c r="L71" s="22"/>
      <c r="M71" s="20"/>
      <c r="N71" s="22"/>
      <c r="O71" s="21"/>
    </row>
    <row r="72" ht="23" customHeight="1" spans="1:15">
      <c r="A72" s="18"/>
      <c r="B72" s="19"/>
      <c r="C72" s="24"/>
      <c r="D72" s="26"/>
      <c r="E72" s="26"/>
      <c r="F72" s="26"/>
      <c r="G72" s="26"/>
      <c r="H72" s="26"/>
      <c r="I72" s="26"/>
      <c r="J72" s="36"/>
      <c r="K72" s="21"/>
      <c r="L72" s="22"/>
      <c r="M72" s="20"/>
      <c r="N72" s="22"/>
      <c r="O72" s="21"/>
    </row>
    <row r="73" ht="23" customHeight="1" spans="1:15">
      <c r="A73" s="18"/>
      <c r="B73" s="19"/>
      <c r="C73" s="24"/>
      <c r="D73" s="26"/>
      <c r="E73" s="26"/>
      <c r="F73" s="26"/>
      <c r="G73" s="26"/>
      <c r="H73" s="26"/>
      <c r="I73" s="26"/>
      <c r="J73" s="36"/>
      <c r="K73" s="21"/>
      <c r="L73" s="22"/>
      <c r="M73" s="20"/>
      <c r="N73" s="22"/>
      <c r="O73" s="21"/>
    </row>
    <row r="74" ht="23" customHeight="1" spans="1:15">
      <c r="A74" s="18"/>
      <c r="B74" s="19"/>
      <c r="C74" s="24"/>
      <c r="D74" s="26"/>
      <c r="E74" s="26"/>
      <c r="F74" s="26"/>
      <c r="G74" s="26"/>
      <c r="H74" s="26"/>
      <c r="I74" s="26"/>
      <c r="J74" s="36"/>
      <c r="K74" s="21"/>
      <c r="L74" s="22"/>
      <c r="M74" s="20"/>
      <c r="N74" s="22"/>
      <c r="O74" s="21"/>
    </row>
    <row r="75" ht="23" customHeight="1" spans="1:15">
      <c r="A75" s="18"/>
      <c r="B75" s="19"/>
      <c r="C75" s="24"/>
      <c r="D75" s="26"/>
      <c r="E75" s="26"/>
      <c r="F75" s="26"/>
      <c r="G75" s="26"/>
      <c r="H75" s="26"/>
      <c r="I75" s="26"/>
      <c r="J75" s="36"/>
      <c r="K75" s="21"/>
      <c r="L75" s="22"/>
      <c r="M75" s="20"/>
      <c r="N75" s="22"/>
      <c r="O75" s="21"/>
    </row>
    <row r="76" ht="23" customHeight="1" spans="1:15">
      <c r="A76" s="18"/>
      <c r="B76" s="19"/>
      <c r="C76" s="24"/>
      <c r="D76" s="26"/>
      <c r="E76" s="26"/>
      <c r="F76" s="26"/>
      <c r="G76" s="26"/>
      <c r="H76" s="26"/>
      <c r="I76" s="26"/>
      <c r="J76" s="36"/>
      <c r="K76" s="21"/>
      <c r="L76" s="22"/>
      <c r="M76" s="20"/>
      <c r="N76" s="22"/>
      <c r="O76" s="21"/>
    </row>
    <row r="77" ht="23" customHeight="1" spans="1:15">
      <c r="A77" s="18"/>
      <c r="B77" s="19"/>
      <c r="C77" s="24"/>
      <c r="D77" s="26"/>
      <c r="E77" s="26"/>
      <c r="F77" s="26"/>
      <c r="G77" s="26"/>
      <c r="H77" s="26"/>
      <c r="I77" s="26"/>
      <c r="J77" s="36"/>
      <c r="K77" s="21"/>
      <c r="L77" s="22"/>
      <c r="M77" s="20"/>
      <c r="N77" s="22"/>
      <c r="O77" s="21"/>
    </row>
    <row r="78" ht="23" customHeight="1" spans="1:15">
      <c r="A78" s="18"/>
      <c r="B78" s="19"/>
      <c r="C78" s="24"/>
      <c r="D78" s="26"/>
      <c r="E78" s="26"/>
      <c r="F78" s="26"/>
      <c r="G78" s="26"/>
      <c r="H78" s="26"/>
      <c r="I78" s="26"/>
      <c r="J78" s="36"/>
      <c r="K78" s="21"/>
      <c r="L78" s="22"/>
      <c r="M78" s="20"/>
      <c r="N78" s="22"/>
      <c r="O78" s="21"/>
    </row>
    <row r="79" ht="23" customHeight="1" spans="1:15">
      <c r="A79" s="18"/>
      <c r="B79" s="19"/>
      <c r="C79" s="24"/>
      <c r="D79" s="26"/>
      <c r="E79" s="26"/>
      <c r="F79" s="26"/>
      <c r="G79" s="26"/>
      <c r="H79" s="26"/>
      <c r="I79" s="26"/>
      <c r="J79" s="36"/>
      <c r="K79" s="21"/>
      <c r="L79" s="22"/>
      <c r="M79" s="20"/>
      <c r="N79" s="22"/>
      <c r="O79" s="21"/>
    </row>
    <row r="80" ht="23" customHeight="1" spans="1:15">
      <c r="A80" s="18"/>
      <c r="B80" s="19"/>
      <c r="C80" s="24"/>
      <c r="D80" s="26"/>
      <c r="E80" s="26"/>
      <c r="F80" s="26"/>
      <c r="G80" s="26"/>
      <c r="H80" s="26"/>
      <c r="I80" s="26"/>
      <c r="J80" s="36"/>
      <c r="K80" s="21"/>
      <c r="L80" s="22"/>
      <c r="M80" s="20"/>
      <c r="N80" s="22"/>
      <c r="O80" s="21"/>
    </row>
    <row r="81" ht="23" customHeight="1" spans="1:15">
      <c r="A81" s="18"/>
      <c r="B81" s="19"/>
      <c r="C81" s="24"/>
      <c r="D81" s="26"/>
      <c r="E81" s="26"/>
      <c r="F81" s="26"/>
      <c r="G81" s="26"/>
      <c r="H81" s="26"/>
      <c r="I81" s="26"/>
      <c r="J81" s="36"/>
      <c r="K81" s="21"/>
      <c r="L81" s="22"/>
      <c r="M81" s="20"/>
      <c r="N81" s="22"/>
      <c r="O81" s="21"/>
    </row>
    <row r="82" ht="23" customHeight="1" spans="1:15">
      <c r="A82" s="18"/>
      <c r="B82" s="19"/>
      <c r="C82" s="24"/>
      <c r="D82" s="26"/>
      <c r="E82" s="26"/>
      <c r="F82" s="26"/>
      <c r="G82" s="26"/>
      <c r="H82" s="26"/>
      <c r="I82" s="26"/>
      <c r="J82" s="36"/>
      <c r="K82" s="21"/>
      <c r="L82" s="22"/>
      <c r="M82" s="20"/>
      <c r="N82" s="22"/>
      <c r="O82" s="21"/>
    </row>
    <row r="83" ht="23" customHeight="1" spans="1:15">
      <c r="A83" s="18"/>
      <c r="B83" s="19"/>
      <c r="C83" s="24"/>
      <c r="D83" s="26"/>
      <c r="E83" s="26"/>
      <c r="F83" s="26"/>
      <c r="G83" s="26"/>
      <c r="H83" s="26"/>
      <c r="I83" s="26"/>
      <c r="J83" s="36"/>
      <c r="K83" s="21"/>
      <c r="L83" s="22"/>
      <c r="M83" s="20"/>
      <c r="N83" s="22"/>
      <c r="O83" s="21"/>
    </row>
    <row r="84" ht="23" customHeight="1" spans="1:15">
      <c r="A84" s="18"/>
      <c r="B84" s="19"/>
      <c r="C84" s="24"/>
      <c r="D84" s="26"/>
      <c r="E84" s="26"/>
      <c r="F84" s="26"/>
      <c r="G84" s="26"/>
      <c r="H84" s="26"/>
      <c r="I84" s="26"/>
      <c r="J84" s="36"/>
      <c r="K84" s="21"/>
      <c r="L84" s="22"/>
      <c r="M84" s="20"/>
      <c r="N84" s="22"/>
      <c r="O84" s="21"/>
    </row>
    <row r="85" ht="23" customHeight="1" spans="1:15">
      <c r="A85" s="18"/>
      <c r="B85" s="19"/>
      <c r="C85" s="24"/>
      <c r="D85" s="26"/>
      <c r="E85" s="26"/>
      <c r="F85" s="26"/>
      <c r="G85" s="26"/>
      <c r="H85" s="26"/>
      <c r="I85" s="26"/>
      <c r="J85" s="36"/>
      <c r="K85" s="21"/>
      <c r="L85" s="22"/>
      <c r="M85" s="20"/>
      <c r="N85" s="22"/>
      <c r="O85" s="21"/>
    </row>
    <row r="86" ht="23" customHeight="1" spans="1:15">
      <c r="A86" s="18"/>
      <c r="B86" s="19"/>
      <c r="C86" s="24"/>
      <c r="D86" s="26"/>
      <c r="E86" s="26"/>
      <c r="F86" s="26"/>
      <c r="G86" s="26"/>
      <c r="H86" s="26"/>
      <c r="I86" s="26"/>
      <c r="J86" s="36"/>
      <c r="K86" s="21"/>
      <c r="L86" s="22"/>
      <c r="M86" s="20"/>
      <c r="N86" s="22"/>
      <c r="O86" s="21"/>
    </row>
    <row r="87" ht="23" customHeight="1" spans="1:15">
      <c r="A87" s="18"/>
      <c r="B87" s="19"/>
      <c r="C87" s="24"/>
      <c r="D87" s="26"/>
      <c r="E87" s="26"/>
      <c r="F87" s="26"/>
      <c r="G87" s="26"/>
      <c r="H87" s="26"/>
      <c r="I87" s="26"/>
      <c r="J87" s="36"/>
      <c r="K87" s="21"/>
      <c r="L87" s="22"/>
      <c r="M87" s="20"/>
      <c r="N87" s="22"/>
      <c r="O87" s="21"/>
    </row>
    <row r="88" ht="23" customHeight="1" spans="1:15">
      <c r="A88" s="18"/>
      <c r="B88" s="19"/>
      <c r="C88" s="24"/>
      <c r="D88" s="26"/>
      <c r="E88" s="26"/>
      <c r="F88" s="26"/>
      <c r="G88" s="26"/>
      <c r="H88" s="26"/>
      <c r="I88" s="26"/>
      <c r="J88" s="36"/>
      <c r="K88" s="21"/>
      <c r="L88" s="22"/>
      <c r="M88" s="20"/>
      <c r="N88" s="22"/>
      <c r="O88" s="21"/>
    </row>
    <row r="89" ht="23" customHeight="1" spans="1:15">
      <c r="A89" s="18"/>
      <c r="B89" s="19"/>
      <c r="C89" s="24"/>
      <c r="D89" s="26"/>
      <c r="E89" s="26"/>
      <c r="F89" s="26"/>
      <c r="G89" s="26"/>
      <c r="H89" s="26"/>
      <c r="I89" s="26"/>
      <c r="J89" s="36"/>
      <c r="K89" s="21"/>
      <c r="L89" s="22"/>
      <c r="M89" s="20"/>
      <c r="N89" s="22"/>
      <c r="O89" s="21"/>
    </row>
    <row r="90" ht="23" customHeight="1" spans="1:15">
      <c r="A90" s="18"/>
      <c r="B90" s="19"/>
      <c r="C90" s="24"/>
      <c r="D90" s="26"/>
      <c r="E90" s="26"/>
      <c r="F90" s="26"/>
      <c r="G90" s="26"/>
      <c r="H90" s="26"/>
      <c r="I90" s="26"/>
      <c r="J90" s="36"/>
      <c r="K90" s="21"/>
      <c r="L90" s="22"/>
      <c r="M90" s="20"/>
      <c r="N90" s="22"/>
      <c r="O90" s="21"/>
    </row>
    <row r="91" ht="23" customHeight="1" spans="1:15">
      <c r="A91" s="18"/>
      <c r="B91" s="19"/>
      <c r="C91" s="24"/>
      <c r="D91" s="26"/>
      <c r="E91" s="26"/>
      <c r="F91" s="26"/>
      <c r="G91" s="26"/>
      <c r="H91" s="26"/>
      <c r="I91" s="26"/>
      <c r="J91" s="36"/>
      <c r="K91" s="21"/>
      <c r="L91" s="22"/>
      <c r="M91" s="20"/>
      <c r="N91" s="22"/>
      <c r="O91" s="21"/>
    </row>
    <row r="92" ht="23" customHeight="1" spans="1:15">
      <c r="A92" s="18"/>
      <c r="B92" s="19"/>
      <c r="C92" s="24"/>
      <c r="D92" s="26"/>
      <c r="E92" s="26"/>
      <c r="F92" s="26"/>
      <c r="G92" s="26"/>
      <c r="H92" s="26"/>
      <c r="I92" s="26"/>
      <c r="J92" s="36"/>
      <c r="K92" s="21"/>
      <c r="L92" s="22"/>
      <c r="M92" s="20"/>
      <c r="N92" s="22"/>
      <c r="O92" s="21"/>
    </row>
    <row r="93" ht="23" customHeight="1" spans="1:15">
      <c r="A93" s="18"/>
      <c r="B93" s="19"/>
      <c r="C93" s="24"/>
      <c r="D93" s="26"/>
      <c r="E93" s="26"/>
      <c r="F93" s="26"/>
      <c r="G93" s="26"/>
      <c r="H93" s="26"/>
      <c r="I93" s="26"/>
      <c r="J93" s="36"/>
      <c r="K93" s="21"/>
      <c r="L93" s="22"/>
      <c r="M93" s="20"/>
      <c r="N93" s="22"/>
      <c r="O93" s="21"/>
    </row>
    <row r="94" ht="23" customHeight="1" spans="1:15">
      <c r="A94" s="18"/>
      <c r="B94" s="19"/>
      <c r="C94" s="24"/>
      <c r="D94" s="26"/>
      <c r="E94" s="26"/>
      <c r="F94" s="26"/>
      <c r="G94" s="26"/>
      <c r="H94" s="26"/>
      <c r="I94" s="26"/>
      <c r="J94" s="36"/>
      <c r="K94" s="21"/>
      <c r="L94" s="22"/>
      <c r="M94" s="20"/>
      <c r="N94" s="22"/>
      <c r="O94" s="21"/>
    </row>
    <row r="95" ht="23" customHeight="1" spans="1:15">
      <c r="A95" s="18"/>
      <c r="B95" s="19"/>
      <c r="C95" s="24"/>
      <c r="D95" s="26"/>
      <c r="E95" s="26"/>
      <c r="F95" s="26"/>
      <c r="G95" s="26"/>
      <c r="H95" s="26"/>
      <c r="I95" s="26"/>
      <c r="J95" s="36"/>
      <c r="K95" s="21"/>
      <c r="L95" s="22"/>
      <c r="M95" s="20"/>
      <c r="N95" s="22"/>
      <c r="O95" s="21"/>
    </row>
    <row r="96" ht="23" customHeight="1" spans="1:15">
      <c r="A96" s="18"/>
      <c r="B96" s="19"/>
      <c r="C96" s="24"/>
      <c r="D96" s="26"/>
      <c r="E96" s="26"/>
      <c r="F96" s="26"/>
      <c r="G96" s="26"/>
      <c r="H96" s="26"/>
      <c r="I96" s="26"/>
      <c r="J96" s="36"/>
      <c r="K96" s="21"/>
      <c r="L96" s="22"/>
      <c r="M96" s="20"/>
      <c r="N96" s="22"/>
      <c r="O96" s="21"/>
    </row>
    <row r="97" ht="23" customHeight="1" spans="1:15">
      <c r="A97" s="18"/>
      <c r="B97" s="19"/>
      <c r="C97" s="24"/>
      <c r="D97" s="26"/>
      <c r="E97" s="26"/>
      <c r="F97" s="26"/>
      <c r="G97" s="26"/>
      <c r="H97" s="26"/>
      <c r="I97" s="26"/>
      <c r="J97" s="36"/>
      <c r="K97" s="21"/>
      <c r="L97" s="22"/>
      <c r="M97" s="20"/>
      <c r="N97" s="22"/>
      <c r="O97" s="21"/>
    </row>
    <row r="98" ht="23" customHeight="1" spans="1:15">
      <c r="A98" s="18"/>
      <c r="B98" s="19"/>
      <c r="C98" s="24"/>
      <c r="D98" s="26"/>
      <c r="E98" s="26"/>
      <c r="F98" s="26"/>
      <c r="G98" s="26"/>
      <c r="H98" s="26"/>
      <c r="I98" s="26"/>
      <c r="J98" s="36"/>
      <c r="K98" s="21"/>
      <c r="L98" s="22"/>
      <c r="M98" s="20"/>
      <c r="N98" s="22"/>
      <c r="O98" s="21"/>
    </row>
    <row r="99" ht="23" customHeight="1" spans="1:15">
      <c r="A99" s="18"/>
      <c r="B99" s="19"/>
      <c r="C99" s="24"/>
      <c r="D99" s="26"/>
      <c r="E99" s="26"/>
      <c r="F99" s="26"/>
      <c r="G99" s="26"/>
      <c r="H99" s="26"/>
      <c r="I99" s="26"/>
      <c r="J99" s="36"/>
      <c r="K99" s="21"/>
      <c r="L99" s="22"/>
      <c r="M99" s="20"/>
      <c r="N99" s="22"/>
      <c r="O99" s="21"/>
    </row>
    <row r="100" ht="23" customHeight="1" spans="1:15">
      <c r="A100" s="18"/>
      <c r="B100" s="19"/>
      <c r="C100" s="24"/>
      <c r="D100" s="26"/>
      <c r="E100" s="26"/>
      <c r="F100" s="26"/>
      <c r="G100" s="26"/>
      <c r="H100" s="26"/>
      <c r="I100" s="26"/>
      <c r="J100" s="36"/>
      <c r="K100" s="21"/>
      <c r="L100" s="22"/>
      <c r="M100" s="20"/>
      <c r="N100" s="22"/>
      <c r="O100" s="21"/>
    </row>
    <row r="101" ht="23" customHeight="1" spans="1:15">
      <c r="A101" s="18"/>
      <c r="B101" s="19"/>
      <c r="C101" s="24"/>
      <c r="D101" s="26"/>
      <c r="E101" s="26"/>
      <c r="F101" s="26"/>
      <c r="G101" s="26"/>
      <c r="H101" s="26"/>
      <c r="I101" s="26"/>
      <c r="J101" s="36"/>
      <c r="K101" s="21"/>
      <c r="L101" s="22"/>
      <c r="M101" s="20"/>
      <c r="N101" s="22"/>
      <c r="O101" s="21"/>
    </row>
    <row r="102" ht="23" customHeight="1" spans="1:15">
      <c r="A102" s="18"/>
      <c r="B102" s="19"/>
      <c r="C102" s="24"/>
      <c r="D102" s="26"/>
      <c r="E102" s="26"/>
      <c r="F102" s="26"/>
      <c r="G102" s="26"/>
      <c r="H102" s="26"/>
      <c r="I102" s="26"/>
      <c r="J102" s="36"/>
      <c r="K102" s="21"/>
      <c r="L102" s="22"/>
      <c r="M102" s="20"/>
      <c r="N102" s="22"/>
      <c r="O102" s="21"/>
    </row>
    <row r="103" ht="23" customHeight="1" spans="1:15">
      <c r="A103" s="18"/>
      <c r="B103" s="19"/>
      <c r="C103" s="24"/>
      <c r="D103" s="26"/>
      <c r="E103" s="26"/>
      <c r="F103" s="26"/>
      <c r="G103" s="26"/>
      <c r="H103" s="26"/>
      <c r="I103" s="26"/>
      <c r="J103" s="36"/>
      <c r="K103" s="21"/>
      <c r="L103" s="22"/>
      <c r="M103" s="20"/>
      <c r="N103" s="22"/>
      <c r="O103" s="21"/>
    </row>
    <row r="104" ht="23" customHeight="1" spans="1:15">
      <c r="A104" s="18"/>
      <c r="B104" s="19"/>
      <c r="C104" s="24"/>
      <c r="D104" s="26"/>
      <c r="E104" s="26"/>
      <c r="F104" s="26"/>
      <c r="G104" s="26"/>
      <c r="H104" s="26"/>
      <c r="I104" s="26"/>
      <c r="J104" s="36"/>
      <c r="K104" s="21"/>
      <c r="L104" s="22"/>
      <c r="M104" s="20"/>
      <c r="N104" s="22"/>
      <c r="O104" s="21"/>
    </row>
    <row r="105" ht="23" customHeight="1" spans="1:15">
      <c r="A105" s="18"/>
      <c r="B105" s="19"/>
      <c r="C105" s="24"/>
      <c r="D105" s="26"/>
      <c r="E105" s="26"/>
      <c r="F105" s="26"/>
      <c r="G105" s="26"/>
      <c r="H105" s="26"/>
      <c r="I105" s="26"/>
      <c r="J105" s="36"/>
      <c r="K105" s="21"/>
      <c r="L105" s="22"/>
      <c r="M105" s="20"/>
      <c r="N105" s="22"/>
      <c r="O105" s="21"/>
    </row>
    <row r="106" ht="23" customHeight="1" spans="1:15">
      <c r="A106" s="18"/>
      <c r="B106" s="19"/>
      <c r="C106" s="24"/>
      <c r="D106" s="26"/>
      <c r="E106" s="26"/>
      <c r="F106" s="26"/>
      <c r="G106" s="26"/>
      <c r="H106" s="26"/>
      <c r="I106" s="26"/>
      <c r="J106" s="36"/>
      <c r="K106" s="21"/>
      <c r="L106" s="22"/>
      <c r="M106" s="20"/>
      <c r="N106" s="22"/>
      <c r="O106" s="21"/>
    </row>
    <row r="107" ht="23" customHeight="1" spans="1:15">
      <c r="A107" s="18"/>
      <c r="B107" s="19"/>
      <c r="C107" s="24"/>
      <c r="D107" s="26"/>
      <c r="E107" s="26"/>
      <c r="F107" s="26"/>
      <c r="G107" s="26"/>
      <c r="H107" s="26"/>
      <c r="I107" s="26"/>
      <c r="J107" s="36"/>
      <c r="K107" s="21"/>
      <c r="L107" s="22"/>
      <c r="M107" s="20"/>
      <c r="N107" s="22"/>
      <c r="O107" s="21"/>
    </row>
    <row r="108" ht="23" customHeight="1" spans="1:15">
      <c r="A108" s="18"/>
      <c r="B108" s="19"/>
      <c r="C108" s="24"/>
      <c r="D108" s="26"/>
      <c r="E108" s="26"/>
      <c r="F108" s="26"/>
      <c r="G108" s="26"/>
      <c r="H108" s="26"/>
      <c r="I108" s="26"/>
      <c r="J108" s="36"/>
      <c r="K108" s="21"/>
      <c r="L108" s="22"/>
      <c r="M108" s="20"/>
      <c r="N108" s="22"/>
      <c r="O108" s="21"/>
    </row>
    <row r="109" ht="23" customHeight="1" spans="1:15">
      <c r="A109" s="18"/>
      <c r="B109" s="19"/>
      <c r="C109" s="24"/>
      <c r="D109" s="26"/>
      <c r="E109" s="26"/>
      <c r="F109" s="26"/>
      <c r="G109" s="26"/>
      <c r="H109" s="26"/>
      <c r="I109" s="26"/>
      <c r="J109" s="36"/>
      <c r="K109" s="21"/>
      <c r="L109" s="22"/>
      <c r="M109" s="20"/>
      <c r="N109" s="22"/>
      <c r="O109" s="21"/>
    </row>
    <row r="110" ht="23" customHeight="1" spans="1:15">
      <c r="A110" s="18"/>
      <c r="B110" s="19"/>
      <c r="C110" s="24"/>
      <c r="D110" s="26"/>
      <c r="E110" s="26"/>
      <c r="F110" s="26"/>
      <c r="G110" s="26"/>
      <c r="H110" s="26"/>
      <c r="I110" s="26"/>
      <c r="J110" s="36"/>
      <c r="K110" s="21"/>
      <c r="L110" s="22"/>
      <c r="M110" s="20"/>
      <c r="N110" s="22"/>
      <c r="O110" s="21"/>
    </row>
    <row r="111" ht="23" customHeight="1" spans="1:15">
      <c r="A111" s="18"/>
      <c r="B111" s="19"/>
      <c r="C111" s="24"/>
      <c r="D111" s="26"/>
      <c r="E111" s="26"/>
      <c r="F111" s="26"/>
      <c r="G111" s="26"/>
      <c r="H111" s="26"/>
      <c r="I111" s="26"/>
      <c r="J111" s="36"/>
      <c r="K111" s="21"/>
      <c r="L111" s="22"/>
      <c r="M111" s="20"/>
      <c r="N111" s="22"/>
      <c r="O111" s="21"/>
    </row>
    <row r="112" ht="23" customHeight="1" spans="1:15">
      <c r="A112" s="18"/>
      <c r="B112" s="19"/>
      <c r="C112" s="24"/>
      <c r="D112" s="26"/>
      <c r="E112" s="26"/>
      <c r="F112" s="26"/>
      <c r="G112" s="26"/>
      <c r="H112" s="26"/>
      <c r="I112" s="26"/>
      <c r="J112" s="36"/>
      <c r="K112" s="21"/>
      <c r="L112" s="22"/>
      <c r="M112" s="20"/>
      <c r="N112" s="22"/>
      <c r="O112" s="21"/>
    </row>
    <row r="113" ht="23" customHeight="1" spans="1:15">
      <c r="A113" s="18"/>
      <c r="B113" s="19"/>
      <c r="C113" s="24"/>
      <c r="D113" s="26"/>
      <c r="E113" s="26"/>
      <c r="F113" s="26"/>
      <c r="G113" s="26"/>
      <c r="H113" s="26"/>
      <c r="I113" s="26"/>
      <c r="J113" s="36"/>
      <c r="K113" s="21"/>
      <c r="L113" s="22"/>
      <c r="M113" s="20"/>
      <c r="N113" s="22"/>
      <c r="O113" s="21"/>
    </row>
    <row r="114" ht="23" customHeight="1" spans="1:15">
      <c r="A114" s="18"/>
      <c r="B114" s="19"/>
      <c r="C114" s="24"/>
      <c r="D114" s="26"/>
      <c r="E114" s="26"/>
      <c r="F114" s="26"/>
      <c r="G114" s="26"/>
      <c r="H114" s="26"/>
      <c r="I114" s="26"/>
      <c r="J114" s="36"/>
      <c r="K114" s="21"/>
      <c r="L114" s="22"/>
      <c r="M114" s="20"/>
      <c r="N114" s="22"/>
      <c r="O114" s="21"/>
    </row>
    <row r="115" ht="23" customHeight="1" spans="1:15">
      <c r="A115" s="18"/>
      <c r="B115" s="19"/>
      <c r="C115" s="24"/>
      <c r="D115" s="26"/>
      <c r="E115" s="26"/>
      <c r="F115" s="26"/>
      <c r="G115" s="26"/>
      <c r="H115" s="26"/>
      <c r="I115" s="26"/>
      <c r="J115" s="36"/>
      <c r="K115" s="21"/>
      <c r="L115" s="22"/>
      <c r="M115" s="20"/>
      <c r="N115" s="22"/>
      <c r="O115" s="21"/>
    </row>
    <row r="116" ht="23" customHeight="1" spans="1:15">
      <c r="A116" s="18"/>
      <c r="B116" s="19"/>
      <c r="C116" s="24"/>
      <c r="D116" s="26"/>
      <c r="E116" s="26"/>
      <c r="F116" s="26"/>
      <c r="G116" s="26"/>
      <c r="H116" s="26"/>
      <c r="I116" s="26"/>
      <c r="J116" s="36"/>
      <c r="K116" s="21"/>
      <c r="L116" s="22"/>
      <c r="M116" s="20"/>
      <c r="N116" s="22"/>
      <c r="O116" s="21"/>
    </row>
    <row r="117" ht="23" customHeight="1" spans="1:15">
      <c r="A117" s="18"/>
      <c r="B117" s="19"/>
      <c r="C117" s="24"/>
      <c r="D117" s="26"/>
      <c r="E117" s="26"/>
      <c r="F117" s="26"/>
      <c r="G117" s="26"/>
      <c r="H117" s="26"/>
      <c r="I117" s="26"/>
      <c r="J117" s="36"/>
      <c r="K117" s="21"/>
      <c r="L117" s="22"/>
      <c r="M117" s="20"/>
      <c r="N117" s="22"/>
      <c r="O117" s="21"/>
    </row>
    <row r="118" ht="23" customHeight="1" spans="1:15">
      <c r="A118" s="18"/>
      <c r="B118" s="19"/>
      <c r="C118" s="24"/>
      <c r="D118" s="26"/>
      <c r="E118" s="26"/>
      <c r="F118" s="26"/>
      <c r="G118" s="26"/>
      <c r="H118" s="26"/>
      <c r="I118" s="26"/>
      <c r="J118" s="36"/>
      <c r="K118" s="21"/>
      <c r="L118" s="22"/>
      <c r="M118" s="20"/>
      <c r="N118" s="22"/>
      <c r="O118" s="21"/>
    </row>
    <row r="119" ht="23" customHeight="1" spans="1:15">
      <c r="A119" s="18"/>
      <c r="B119" s="19"/>
      <c r="C119" s="24"/>
      <c r="D119" s="26"/>
      <c r="E119" s="26"/>
      <c r="F119" s="26"/>
      <c r="G119" s="26"/>
      <c r="H119" s="26"/>
      <c r="I119" s="26"/>
      <c r="J119" s="36"/>
      <c r="K119" s="21"/>
      <c r="L119" s="22"/>
      <c r="M119" s="20"/>
      <c r="N119" s="22"/>
      <c r="O119" s="21"/>
    </row>
    <row r="120" ht="23" customHeight="1" spans="1:15">
      <c r="A120" s="18"/>
      <c r="B120" s="19"/>
      <c r="C120" s="24"/>
      <c r="D120" s="26"/>
      <c r="E120" s="26"/>
      <c r="F120" s="26"/>
      <c r="G120" s="26"/>
      <c r="H120" s="26"/>
      <c r="I120" s="26"/>
      <c r="J120" s="36"/>
      <c r="K120" s="21"/>
      <c r="L120" s="22"/>
      <c r="M120" s="20"/>
      <c r="N120" s="22"/>
      <c r="O120" s="21"/>
    </row>
    <row r="121" ht="23" customHeight="1" spans="1:15">
      <c r="A121" s="18"/>
      <c r="B121" s="19"/>
      <c r="C121" s="24"/>
      <c r="D121" s="26"/>
      <c r="E121" s="26"/>
      <c r="F121" s="26"/>
      <c r="G121" s="26"/>
      <c r="H121" s="26"/>
      <c r="I121" s="26"/>
      <c r="J121" s="36"/>
      <c r="K121" s="21"/>
      <c r="L121" s="22"/>
      <c r="M121" s="20"/>
      <c r="N121" s="22"/>
      <c r="O121" s="21"/>
    </row>
    <row r="122" ht="23" customHeight="1" spans="1:15">
      <c r="A122" s="18"/>
      <c r="B122" s="19"/>
      <c r="C122" s="24"/>
      <c r="D122" s="26"/>
      <c r="E122" s="26"/>
      <c r="F122" s="26"/>
      <c r="G122" s="26"/>
      <c r="H122" s="26"/>
      <c r="I122" s="26"/>
      <c r="J122" s="36"/>
      <c r="K122" s="21"/>
      <c r="L122" s="22"/>
      <c r="M122" s="20"/>
      <c r="N122" s="22"/>
      <c r="O122" s="21"/>
    </row>
    <row r="123" ht="23" customHeight="1" spans="1:15">
      <c r="A123" s="18"/>
      <c r="B123" s="19"/>
      <c r="C123" s="24"/>
      <c r="D123" s="26"/>
      <c r="E123" s="26"/>
      <c r="F123" s="26"/>
      <c r="G123" s="26"/>
      <c r="H123" s="26"/>
      <c r="I123" s="26"/>
      <c r="J123" s="36"/>
      <c r="K123" s="21"/>
      <c r="L123" s="22"/>
      <c r="M123" s="20"/>
      <c r="N123" s="22"/>
      <c r="O123" s="21"/>
    </row>
    <row r="124" ht="23" customHeight="1" spans="1:15">
      <c r="A124" s="18"/>
      <c r="B124" s="19"/>
      <c r="C124" s="24"/>
      <c r="D124" s="26"/>
      <c r="E124" s="26"/>
      <c r="F124" s="26"/>
      <c r="G124" s="26"/>
      <c r="H124" s="26"/>
      <c r="I124" s="26"/>
      <c r="J124" s="36"/>
      <c r="K124" s="21"/>
      <c r="L124" s="22"/>
      <c r="M124" s="20"/>
      <c r="N124" s="22"/>
      <c r="O124" s="21"/>
    </row>
    <row r="125" ht="23" customHeight="1" spans="1:15">
      <c r="A125" s="18"/>
      <c r="B125" s="19"/>
      <c r="C125" s="24"/>
      <c r="D125" s="26"/>
      <c r="E125" s="26"/>
      <c r="F125" s="26"/>
      <c r="G125" s="26"/>
      <c r="H125" s="26"/>
      <c r="I125" s="26"/>
      <c r="J125" s="36"/>
      <c r="K125" s="21"/>
      <c r="L125" s="22"/>
      <c r="M125" s="20"/>
      <c r="N125" s="22"/>
      <c r="O125" s="21"/>
    </row>
    <row r="126" ht="23" customHeight="1" spans="1:15">
      <c r="A126" s="18"/>
      <c r="B126" s="19"/>
      <c r="C126" s="24"/>
      <c r="D126" s="26"/>
      <c r="E126" s="26"/>
      <c r="F126" s="26"/>
      <c r="G126" s="26"/>
      <c r="H126" s="26"/>
      <c r="I126" s="26"/>
      <c r="J126" s="36"/>
      <c r="K126" s="21"/>
      <c r="L126" s="22"/>
      <c r="M126" s="20"/>
      <c r="N126" s="22"/>
      <c r="O126" s="21"/>
    </row>
    <row r="127" ht="23" customHeight="1" spans="1:15">
      <c r="A127" s="18"/>
      <c r="B127" s="19"/>
      <c r="C127" s="24"/>
      <c r="D127" s="26"/>
      <c r="E127" s="26"/>
      <c r="F127" s="26"/>
      <c r="G127" s="26"/>
      <c r="H127" s="26"/>
      <c r="I127" s="26"/>
      <c r="J127" s="36"/>
      <c r="K127" s="21"/>
      <c r="L127" s="22"/>
      <c r="M127" s="20"/>
      <c r="N127" s="22"/>
      <c r="O127" s="21"/>
    </row>
    <row r="128" ht="23" customHeight="1" spans="1:15">
      <c r="A128" s="18"/>
      <c r="B128" s="19"/>
      <c r="C128" s="24"/>
      <c r="D128" s="26"/>
      <c r="E128" s="26"/>
      <c r="F128" s="26"/>
      <c r="G128" s="26"/>
      <c r="H128" s="26"/>
      <c r="I128" s="26"/>
      <c r="J128" s="36"/>
      <c r="K128" s="21"/>
      <c r="L128" s="22"/>
      <c r="M128" s="20"/>
      <c r="N128" s="22"/>
      <c r="O128" s="21"/>
    </row>
    <row r="129" ht="23" customHeight="1" spans="1:15">
      <c r="A129" s="18"/>
      <c r="B129" s="19"/>
      <c r="C129" s="24"/>
      <c r="D129" s="26"/>
      <c r="E129" s="26"/>
      <c r="F129" s="26"/>
      <c r="G129" s="26"/>
      <c r="H129" s="26"/>
      <c r="I129" s="26"/>
      <c r="J129" s="36"/>
      <c r="K129" s="21"/>
      <c r="L129" s="22"/>
      <c r="M129" s="20"/>
      <c r="N129" s="22"/>
      <c r="O129" s="21"/>
    </row>
    <row r="130" ht="23" customHeight="1" spans="1:15">
      <c r="A130" s="18"/>
      <c r="B130" s="19"/>
      <c r="C130" s="24"/>
      <c r="D130" s="26"/>
      <c r="E130" s="26"/>
      <c r="F130" s="26"/>
      <c r="G130" s="26"/>
      <c r="H130" s="26"/>
      <c r="I130" s="26"/>
      <c r="J130" s="36"/>
      <c r="K130" s="21"/>
      <c r="L130" s="22"/>
      <c r="M130" s="20"/>
      <c r="N130" s="22"/>
      <c r="O130" s="21"/>
    </row>
    <row r="131" ht="23" customHeight="1" spans="1:15">
      <c r="A131" s="18"/>
      <c r="B131" s="19"/>
      <c r="C131" s="24"/>
      <c r="D131" s="26"/>
      <c r="E131" s="26"/>
      <c r="F131" s="26"/>
      <c r="G131" s="26"/>
      <c r="H131" s="26"/>
      <c r="I131" s="26"/>
      <c r="J131" s="36"/>
      <c r="K131" s="21"/>
      <c r="L131" s="22"/>
      <c r="M131" s="20"/>
      <c r="N131" s="22"/>
      <c r="O131" s="21"/>
    </row>
    <row r="132" ht="23" customHeight="1" spans="1:15">
      <c r="A132" s="18"/>
      <c r="B132" s="19"/>
      <c r="C132" s="24"/>
      <c r="D132" s="26"/>
      <c r="E132" s="26"/>
      <c r="F132" s="26"/>
      <c r="G132" s="26"/>
      <c r="H132" s="26"/>
      <c r="I132" s="26"/>
      <c r="J132" s="36"/>
      <c r="K132" s="21"/>
      <c r="L132" s="22"/>
      <c r="M132" s="20"/>
      <c r="N132" s="22"/>
      <c r="O132" s="21"/>
    </row>
    <row r="133" ht="23" customHeight="1" spans="1:15">
      <c r="A133" s="18"/>
      <c r="B133" s="19"/>
      <c r="C133" s="24"/>
      <c r="D133" s="26"/>
      <c r="E133" s="26"/>
      <c r="F133" s="26"/>
      <c r="G133" s="26"/>
      <c r="H133" s="26"/>
      <c r="I133" s="26"/>
      <c r="J133" s="36"/>
      <c r="K133" s="21"/>
      <c r="L133" s="22"/>
      <c r="M133" s="20"/>
      <c r="N133" s="22"/>
      <c r="O133" s="21"/>
    </row>
    <row r="134" ht="23" customHeight="1" spans="1:15">
      <c r="A134" s="18"/>
      <c r="B134" s="19"/>
      <c r="C134" s="24"/>
      <c r="D134" s="26"/>
      <c r="E134" s="26"/>
      <c r="F134" s="26"/>
      <c r="G134" s="26"/>
      <c r="H134" s="26"/>
      <c r="I134" s="26"/>
      <c r="J134" s="36"/>
      <c r="K134" s="21"/>
      <c r="L134" s="22"/>
      <c r="M134" s="20"/>
      <c r="N134" s="22"/>
      <c r="O134" s="21"/>
    </row>
    <row r="135" ht="23" customHeight="1" spans="1:15">
      <c r="A135" s="18"/>
      <c r="B135" s="19"/>
      <c r="C135" s="24"/>
      <c r="D135" s="26"/>
      <c r="E135" s="26"/>
      <c r="F135" s="26"/>
      <c r="G135" s="26"/>
      <c r="H135" s="26"/>
      <c r="I135" s="26"/>
      <c r="J135" s="36"/>
      <c r="K135" s="21"/>
      <c r="L135" s="22"/>
      <c r="M135" s="20"/>
      <c r="N135" s="22"/>
      <c r="O135" s="21"/>
    </row>
    <row r="136" ht="23" customHeight="1" spans="1:15">
      <c r="A136" s="18"/>
      <c r="B136" s="19"/>
      <c r="C136" s="24"/>
      <c r="D136" s="26"/>
      <c r="E136" s="26"/>
      <c r="F136" s="26"/>
      <c r="G136" s="26"/>
      <c r="H136" s="26"/>
      <c r="I136" s="26"/>
      <c r="J136" s="36"/>
      <c r="K136" s="21"/>
      <c r="L136" s="22"/>
      <c r="M136" s="20"/>
      <c r="N136" s="22"/>
      <c r="O136" s="21"/>
    </row>
    <row r="137" ht="23" customHeight="1" spans="1:15">
      <c r="A137" s="18"/>
      <c r="B137" s="19"/>
      <c r="C137" s="24"/>
      <c r="D137" s="26"/>
      <c r="E137" s="26"/>
      <c r="F137" s="26"/>
      <c r="G137" s="26"/>
      <c r="H137" s="26"/>
      <c r="I137" s="26"/>
      <c r="J137" s="36"/>
      <c r="K137" s="21"/>
      <c r="L137" s="22"/>
      <c r="M137" s="20"/>
      <c r="N137" s="22"/>
      <c r="O137" s="21"/>
    </row>
    <row r="138" ht="23" customHeight="1" spans="1:15">
      <c r="A138" s="18"/>
      <c r="B138" s="19"/>
      <c r="C138" s="24"/>
      <c r="D138" s="26"/>
      <c r="E138" s="26"/>
      <c r="F138" s="26"/>
      <c r="G138" s="26"/>
      <c r="H138" s="26"/>
      <c r="I138" s="26"/>
      <c r="J138" s="36"/>
      <c r="K138" s="21"/>
      <c r="L138" s="22"/>
      <c r="M138" s="20"/>
      <c r="N138" s="22"/>
      <c r="O138" s="21"/>
    </row>
    <row r="139" ht="23" customHeight="1" spans="1:15">
      <c r="A139" s="18"/>
      <c r="B139" s="19"/>
      <c r="C139" s="24"/>
      <c r="D139" s="26"/>
      <c r="E139" s="26"/>
      <c r="F139" s="26"/>
      <c r="G139" s="26"/>
      <c r="H139" s="26"/>
      <c r="I139" s="26"/>
      <c r="J139" s="36"/>
      <c r="K139" s="21"/>
      <c r="L139" s="22"/>
      <c r="M139" s="20"/>
      <c r="N139" s="22"/>
      <c r="O139" s="21"/>
    </row>
    <row r="140" ht="23" customHeight="1" spans="1:15">
      <c r="A140" s="18"/>
      <c r="B140" s="19"/>
      <c r="C140" s="24"/>
      <c r="D140" s="26"/>
      <c r="E140" s="26"/>
      <c r="F140" s="26"/>
      <c r="G140" s="26"/>
      <c r="H140" s="26"/>
      <c r="I140" s="26"/>
      <c r="J140" s="36"/>
      <c r="K140" s="21"/>
      <c r="L140" s="22"/>
      <c r="M140" s="20"/>
      <c r="N140" s="22"/>
      <c r="O140" s="21"/>
    </row>
    <row r="141" ht="23" customHeight="1" spans="1:15">
      <c r="A141" s="18"/>
      <c r="B141" s="19"/>
      <c r="C141" s="24"/>
      <c r="D141" s="26"/>
      <c r="E141" s="26"/>
      <c r="F141" s="26"/>
      <c r="G141" s="26"/>
      <c r="H141" s="26"/>
      <c r="I141" s="26"/>
      <c r="J141" s="36"/>
      <c r="K141" s="21"/>
      <c r="L141" s="22"/>
      <c r="M141" s="20"/>
      <c r="N141" s="22"/>
      <c r="O141" s="21"/>
    </row>
    <row r="142" ht="23" customHeight="1" spans="1:15">
      <c r="A142" s="18"/>
      <c r="B142" s="19"/>
      <c r="C142" s="24"/>
      <c r="D142" s="26"/>
      <c r="E142" s="26"/>
      <c r="F142" s="26"/>
      <c r="G142" s="26"/>
      <c r="H142" s="26"/>
      <c r="I142" s="26"/>
      <c r="J142" s="36"/>
      <c r="K142" s="21"/>
      <c r="L142" s="22"/>
      <c r="M142" s="20"/>
      <c r="N142" s="22"/>
      <c r="O142" s="21"/>
    </row>
    <row r="143" ht="23" customHeight="1" spans="1:15">
      <c r="A143" s="18"/>
      <c r="B143" s="19"/>
      <c r="C143" s="24"/>
      <c r="D143" s="26"/>
      <c r="E143" s="26"/>
      <c r="F143" s="26"/>
      <c r="G143" s="26"/>
      <c r="H143" s="26"/>
      <c r="I143" s="26"/>
      <c r="J143" s="36"/>
      <c r="K143" s="21"/>
      <c r="L143" s="22"/>
      <c r="M143" s="20"/>
      <c r="N143" s="22"/>
      <c r="O143" s="21"/>
    </row>
    <row r="144" ht="23" customHeight="1" spans="1:15">
      <c r="A144" s="18"/>
      <c r="B144" s="19"/>
      <c r="C144" s="24"/>
      <c r="D144" s="26"/>
      <c r="E144" s="26"/>
      <c r="F144" s="26"/>
      <c r="G144" s="26"/>
      <c r="H144" s="26"/>
      <c r="I144" s="26"/>
      <c r="J144" s="36"/>
      <c r="K144" s="21"/>
      <c r="L144" s="22"/>
      <c r="M144" s="20"/>
      <c r="N144" s="22"/>
      <c r="O144" s="21"/>
    </row>
    <row r="145" ht="23" customHeight="1" spans="1:15">
      <c r="A145" s="18"/>
      <c r="B145" s="19"/>
      <c r="C145" s="24"/>
      <c r="D145" s="26"/>
      <c r="E145" s="26"/>
      <c r="F145" s="26"/>
      <c r="G145" s="26"/>
      <c r="H145" s="26"/>
      <c r="I145" s="26"/>
      <c r="J145" s="36"/>
      <c r="K145" s="21"/>
      <c r="L145" s="22"/>
      <c r="M145" s="20"/>
      <c r="N145" s="22"/>
      <c r="O145" s="21"/>
    </row>
    <row r="146" ht="23" customHeight="1" spans="1:15">
      <c r="A146" s="18"/>
      <c r="B146" s="19"/>
      <c r="C146" s="24"/>
      <c r="D146" s="26"/>
      <c r="E146" s="26"/>
      <c r="F146" s="26"/>
      <c r="G146" s="26"/>
      <c r="H146" s="26"/>
      <c r="I146" s="26"/>
      <c r="J146" s="36"/>
      <c r="K146" s="21"/>
      <c r="L146" s="22"/>
      <c r="M146" s="20"/>
      <c r="N146" s="22"/>
      <c r="O146" s="21"/>
    </row>
    <row r="147" ht="23" customHeight="1" spans="1:15">
      <c r="A147" s="18"/>
      <c r="B147" s="19"/>
      <c r="C147" s="24"/>
      <c r="D147" s="26"/>
      <c r="E147" s="26"/>
      <c r="F147" s="26"/>
      <c r="G147" s="26"/>
      <c r="H147" s="26"/>
      <c r="I147" s="26"/>
      <c r="J147" s="36"/>
      <c r="K147" s="21"/>
      <c r="L147" s="22"/>
      <c r="M147" s="20"/>
      <c r="N147" s="22"/>
      <c r="O147" s="21"/>
    </row>
    <row r="148" ht="23" customHeight="1" spans="1:15">
      <c r="A148" s="18"/>
      <c r="B148" s="19"/>
      <c r="C148" s="24"/>
      <c r="D148" s="26"/>
      <c r="E148" s="26"/>
      <c r="F148" s="26"/>
      <c r="G148" s="26"/>
      <c r="H148" s="26"/>
      <c r="I148" s="26"/>
      <c r="J148" s="36"/>
      <c r="K148" s="21"/>
      <c r="L148" s="22"/>
      <c r="M148" s="20"/>
      <c r="N148" s="22"/>
      <c r="O148" s="21"/>
    </row>
    <row r="149" ht="23" customHeight="1" spans="1:15">
      <c r="A149" s="18"/>
      <c r="B149" s="19"/>
      <c r="C149" s="24"/>
      <c r="D149" s="26"/>
      <c r="E149" s="26"/>
      <c r="F149" s="26"/>
      <c r="G149" s="26"/>
      <c r="H149" s="26"/>
      <c r="I149" s="26"/>
      <c r="J149" s="36"/>
      <c r="K149" s="21"/>
      <c r="L149" s="22"/>
      <c r="M149" s="20"/>
      <c r="N149" s="22"/>
      <c r="O149" s="21"/>
    </row>
    <row r="150" ht="23" customHeight="1" spans="1:15">
      <c r="A150" s="18"/>
      <c r="B150" s="19"/>
      <c r="C150" s="24"/>
      <c r="D150" s="26"/>
      <c r="E150" s="26"/>
      <c r="F150" s="26"/>
      <c r="G150" s="26"/>
      <c r="H150" s="26"/>
      <c r="I150" s="26"/>
      <c r="J150" s="36"/>
      <c r="K150" s="21"/>
      <c r="L150" s="22"/>
      <c r="M150" s="20"/>
      <c r="N150" s="22"/>
      <c r="O150" s="21"/>
    </row>
    <row r="151" ht="23" customHeight="1" spans="1:15">
      <c r="A151" s="18"/>
      <c r="B151" s="19"/>
      <c r="C151" s="24"/>
      <c r="D151" s="26"/>
      <c r="E151" s="26"/>
      <c r="F151" s="26"/>
      <c r="G151" s="26"/>
      <c r="H151" s="26"/>
      <c r="I151" s="26"/>
      <c r="J151" s="36"/>
      <c r="K151" s="21"/>
      <c r="L151" s="22"/>
      <c r="M151" s="20"/>
      <c r="N151" s="22"/>
      <c r="O151" s="21"/>
    </row>
    <row r="152" ht="23" customHeight="1" spans="1:15">
      <c r="A152" s="18"/>
      <c r="B152" s="19"/>
      <c r="C152" s="24"/>
      <c r="D152" s="26"/>
      <c r="E152" s="26"/>
      <c r="F152" s="26"/>
      <c r="G152" s="26"/>
      <c r="H152" s="26"/>
      <c r="I152" s="26"/>
      <c r="J152" s="36"/>
      <c r="K152" s="21"/>
      <c r="L152" s="22"/>
      <c r="M152" s="20"/>
      <c r="N152" s="22"/>
      <c r="O152" s="21"/>
    </row>
    <row r="153" ht="23" customHeight="1" spans="1:15">
      <c r="A153" s="18"/>
      <c r="B153" s="19"/>
      <c r="C153" s="24"/>
      <c r="D153" s="26"/>
      <c r="E153" s="26"/>
      <c r="F153" s="26"/>
      <c r="G153" s="26"/>
      <c r="H153" s="26"/>
      <c r="I153" s="26"/>
      <c r="J153" s="36"/>
      <c r="K153" s="21"/>
      <c r="L153" s="22"/>
      <c r="M153" s="20"/>
      <c r="N153" s="22"/>
      <c r="O153" s="21"/>
    </row>
    <row r="154" ht="23" customHeight="1" spans="1:15">
      <c r="A154" s="18"/>
      <c r="B154" s="19"/>
      <c r="C154" s="24"/>
      <c r="D154" s="26"/>
      <c r="E154" s="26"/>
      <c r="F154" s="26"/>
      <c r="G154" s="26"/>
      <c r="H154" s="26"/>
      <c r="I154" s="26"/>
      <c r="J154" s="36"/>
      <c r="K154" s="21"/>
      <c r="L154" s="22"/>
      <c r="M154" s="20"/>
      <c r="N154" s="22"/>
      <c r="O154" s="21"/>
    </row>
    <row r="155" ht="23" customHeight="1" spans="1:15">
      <c r="A155" s="18"/>
      <c r="B155" s="19"/>
      <c r="C155" s="24"/>
      <c r="D155" s="26"/>
      <c r="E155" s="26"/>
      <c r="F155" s="26"/>
      <c r="G155" s="26"/>
      <c r="H155" s="26"/>
      <c r="I155" s="26"/>
      <c r="J155" s="36"/>
      <c r="K155" s="21"/>
      <c r="L155" s="22"/>
      <c r="M155" s="20"/>
      <c r="N155" s="22"/>
      <c r="O155" s="21"/>
    </row>
    <row r="156" ht="23" customHeight="1" spans="1:15">
      <c r="A156" s="18"/>
      <c r="B156" s="19"/>
      <c r="C156" s="24"/>
      <c r="D156" s="26"/>
      <c r="E156" s="26"/>
      <c r="F156" s="26"/>
      <c r="G156" s="26"/>
      <c r="H156" s="26"/>
      <c r="I156" s="26"/>
      <c r="J156" s="36"/>
      <c r="K156" s="21"/>
      <c r="L156" s="22"/>
      <c r="M156" s="20"/>
      <c r="N156" s="22"/>
      <c r="O156" s="21"/>
    </row>
    <row r="157" ht="23" customHeight="1" spans="1:15">
      <c r="A157" s="18"/>
      <c r="B157" s="19"/>
      <c r="C157" s="24"/>
      <c r="D157" s="26"/>
      <c r="E157" s="26"/>
      <c r="F157" s="26"/>
      <c r="G157" s="26"/>
      <c r="H157" s="26"/>
      <c r="I157" s="26"/>
      <c r="J157" s="36"/>
      <c r="K157" s="21"/>
      <c r="L157" s="22"/>
      <c r="M157" s="20"/>
      <c r="N157" s="22"/>
      <c r="O157" s="21"/>
    </row>
    <row r="158" ht="23" customHeight="1" spans="1:15">
      <c r="A158" s="18"/>
      <c r="B158" s="19"/>
      <c r="C158" s="24"/>
      <c r="D158" s="26"/>
      <c r="E158" s="26"/>
      <c r="F158" s="26"/>
      <c r="G158" s="26"/>
      <c r="H158" s="26"/>
      <c r="I158" s="26"/>
      <c r="J158" s="36"/>
      <c r="K158" s="21"/>
      <c r="L158" s="22"/>
      <c r="M158" s="20"/>
      <c r="N158" s="22"/>
      <c r="O158" s="21"/>
    </row>
    <row r="159" ht="23" customHeight="1" spans="1:15">
      <c r="A159" s="18"/>
      <c r="B159" s="19"/>
      <c r="C159" s="24"/>
      <c r="D159" s="26"/>
      <c r="E159" s="26"/>
      <c r="F159" s="26"/>
      <c r="G159" s="26"/>
      <c r="H159" s="26"/>
      <c r="I159" s="26"/>
      <c r="J159" s="36"/>
      <c r="K159" s="21"/>
      <c r="L159" s="22"/>
      <c r="M159" s="20"/>
      <c r="N159" s="22"/>
      <c r="O159" s="21"/>
    </row>
    <row r="160" ht="23" customHeight="1" spans="1:15">
      <c r="A160" s="18"/>
      <c r="B160" s="19"/>
      <c r="C160" s="24"/>
      <c r="D160" s="26"/>
      <c r="E160" s="26"/>
      <c r="F160" s="26"/>
      <c r="G160" s="26"/>
      <c r="H160" s="26"/>
      <c r="I160" s="26"/>
      <c r="J160" s="36"/>
      <c r="K160" s="21"/>
      <c r="L160" s="22"/>
      <c r="M160" s="20"/>
      <c r="N160" s="22"/>
      <c r="O160" s="21"/>
    </row>
    <row r="161" ht="23" customHeight="1" spans="1:15">
      <c r="A161" s="18"/>
      <c r="B161" s="19"/>
      <c r="C161" s="24"/>
      <c r="D161" s="26"/>
      <c r="E161" s="26"/>
      <c r="F161" s="26"/>
      <c r="G161" s="26"/>
      <c r="H161" s="26"/>
      <c r="I161" s="26"/>
      <c r="J161" s="36"/>
      <c r="K161" s="21"/>
      <c r="L161" s="22"/>
      <c r="M161" s="20"/>
      <c r="N161" s="22"/>
      <c r="O161" s="21"/>
    </row>
    <row r="162" ht="23" customHeight="1" spans="1:15">
      <c r="A162" s="18"/>
      <c r="B162" s="19"/>
      <c r="C162" s="24"/>
      <c r="D162" s="26"/>
      <c r="E162" s="26"/>
      <c r="F162" s="26"/>
      <c r="G162" s="26"/>
      <c r="H162" s="26"/>
      <c r="I162" s="26"/>
      <c r="J162" s="36"/>
      <c r="K162" s="21"/>
      <c r="L162" s="22"/>
      <c r="M162" s="20"/>
      <c r="N162" s="22"/>
      <c r="O162" s="21"/>
    </row>
    <row r="163" ht="23" customHeight="1" spans="1:15">
      <c r="A163" s="18"/>
      <c r="B163" s="19"/>
      <c r="C163" s="24"/>
      <c r="D163" s="26"/>
      <c r="E163" s="26"/>
      <c r="F163" s="26"/>
      <c r="G163" s="26"/>
      <c r="H163" s="26"/>
      <c r="I163" s="26"/>
      <c r="J163" s="36"/>
      <c r="K163" s="21"/>
      <c r="L163" s="22"/>
      <c r="M163" s="20"/>
      <c r="N163" s="22"/>
      <c r="O163" s="21"/>
    </row>
    <row r="164" ht="23" customHeight="1" spans="1:15">
      <c r="A164" s="18"/>
      <c r="B164" s="19"/>
      <c r="C164" s="24"/>
      <c r="D164" s="26"/>
      <c r="E164" s="26"/>
      <c r="F164" s="26"/>
      <c r="G164" s="26"/>
      <c r="H164" s="26"/>
      <c r="I164" s="26"/>
      <c r="J164" s="36"/>
      <c r="K164" s="21"/>
      <c r="L164" s="22"/>
      <c r="M164" s="20"/>
      <c r="N164" s="22"/>
      <c r="O164" s="21"/>
    </row>
    <row r="165" ht="23" customHeight="1" spans="1:15">
      <c r="A165" s="18"/>
      <c r="B165" s="19"/>
      <c r="C165" s="24"/>
      <c r="D165" s="26"/>
      <c r="E165" s="26"/>
      <c r="F165" s="26"/>
      <c r="G165" s="26"/>
      <c r="H165" s="26"/>
      <c r="I165" s="26"/>
      <c r="J165" s="36"/>
      <c r="K165" s="21"/>
      <c r="L165" s="22"/>
      <c r="M165" s="20"/>
      <c r="N165" s="22"/>
      <c r="O165" s="21"/>
    </row>
    <row r="166" ht="23" customHeight="1" spans="1:15">
      <c r="A166" s="18"/>
      <c r="B166" s="19"/>
      <c r="C166" s="24"/>
      <c r="D166" s="26"/>
      <c r="E166" s="26"/>
      <c r="F166" s="26"/>
      <c r="G166" s="26"/>
      <c r="H166" s="26"/>
      <c r="I166" s="26"/>
      <c r="J166" s="36"/>
      <c r="K166" s="21"/>
      <c r="L166" s="22"/>
      <c r="M166" s="20"/>
      <c r="N166" s="22"/>
      <c r="O166" s="21"/>
    </row>
    <row r="167" ht="23" customHeight="1" spans="1:15">
      <c r="A167" s="18"/>
      <c r="B167" s="19"/>
      <c r="C167" s="24"/>
      <c r="D167" s="26"/>
      <c r="E167" s="26"/>
      <c r="F167" s="26"/>
      <c r="G167" s="26"/>
      <c r="H167" s="26"/>
      <c r="I167" s="26"/>
      <c r="J167" s="36"/>
      <c r="K167" s="21"/>
      <c r="L167" s="22"/>
      <c r="M167" s="20"/>
      <c r="N167" s="22"/>
      <c r="O167" s="21"/>
    </row>
    <row r="168" ht="23" customHeight="1" spans="1:15">
      <c r="A168" s="18"/>
      <c r="B168" s="19"/>
      <c r="C168" s="24"/>
      <c r="D168" s="26"/>
      <c r="E168" s="26"/>
      <c r="F168" s="26"/>
      <c r="G168" s="26"/>
      <c r="H168" s="26"/>
      <c r="I168" s="26"/>
      <c r="J168" s="36"/>
      <c r="K168" s="21"/>
      <c r="L168" s="22"/>
      <c r="M168" s="20"/>
      <c r="N168" s="22"/>
      <c r="O168" s="21"/>
    </row>
    <row r="169" ht="23" customHeight="1" spans="1:15">
      <c r="A169" s="18"/>
      <c r="B169" s="19"/>
      <c r="C169" s="24"/>
      <c r="D169" s="26"/>
      <c r="E169" s="26"/>
      <c r="F169" s="26"/>
      <c r="G169" s="26"/>
      <c r="H169" s="26"/>
      <c r="I169" s="26"/>
      <c r="J169" s="36"/>
      <c r="K169" s="21"/>
      <c r="L169" s="22"/>
      <c r="M169" s="20"/>
      <c r="N169" s="22"/>
      <c r="O169" s="21"/>
    </row>
    <row r="170" ht="23" customHeight="1" spans="1:15">
      <c r="A170" s="18"/>
      <c r="B170" s="19"/>
      <c r="C170" s="24"/>
      <c r="D170" s="26"/>
      <c r="E170" s="26"/>
      <c r="F170" s="26"/>
      <c r="G170" s="26"/>
      <c r="H170" s="26"/>
      <c r="I170" s="26"/>
      <c r="J170" s="36"/>
      <c r="K170" s="21"/>
      <c r="L170" s="22"/>
      <c r="M170" s="20"/>
      <c r="N170" s="22"/>
      <c r="O170" s="21"/>
    </row>
    <row r="171" ht="23" customHeight="1" spans="1:15">
      <c r="A171" s="18"/>
      <c r="B171" s="19"/>
      <c r="C171" s="24"/>
      <c r="D171" s="26"/>
      <c r="E171" s="26"/>
      <c r="F171" s="26"/>
      <c r="G171" s="26"/>
      <c r="H171" s="26"/>
      <c r="I171" s="26"/>
      <c r="J171" s="36"/>
      <c r="K171" s="21"/>
      <c r="L171" s="22"/>
      <c r="M171" s="20"/>
      <c r="N171" s="22"/>
      <c r="O171" s="21"/>
    </row>
    <row r="172" ht="23" customHeight="1" spans="1:15">
      <c r="A172" s="18"/>
      <c r="B172" s="19"/>
      <c r="C172" s="24"/>
      <c r="D172" s="26"/>
      <c r="E172" s="26"/>
      <c r="F172" s="26"/>
      <c r="G172" s="26"/>
      <c r="H172" s="26"/>
      <c r="I172" s="26"/>
      <c r="J172" s="36"/>
      <c r="K172" s="21"/>
      <c r="L172" s="22"/>
      <c r="M172" s="20"/>
      <c r="N172" s="22"/>
      <c r="O172" s="21"/>
    </row>
    <row r="173" ht="23" customHeight="1" spans="1:15">
      <c r="A173" s="18"/>
      <c r="B173" s="19"/>
      <c r="C173" s="24"/>
      <c r="D173" s="26"/>
      <c r="E173" s="26"/>
      <c r="F173" s="26"/>
      <c r="G173" s="26"/>
      <c r="H173" s="26"/>
      <c r="I173" s="26"/>
      <c r="J173" s="36"/>
      <c r="K173" s="21"/>
      <c r="L173" s="22"/>
      <c r="M173" s="20"/>
      <c r="N173" s="22"/>
      <c r="O173" s="21"/>
    </row>
    <row r="174" ht="23" customHeight="1" spans="1:15">
      <c r="A174" s="18"/>
      <c r="B174" s="19"/>
      <c r="C174" s="24"/>
      <c r="D174" s="26"/>
      <c r="E174" s="26"/>
      <c r="F174" s="26"/>
      <c r="G174" s="26"/>
      <c r="H174" s="26"/>
      <c r="I174" s="26"/>
      <c r="J174" s="36"/>
      <c r="K174" s="21"/>
      <c r="L174" s="22"/>
      <c r="M174" s="20"/>
      <c r="N174" s="22"/>
      <c r="O174" s="21"/>
    </row>
    <row r="175" ht="23" customHeight="1" spans="1:15">
      <c r="A175" s="18"/>
      <c r="B175" s="19"/>
      <c r="C175" s="24"/>
      <c r="D175" s="26"/>
      <c r="E175" s="26"/>
      <c r="F175" s="26"/>
      <c r="G175" s="26"/>
      <c r="H175" s="26"/>
      <c r="I175" s="26"/>
      <c r="J175" s="36"/>
      <c r="K175" s="21"/>
      <c r="L175" s="22"/>
      <c r="M175" s="20"/>
      <c r="N175" s="22"/>
      <c r="O175" s="21"/>
    </row>
    <row r="176" ht="23" customHeight="1" spans="1:15">
      <c r="A176" s="18"/>
      <c r="B176" s="19"/>
      <c r="C176" s="24"/>
      <c r="D176" s="26"/>
      <c r="E176" s="26"/>
      <c r="F176" s="26"/>
      <c r="G176" s="26"/>
      <c r="H176" s="26"/>
      <c r="I176" s="26"/>
      <c r="J176" s="36"/>
      <c r="K176" s="21"/>
      <c r="L176" s="22"/>
      <c r="M176" s="20"/>
      <c r="N176" s="22"/>
      <c r="O176" s="21"/>
    </row>
    <row r="177" ht="23" customHeight="1" spans="1:15">
      <c r="A177" s="18"/>
      <c r="B177" s="19"/>
      <c r="C177" s="24"/>
      <c r="D177" s="26"/>
      <c r="E177" s="26"/>
      <c r="F177" s="26"/>
      <c r="G177" s="26"/>
      <c r="H177" s="26"/>
      <c r="I177" s="26"/>
      <c r="J177" s="36"/>
      <c r="K177" s="21"/>
      <c r="L177" s="22"/>
      <c r="M177" s="20"/>
      <c r="N177" s="22"/>
      <c r="O177" s="21"/>
    </row>
    <row r="178" ht="23" customHeight="1" spans="1:15">
      <c r="A178" s="18"/>
      <c r="B178" s="19"/>
      <c r="C178" s="24"/>
      <c r="D178" s="26"/>
      <c r="E178" s="26"/>
      <c r="F178" s="26"/>
      <c r="G178" s="26"/>
      <c r="H178" s="26"/>
      <c r="I178" s="26"/>
      <c r="J178" s="36"/>
      <c r="K178" s="21"/>
      <c r="L178" s="22"/>
      <c r="M178" s="20"/>
      <c r="N178" s="22"/>
      <c r="O178" s="21"/>
    </row>
    <row r="179" ht="23" customHeight="1" spans="1:15">
      <c r="A179" s="18"/>
      <c r="B179" s="19"/>
      <c r="C179" s="24"/>
      <c r="D179" s="26"/>
      <c r="E179" s="26"/>
      <c r="F179" s="26"/>
      <c r="G179" s="26"/>
      <c r="H179" s="26"/>
      <c r="I179" s="26"/>
      <c r="J179" s="36"/>
      <c r="K179" s="21"/>
      <c r="L179" s="22"/>
      <c r="M179" s="20"/>
      <c r="N179" s="22"/>
      <c r="O179" s="21"/>
    </row>
    <row r="180" ht="23" customHeight="1" spans="1:15">
      <c r="A180" s="18"/>
      <c r="B180" s="19"/>
      <c r="C180" s="24"/>
      <c r="D180" s="26"/>
      <c r="E180" s="26"/>
      <c r="F180" s="26"/>
      <c r="G180" s="26"/>
      <c r="H180" s="26"/>
      <c r="I180" s="26"/>
      <c r="J180" s="36"/>
      <c r="K180" s="21"/>
      <c r="L180" s="22"/>
      <c r="M180" s="20"/>
      <c r="N180" s="22"/>
      <c r="O180" s="21"/>
    </row>
    <row r="181" ht="23" customHeight="1" spans="1:15">
      <c r="A181" s="18"/>
      <c r="B181" s="19"/>
      <c r="C181" s="24"/>
      <c r="D181" s="26"/>
      <c r="E181" s="26"/>
      <c r="F181" s="26"/>
      <c r="G181" s="26"/>
      <c r="H181" s="26"/>
      <c r="I181" s="26"/>
      <c r="J181" s="36"/>
      <c r="K181" s="21"/>
      <c r="L181" s="22"/>
      <c r="M181" s="20"/>
      <c r="N181" s="22"/>
      <c r="O181" s="21"/>
    </row>
    <row r="182" ht="23" customHeight="1" spans="1:15">
      <c r="A182" s="18"/>
      <c r="B182" s="19"/>
      <c r="C182" s="24"/>
      <c r="D182" s="26"/>
      <c r="E182" s="26"/>
      <c r="F182" s="26"/>
      <c r="G182" s="26"/>
      <c r="H182" s="26"/>
      <c r="I182" s="26"/>
      <c r="J182" s="36"/>
      <c r="K182" s="21"/>
      <c r="L182" s="22"/>
      <c r="M182" s="20"/>
      <c r="N182" s="22"/>
      <c r="O182" s="21"/>
    </row>
    <row r="183" ht="23" customHeight="1" spans="1:15">
      <c r="A183" s="18"/>
      <c r="B183" s="19"/>
      <c r="C183" s="24"/>
      <c r="D183" s="26"/>
      <c r="E183" s="26"/>
      <c r="F183" s="26"/>
      <c r="G183" s="26"/>
      <c r="H183" s="26"/>
      <c r="I183" s="26"/>
      <c r="J183" s="36"/>
      <c r="K183" s="21"/>
      <c r="L183" s="22"/>
      <c r="M183" s="20"/>
      <c r="N183" s="22"/>
      <c r="O183" s="21"/>
    </row>
    <row r="184" ht="23" customHeight="1" spans="1:15">
      <c r="A184" s="18"/>
      <c r="B184" s="19"/>
      <c r="C184" s="24"/>
      <c r="D184" s="26"/>
      <c r="E184" s="26"/>
      <c r="F184" s="26"/>
      <c r="G184" s="26"/>
      <c r="H184" s="26"/>
      <c r="I184" s="26"/>
      <c r="J184" s="36"/>
      <c r="K184" s="21"/>
      <c r="L184" s="22"/>
      <c r="M184" s="20"/>
      <c r="N184" s="22"/>
      <c r="O184" s="21"/>
    </row>
    <row r="185" ht="23" customHeight="1" spans="1:15">
      <c r="A185" s="18"/>
      <c r="B185" s="19"/>
      <c r="C185" s="24"/>
      <c r="D185" s="26"/>
      <c r="E185" s="26"/>
      <c r="F185" s="26"/>
      <c r="G185" s="26"/>
      <c r="H185" s="26"/>
      <c r="I185" s="26"/>
      <c r="J185" s="36"/>
      <c r="K185" s="21"/>
      <c r="L185" s="22"/>
      <c r="M185" s="20"/>
      <c r="N185" s="22"/>
      <c r="O185" s="21"/>
    </row>
    <row r="186" ht="23" customHeight="1" spans="1:15">
      <c r="A186" s="18"/>
      <c r="B186" s="19"/>
      <c r="C186" s="24"/>
      <c r="D186" s="26"/>
      <c r="E186" s="26"/>
      <c r="F186" s="26"/>
      <c r="G186" s="26"/>
      <c r="H186" s="26"/>
      <c r="I186" s="26"/>
      <c r="J186" s="36"/>
      <c r="K186" s="21"/>
      <c r="L186" s="22"/>
      <c r="M186" s="20"/>
      <c r="N186" s="22"/>
      <c r="O186" s="21"/>
    </row>
    <row r="187" ht="23" customHeight="1" spans="1:15">
      <c r="A187" s="18"/>
      <c r="B187" s="19"/>
      <c r="C187" s="24"/>
      <c r="D187" s="26"/>
      <c r="E187" s="26"/>
      <c r="F187" s="26"/>
      <c r="G187" s="26"/>
      <c r="H187" s="26"/>
      <c r="I187" s="26"/>
      <c r="J187" s="36"/>
      <c r="K187" s="21"/>
      <c r="L187" s="22"/>
      <c r="M187" s="20"/>
      <c r="N187" s="22"/>
      <c r="O187" s="21"/>
    </row>
    <row r="188" ht="23" customHeight="1" spans="1:15">
      <c r="A188" s="18"/>
      <c r="B188" s="19"/>
      <c r="C188" s="24"/>
      <c r="D188" s="26"/>
      <c r="E188" s="26"/>
      <c r="F188" s="26"/>
      <c r="G188" s="26"/>
      <c r="H188" s="26"/>
      <c r="I188" s="26"/>
      <c r="J188" s="36"/>
      <c r="K188" s="21"/>
      <c r="L188" s="22"/>
      <c r="M188" s="20"/>
      <c r="N188" s="22"/>
      <c r="O188" s="21"/>
    </row>
    <row r="189" ht="23" customHeight="1" spans="1:15">
      <c r="A189" s="18"/>
      <c r="B189" s="19"/>
      <c r="C189" s="24"/>
      <c r="D189" s="26"/>
      <c r="E189" s="26"/>
      <c r="F189" s="26"/>
      <c r="G189" s="26"/>
      <c r="H189" s="26"/>
      <c r="I189" s="26"/>
      <c r="J189" s="36"/>
      <c r="K189" s="21"/>
      <c r="L189" s="22"/>
      <c r="M189" s="20"/>
      <c r="N189" s="22"/>
      <c r="O189" s="21"/>
    </row>
    <row r="190" ht="23" customHeight="1" spans="1:15">
      <c r="A190" s="18"/>
      <c r="B190" s="19"/>
      <c r="C190" s="24"/>
      <c r="D190" s="26"/>
      <c r="E190" s="26"/>
      <c r="F190" s="26"/>
      <c r="G190" s="26"/>
      <c r="H190" s="26"/>
      <c r="I190" s="26"/>
      <c r="J190" s="36"/>
      <c r="K190" s="21"/>
      <c r="L190" s="22"/>
      <c r="M190" s="20"/>
      <c r="N190" s="22"/>
      <c r="O190" s="21"/>
    </row>
    <row r="191" ht="23" customHeight="1" spans="1:15">
      <c r="A191" s="18"/>
      <c r="B191" s="19"/>
      <c r="C191" s="24"/>
      <c r="D191" s="26"/>
      <c r="E191" s="26"/>
      <c r="F191" s="26"/>
      <c r="G191" s="26"/>
      <c r="H191" s="26"/>
      <c r="I191" s="26"/>
      <c r="J191" s="36"/>
      <c r="K191" s="21"/>
      <c r="L191" s="22"/>
      <c r="M191" s="20"/>
      <c r="N191" s="22"/>
      <c r="O191" s="21"/>
    </row>
    <row r="192" ht="23" customHeight="1" spans="1:15">
      <c r="A192" s="18"/>
      <c r="B192" s="19"/>
      <c r="C192" s="24"/>
      <c r="D192" s="26"/>
      <c r="E192" s="26"/>
      <c r="F192" s="26"/>
      <c r="G192" s="26"/>
      <c r="H192" s="26"/>
      <c r="I192" s="26"/>
      <c r="J192" s="36"/>
      <c r="K192" s="21"/>
      <c r="L192" s="22"/>
      <c r="M192" s="20"/>
      <c r="N192" s="22"/>
      <c r="O192" s="21"/>
    </row>
    <row r="193" ht="23" customHeight="1" spans="1:15">
      <c r="A193" s="18"/>
      <c r="B193" s="19"/>
      <c r="C193" s="24"/>
      <c r="D193" s="26"/>
      <c r="E193" s="26"/>
      <c r="F193" s="26"/>
      <c r="G193" s="26"/>
      <c r="H193" s="26"/>
      <c r="I193" s="26"/>
      <c r="J193" s="36"/>
      <c r="K193" s="21"/>
      <c r="L193" s="22"/>
      <c r="M193" s="20"/>
      <c r="N193" s="22"/>
      <c r="O193" s="21"/>
    </row>
    <row r="194" ht="23" customHeight="1" spans="1:15">
      <c r="A194" s="18"/>
      <c r="B194" s="19"/>
      <c r="C194" s="24"/>
      <c r="D194" s="26"/>
      <c r="E194" s="26"/>
      <c r="F194" s="26"/>
      <c r="G194" s="26"/>
      <c r="H194" s="26"/>
      <c r="I194" s="26"/>
      <c r="J194" s="36"/>
      <c r="K194" s="21"/>
      <c r="L194" s="22"/>
      <c r="M194" s="20"/>
      <c r="N194" s="22"/>
      <c r="O194" s="21"/>
    </row>
    <row r="195" ht="23" customHeight="1" spans="1:15">
      <c r="A195" s="18"/>
      <c r="B195" s="19"/>
      <c r="C195" s="24"/>
      <c r="D195" s="26"/>
      <c r="E195" s="26"/>
      <c r="F195" s="26"/>
      <c r="G195" s="26"/>
      <c r="H195" s="26"/>
      <c r="I195" s="26"/>
      <c r="J195" s="36"/>
      <c r="K195" s="21"/>
      <c r="L195" s="22"/>
      <c r="M195" s="20"/>
      <c r="N195" s="22"/>
      <c r="O195" s="21"/>
    </row>
    <row r="196" ht="23" customHeight="1" spans="1:15">
      <c r="A196" s="18"/>
      <c r="B196" s="19"/>
      <c r="C196" s="24"/>
      <c r="D196" s="26"/>
      <c r="E196" s="26"/>
      <c r="F196" s="26"/>
      <c r="G196" s="26"/>
      <c r="H196" s="26"/>
      <c r="I196" s="26"/>
      <c r="J196" s="36"/>
      <c r="K196" s="21"/>
      <c r="L196" s="22"/>
      <c r="M196" s="20"/>
      <c r="N196" s="22"/>
      <c r="O196" s="21"/>
    </row>
    <row r="197" ht="23" customHeight="1" spans="1:15">
      <c r="A197" s="18"/>
      <c r="B197" s="19"/>
      <c r="C197" s="24"/>
      <c r="D197" s="26"/>
      <c r="E197" s="26"/>
      <c r="F197" s="26"/>
      <c r="G197" s="26"/>
      <c r="H197" s="26"/>
      <c r="I197" s="26"/>
      <c r="J197" s="36"/>
      <c r="K197" s="21"/>
      <c r="L197" s="22"/>
      <c r="M197" s="20"/>
      <c r="N197" s="22"/>
      <c r="O197" s="21"/>
    </row>
    <row r="198" ht="23" customHeight="1" spans="1:15">
      <c r="A198" s="18"/>
      <c r="B198" s="19"/>
      <c r="C198" s="24"/>
      <c r="D198" s="26"/>
      <c r="E198" s="26"/>
      <c r="F198" s="26"/>
      <c r="G198" s="26"/>
      <c r="H198" s="26"/>
      <c r="I198" s="26"/>
      <c r="J198" s="36"/>
      <c r="K198" s="21"/>
      <c r="L198" s="22"/>
      <c r="M198" s="20"/>
      <c r="N198" s="22"/>
      <c r="O198" s="21"/>
    </row>
    <row r="199" ht="23" customHeight="1" spans="1:15">
      <c r="A199" s="18"/>
      <c r="B199" s="19"/>
      <c r="C199" s="24"/>
      <c r="D199" s="26"/>
      <c r="E199" s="26"/>
      <c r="F199" s="26"/>
      <c r="G199" s="26"/>
      <c r="H199" s="26"/>
      <c r="I199" s="26"/>
      <c r="J199" s="36"/>
      <c r="K199" s="21"/>
      <c r="L199" s="22"/>
      <c r="M199" s="20"/>
      <c r="N199" s="22"/>
      <c r="O199" s="21"/>
    </row>
    <row r="200" ht="23" customHeight="1" spans="1:15">
      <c r="A200" s="18"/>
      <c r="B200" s="19"/>
      <c r="C200" s="24"/>
      <c r="D200" s="26"/>
      <c r="E200" s="26"/>
      <c r="F200" s="26"/>
      <c r="G200" s="26"/>
      <c r="H200" s="26"/>
      <c r="I200" s="26"/>
      <c r="J200" s="36"/>
      <c r="K200" s="21"/>
      <c r="L200" s="22"/>
      <c r="M200" s="20"/>
      <c r="N200" s="22"/>
      <c r="O200" s="21"/>
    </row>
    <row r="201" ht="23" customHeight="1" spans="1:15">
      <c r="A201" s="18"/>
      <c r="B201" s="19"/>
      <c r="C201" s="24"/>
      <c r="D201" s="26"/>
      <c r="E201" s="26"/>
      <c r="F201" s="26"/>
      <c r="G201" s="26"/>
      <c r="H201" s="26"/>
      <c r="I201" s="26"/>
      <c r="J201" s="36"/>
      <c r="K201" s="21"/>
      <c r="L201" s="22"/>
      <c r="M201" s="20"/>
      <c r="N201" s="22"/>
      <c r="O201" s="21"/>
    </row>
    <row r="202" ht="23" customHeight="1" spans="1:15">
      <c r="A202" s="18"/>
      <c r="B202" s="19"/>
      <c r="C202" s="24"/>
      <c r="D202" s="26"/>
      <c r="E202" s="26"/>
      <c r="F202" s="26"/>
      <c r="G202" s="26"/>
      <c r="H202" s="26"/>
      <c r="I202" s="26"/>
      <c r="J202" s="36"/>
      <c r="K202" s="21"/>
      <c r="L202" s="22"/>
      <c r="M202" s="20"/>
      <c r="N202" s="22"/>
      <c r="O202" s="21"/>
    </row>
    <row r="203" ht="23" customHeight="1" spans="1:15">
      <c r="A203" s="18"/>
      <c r="B203" s="19"/>
      <c r="C203" s="24"/>
      <c r="D203" s="26"/>
      <c r="E203" s="26"/>
      <c r="F203" s="26"/>
      <c r="G203" s="26"/>
      <c r="H203" s="26"/>
      <c r="I203" s="26"/>
      <c r="J203" s="36"/>
      <c r="K203" s="21"/>
      <c r="L203" s="22"/>
      <c r="M203" s="20"/>
      <c r="N203" s="22"/>
      <c r="O203" s="21"/>
    </row>
    <row r="204" ht="23" customHeight="1" spans="1:15">
      <c r="A204" s="18"/>
      <c r="B204" s="19"/>
      <c r="C204" s="24"/>
      <c r="D204" s="26"/>
      <c r="E204" s="26"/>
      <c r="F204" s="26"/>
      <c r="G204" s="26"/>
      <c r="H204" s="26"/>
      <c r="I204" s="26"/>
      <c r="J204" s="36"/>
      <c r="K204" s="21"/>
      <c r="L204" s="22"/>
      <c r="M204" s="20"/>
      <c r="N204" s="22"/>
      <c r="O204" s="21"/>
    </row>
    <row r="205" ht="23" customHeight="1" spans="1:15">
      <c r="A205" s="18"/>
      <c r="B205" s="19"/>
      <c r="C205" s="24"/>
      <c r="D205" s="26"/>
      <c r="E205" s="26"/>
      <c r="F205" s="26"/>
      <c r="G205" s="26"/>
      <c r="H205" s="26"/>
      <c r="I205" s="26"/>
      <c r="J205" s="36"/>
      <c r="K205" s="21"/>
      <c r="L205" s="22"/>
      <c r="M205" s="20"/>
      <c r="N205" s="22"/>
      <c r="O205" s="21"/>
    </row>
    <row r="206" ht="23" customHeight="1" spans="1:15">
      <c r="A206" s="18"/>
      <c r="B206" s="19"/>
      <c r="C206" s="24"/>
      <c r="D206" s="26"/>
      <c r="E206" s="26"/>
      <c r="F206" s="26"/>
      <c r="G206" s="26"/>
      <c r="H206" s="26"/>
      <c r="I206" s="26"/>
      <c r="J206" s="36"/>
      <c r="K206" s="21"/>
      <c r="L206" s="22"/>
      <c r="M206" s="20"/>
      <c r="N206" s="22"/>
      <c r="O206" s="21"/>
    </row>
    <row r="207" ht="23" customHeight="1" spans="1:15">
      <c r="A207" s="18"/>
      <c r="B207" s="19"/>
      <c r="C207" s="24"/>
      <c r="D207" s="26"/>
      <c r="E207" s="26"/>
      <c r="F207" s="26"/>
      <c r="G207" s="26"/>
      <c r="H207" s="26"/>
      <c r="I207" s="26"/>
      <c r="J207" s="36"/>
      <c r="K207" s="21"/>
      <c r="L207" s="22"/>
      <c r="M207" s="20"/>
      <c r="N207" s="22"/>
      <c r="O207" s="21"/>
    </row>
    <row r="208" ht="23" customHeight="1" spans="1:15">
      <c r="A208" s="18"/>
      <c r="B208" s="19"/>
      <c r="C208" s="24"/>
      <c r="D208" s="26"/>
      <c r="E208" s="26"/>
      <c r="F208" s="26"/>
      <c r="G208" s="26"/>
      <c r="H208" s="26"/>
      <c r="I208" s="26"/>
      <c r="J208" s="36"/>
      <c r="K208" s="21"/>
      <c r="L208" s="22"/>
      <c r="M208" s="20"/>
      <c r="N208" s="22"/>
      <c r="O208" s="21"/>
    </row>
  </sheetData>
  <sheetProtection insertRows="0" insertHyperlinks="0" deleteRows="0"/>
  <mergeCells count="4">
    <mergeCell ref="A1:D1"/>
    <mergeCell ref="L1:O1"/>
    <mergeCell ref="A2:D2"/>
    <mergeCell ref="L2:O2"/>
  </mergeCells>
  <conditionalFormatting sqref="N109:N208">
    <cfRule type="beginsWith" dxfId="0" priority="1" stopIfTrue="1" operator="equal" text="WARN">
      <formula>LEFT(N109,LEN("WARN"))="WARN"</formula>
    </cfRule>
    <cfRule type="beginsWith" dxfId="1" priority="2" stopIfTrue="1" operator="equal" text="FAIL">
      <formula>LEFT(N109,LEN("FAIL"))="FAIL"</formula>
    </cfRule>
    <cfRule type="beginsWith" dxfId="2" priority="3" stopIfTrue="1" operator="equal" text="PASS">
      <formula>LEFT(N109,LEN("PASS"))="PASS"</formula>
    </cfRule>
  </conditionalFormatting>
  <conditionalFormatting sqref="N1 N3:N108">
    <cfRule type="beginsWith" dxfId="0" priority="4" stopIfTrue="1" operator="equal" text="WARN">
      <formula>LEFT(N1,LEN("WARN"))="WARN"</formula>
    </cfRule>
    <cfRule type="beginsWith" dxfId="1" priority="5" stopIfTrue="1" operator="equal" text="FAIL">
      <formula>LEFT(N1,LEN("FAIL"))="FAIL"</formula>
    </cfRule>
    <cfRule type="beginsWith" dxfId="2" priority="6" stopIfTrue="1" operator="equal" text="PASS">
      <formula>LEFT(N1,LEN("PASS"))="PASS"</formula>
    </cfRule>
  </conditionalFormatting>
  <dataValidations count="2">
    <dataValidation type="list" allowBlank="1" showInputMessage="1" showErrorMessage="1" sqref="C5 C6 C7 C12 C13 C16 C17 C18 C19 C20 C21 C8:C9 C10:C11 C14:C15 C24:C208">
      <formula1>target</formula1>
    </dataValidation>
    <dataValidation type="list" allowBlank="1" showInputMessage="1" showErrorMessage="1" sqref="D7 D12 D13 D14 D15 D16 D17 D18 D19 D20 D21 D5:D6 D8:D9 D10:D11 D24:D208">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3"/>
  <sheetViews>
    <sheetView zoomScale="100" zoomScaleNormal="85" workbookViewId="0" tabSelected="false">
      <pane ySplit="4" topLeftCell="A5" activePane="bottomLeft" state="frozen"/>
      <selection/>
      <selection pane="bottomLeft" activeCell="E16" sqref="E16"/>
    </sheetView>
  </sheetViews>
  <sheetFormatPr defaultColWidth="10.8333333333333" defaultRowHeight="14.5"/>
  <cols>
    <col min="1" max="1" customWidth="true" style="2" width="11.66796875" collapsed="true" bestFit="true"/>
    <col min="2" max="2" customWidth="true" style="3" width="44.94140625" collapsed="true" bestFit="true"/>
    <col min="3" max="3" customWidth="true" style="4" width="9.55859375" collapsed="true" bestFit="true"/>
    <col min="4" max="4" customWidth="true" style="5" width="31.16796875" collapsed="true" bestFit="true"/>
    <col min="5" max="5" customWidth="true" style="5" width="35.25" collapsed="true"/>
    <col min="6" max="6" customWidth="true" style="5" width="34.1666666666667" collapsed="true"/>
    <col min="7" max="9" customWidth="true" style="5" width="20.0" collapsed="true"/>
    <col min="10" max="10" customWidth="true" style="6" width="13.10546875" collapsed="true" bestFit="true"/>
    <col min="11" max="11" customWidth="true" style="7" width="1.66666666666667" collapsed="true"/>
    <col min="12" max="12" customWidth="true" style="8" width="12.0" collapsed="true"/>
    <col min="13" max="13" customWidth="true" style="9" width="11.40234375" collapsed="true" bestFit="true"/>
    <col min="14" max="14" customWidth="true" style="8" width="6.41015625" collapsed="true" bestFit="true"/>
    <col min="15" max="15" customWidth="true" style="7" width="49.8333333333333" collapsed="true"/>
    <col min="16" max="16384" style="10" width="10.8333333333333" collapsed="true"/>
  </cols>
  <sheetData>
    <row r="1" ht="23" customHeight="1" spans="1:15">
      <c r="A1" s="11" t="s">
        <v>727</v>
      </c>
      <c r="B1" s="12"/>
      <c r="C1" s="12"/>
      <c r="D1" s="12"/>
      <c r="E1" s="13" t="s">
        <v>728</v>
      </c>
      <c r="F1" s="13" t="s">
        <v>729</v>
      </c>
      <c r="G1" s="13" t="s">
        <v>730</v>
      </c>
      <c r="H1" s="13" t="s">
        <v>731</v>
      </c>
      <c r="I1" s="13" t="s">
        <v>732</v>
      </c>
      <c r="J1" s="29"/>
      <c r="K1" s="21"/>
      <c r="L1" s="13" t="s">
        <v>733</v>
      </c>
      <c r="M1" s="13"/>
      <c r="N1" s="13"/>
      <c r="O1" s="30"/>
    </row>
    <row r="2" ht="146.7" customHeight="true" spans="1:15">
      <c r="A2" s="14" t="s">
        <v>751</v>
      </c>
      <c r="B2" s="15"/>
      <c r="C2" s="15"/>
      <c r="D2" s="15"/>
      <c r="E2" s="16"/>
      <c r="F2" s="17"/>
      <c r="G2" s="16"/>
      <c r="H2" s="16"/>
      <c r="I2" s="17" t="s">
        <v>735</v>
      </c>
      <c r="J2" s="29"/>
      <c r="K2" s="21"/>
      <c r="L2" s="31" t="s">
        <v>993</v>
      </c>
      <c r="M2" s="32"/>
      <c r="N2" s="32"/>
      <c r="O2" s="32"/>
    </row>
    <row r="3" ht="10" customHeight="1" spans="1:15">
      <c r="A3" s="18"/>
      <c r="B3" s="19"/>
      <c r="C3" s="20"/>
      <c r="D3" s="21"/>
      <c r="E3" s="22"/>
      <c r="F3" s="22"/>
      <c r="G3" s="22"/>
      <c r="H3" s="22"/>
      <c r="I3" s="22"/>
      <c r="J3" s="33"/>
      <c r="K3" s="21"/>
      <c r="L3" s="22"/>
      <c r="M3" s="20"/>
      <c r="N3" s="22"/>
      <c r="O3" s="21"/>
    </row>
    <row r="4" s="1" customFormat="1" ht="24" customHeight="1" spans="1:15">
      <c r="A4" s="23" t="s">
        <v>736</v>
      </c>
      <c r="B4" s="23" t="s">
        <v>727</v>
      </c>
      <c r="C4" s="23" t="s">
        <v>737</v>
      </c>
      <c r="D4" s="23" t="s">
        <v>738</v>
      </c>
      <c r="E4" s="23" t="s">
        <v>739</v>
      </c>
      <c r="F4" s="23" t="s">
        <v>740</v>
      </c>
      <c r="G4" s="23" t="s">
        <v>741</v>
      </c>
      <c r="H4" s="23" t="s">
        <v>742</v>
      </c>
      <c r="I4" s="23" t="s">
        <v>743</v>
      </c>
      <c r="J4" s="34" t="s">
        <v>744</v>
      </c>
      <c r="K4" s="35"/>
      <c r="L4" s="23" t="s">
        <v>745</v>
      </c>
      <c r="M4" s="23" t="s">
        <v>746</v>
      </c>
      <c r="N4" s="23" t="s">
        <v>747</v>
      </c>
      <c r="O4" s="23" t="s">
        <v>748</v>
      </c>
    </row>
    <row r="5" ht="23" customHeight="1" spans="1:15">
      <c r="A5" s="73" t="s">
        <v>752</v>
      </c>
      <c r="B5" s="74" t="s">
        <v>753</v>
      </c>
      <c r="C5" s="78" t="s">
        <v>29</v>
      </c>
      <c r="D5" s="80" t="s">
        <v>444</v>
      </c>
      <c r="E5" s="90" t="s">
        <v>754</v>
      </c>
      <c r="F5" s="26"/>
      <c r="G5" s="26"/>
      <c r="H5" s="26"/>
      <c r="I5" s="26"/>
      <c r="J5" s="36"/>
      <c r="K5" s="21"/>
      <c r="L5" s="22"/>
      <c r="M5" s="85" t="n">
        <v>10844.0</v>
      </c>
      <c r="N5" s="87" t="s">
        <v>989</v>
      </c>
      <c r="O5" s="21"/>
    </row>
    <row r="6" ht="23" customHeight="1" spans="1:15">
      <c r="A6" s="18"/>
      <c r="B6" s="74" t="s">
        <v>755</v>
      </c>
      <c r="C6" s="78" t="s">
        <v>29</v>
      </c>
      <c r="D6" s="80" t="s">
        <v>437</v>
      </c>
      <c r="E6" s="26"/>
      <c r="F6" s="26"/>
      <c r="G6" s="26"/>
      <c r="H6" s="26"/>
      <c r="I6" s="26"/>
      <c r="J6" s="36"/>
      <c r="K6" s="21"/>
      <c r="L6" s="22"/>
      <c r="M6" s="85" t="n">
        <v>2130.0</v>
      </c>
      <c r="N6" s="87" t="s">
        <v>989</v>
      </c>
      <c r="O6" s="21"/>
    </row>
    <row r="7" ht="31" customHeight="1" spans="1:15">
      <c r="A7" s="18"/>
      <c r="B7" s="19" t="s">
        <v>756</v>
      </c>
      <c r="C7" s="24" t="s">
        <v>5</v>
      </c>
      <c r="D7" s="26" t="s">
        <v>49</v>
      </c>
      <c r="E7" s="50">
        <v>2</v>
      </c>
      <c r="F7" s="26" t="s">
        <v>757</v>
      </c>
      <c r="G7" s="26"/>
      <c r="H7" s="26"/>
      <c r="I7" s="26"/>
      <c r="J7"/>
      <c r="K7" s="21"/>
      <c r="L7" s="36" t="s">
        <v>758</v>
      </c>
      <c r="M7" s="20"/>
      <c r="N7" s="22"/>
      <c r="O7" s="21"/>
    </row>
    <row r="8" ht="114.05" customHeight="true" spans="1:15">
      <c r="A8" s="18"/>
      <c r="B8" s="19" t="s">
        <v>759</v>
      </c>
      <c r="C8" s="24" t="s">
        <v>5</v>
      </c>
      <c r="D8" s="26" t="s">
        <v>174</v>
      </c>
      <c r="E8" s="26" t="s">
        <v>760</v>
      </c>
      <c r="F8" s="26" t="s">
        <v>761</v>
      </c>
      <c r="G8" s="26"/>
      <c r="H8" s="26"/>
      <c r="I8" s="26"/>
      <c r="J8"/>
      <c r="K8" s="21"/>
      <c r="L8" s="36"/>
      <c r="M8" s="20"/>
      <c r="N8" s="22"/>
      <c r="O8" s="21"/>
    </row>
    <row r="9" ht="31" customHeight="1" spans="1:15">
      <c r="A9" s="18"/>
      <c r="B9" s="19" t="s">
        <v>762</v>
      </c>
      <c r="C9" s="24" t="s">
        <v>29</v>
      </c>
      <c r="D9" s="26" t="s">
        <v>275</v>
      </c>
      <c r="E9" s="26" t="s">
        <v>763</v>
      </c>
      <c r="F9" s="26"/>
      <c r="G9" s="26"/>
      <c r="H9" s="26"/>
      <c r="I9" s="26"/>
      <c r="J9"/>
      <c r="K9" s="21"/>
      <c r="L9" s="36"/>
      <c r="M9" s="20"/>
      <c r="N9" s="22"/>
      <c r="O9" s="21"/>
    </row>
    <row r="10" ht="23" customHeight="1" spans="1:15">
      <c r="A10" s="18" t="s">
        <v>764</v>
      </c>
      <c r="B10" s="19" t="s">
        <v>765</v>
      </c>
      <c r="C10" s="24" t="s">
        <v>29</v>
      </c>
      <c r="D10" s="26" t="s">
        <v>500</v>
      </c>
      <c r="E10" s="26" t="s">
        <v>766</v>
      </c>
      <c r="F10" s="26"/>
      <c r="G10" s="26"/>
      <c r="H10" s="26"/>
      <c r="I10" s="26"/>
      <c r="J10"/>
      <c r="K10" s="21"/>
      <c r="L10" s="36"/>
      <c r="M10" s="20"/>
      <c r="N10" s="22"/>
      <c r="O10" s="21"/>
    </row>
    <row r="11" ht="23" customHeight="1" spans="1:15">
      <c r="A11" s="18"/>
      <c r="B11" s="19" t="s">
        <v>767</v>
      </c>
      <c r="C11" s="24" t="s">
        <v>29</v>
      </c>
      <c r="D11" s="26" t="s">
        <v>500</v>
      </c>
      <c r="E11" s="26" t="s">
        <v>768</v>
      </c>
      <c r="F11" s="26"/>
      <c r="G11" s="26"/>
      <c r="H11" s="26"/>
      <c r="I11" s="26"/>
      <c r="J11"/>
      <c r="K11" s="21"/>
      <c r="L11" s="36"/>
      <c r="M11" s="20"/>
      <c r="N11" s="22"/>
      <c r="O11" s="21"/>
    </row>
    <row r="12" ht="23" customHeight="1" spans="1:15">
      <c r="A12" s="18"/>
      <c r="B12" s="19" t="s">
        <v>769</v>
      </c>
      <c r="C12" s="24" t="s">
        <v>29</v>
      </c>
      <c r="D12" s="26" t="s">
        <v>500</v>
      </c>
      <c r="E12" s="26" t="s">
        <v>770</v>
      </c>
      <c r="F12" s="26"/>
      <c r="G12" s="26"/>
      <c r="H12" s="26"/>
      <c r="I12" s="26"/>
      <c r="J12"/>
      <c r="K12" s="21"/>
      <c r="L12" s="36" t="s">
        <v>758</v>
      </c>
      <c r="M12" s="20"/>
      <c r="N12" s="22"/>
      <c r="O12" s="21"/>
    </row>
    <row r="13" ht="23" customHeight="1" spans="1:15">
      <c r="A13" s="18"/>
      <c r="B13" s="19" t="s">
        <v>771</v>
      </c>
      <c r="C13" s="24" t="s">
        <v>29</v>
      </c>
      <c r="D13" s="26" t="s">
        <v>500</v>
      </c>
      <c r="E13" s="26" t="s">
        <v>772</v>
      </c>
      <c r="F13" s="26"/>
      <c r="G13" s="26"/>
      <c r="H13" s="26"/>
      <c r="I13" s="26"/>
      <c r="J13"/>
      <c r="K13" s="21"/>
      <c r="L13" s="36"/>
      <c r="M13" s="20"/>
      <c r="N13" s="22"/>
      <c r="O13" s="21"/>
    </row>
    <row r="14" ht="23" customHeight="1" spans="1:15">
      <c r="A14" s="18"/>
      <c r="B14" s="19"/>
      <c r="C14" s="24" t="s">
        <v>29</v>
      </c>
      <c r="D14" s="26" t="s">
        <v>500</v>
      </c>
      <c r="E14" s="26" t="s">
        <v>773</v>
      </c>
      <c r="F14" s="26"/>
      <c r="G14" s="26"/>
      <c r="H14" s="26"/>
      <c r="I14" s="26"/>
      <c r="J14"/>
      <c r="K14" s="21"/>
      <c r="L14" s="36"/>
      <c r="M14" s="20"/>
      <c r="N14" s="22"/>
      <c r="O14" s="21"/>
    </row>
    <row r="15" ht="23" customHeight="1" spans="1:15">
      <c r="A15" s="18"/>
      <c r="B15" s="19"/>
      <c r="C15" s="51"/>
      <c r="D15" s="45"/>
      <c r="E15" s="45"/>
      <c r="F15" s="26"/>
      <c r="G15" s="26"/>
      <c r="H15" s="26"/>
      <c r="I15" s="26"/>
      <c r="J15"/>
      <c r="K15" s="21"/>
      <c r="L15" s="36" t="s">
        <v>758</v>
      </c>
      <c r="M15" s="20"/>
      <c r="N15" s="22"/>
      <c r="O15" s="21"/>
    </row>
    <row r="16" ht="29" customHeight="1" spans="1:15">
      <c r="A16" s="18"/>
      <c r="B16" s="19"/>
      <c r="C16" s="51"/>
      <c r="D16" s="45"/>
      <c r="E16" s="45"/>
      <c r="F16" s="26"/>
      <c r="G16" s="26"/>
      <c r="H16" s="26"/>
      <c r="I16" s="26"/>
      <c r="J16"/>
      <c r="K16" s="21"/>
      <c r="L16" s="36"/>
      <c r="M16" s="20"/>
      <c r="N16" s="22"/>
      <c r="O16" s="21"/>
    </row>
    <row r="17" ht="23" customHeight="1" spans="1:15">
      <c r="A17" s="18"/>
      <c r="B17" s="19"/>
      <c r="C17" s="51"/>
      <c r="D17" s="45"/>
      <c r="E17" s="45"/>
      <c r="F17" s="25"/>
      <c r="G17" s="26"/>
      <c r="H17" s="26"/>
      <c r="I17" s="26"/>
      <c r="J17" s="36"/>
      <c r="K17" s="21"/>
      <c r="L17" s="22"/>
      <c r="M17" s="20"/>
      <c r="N17" s="22"/>
      <c r="O17" s="21"/>
    </row>
    <row r="18" ht="23" customHeight="1" spans="1:15">
      <c r="A18" s="18"/>
      <c r="B18" s="19"/>
      <c r="C18" s="51"/>
      <c r="D18" s="45"/>
      <c r="E18" s="45"/>
      <c r="F18" s="19"/>
      <c r="G18" s="26"/>
      <c r="H18" s="26"/>
      <c r="I18" s="26"/>
      <c r="J18" s="36"/>
      <c r="K18" s="21"/>
      <c r="L18" s="22"/>
      <c r="M18" s="20"/>
      <c r="N18" s="22"/>
      <c r="O18" s="21"/>
    </row>
    <row r="19" ht="23" customHeight="1" spans="1:15">
      <c r="A19" s="18"/>
      <c r="B19" s="19"/>
      <c r="C19" s="24"/>
      <c r="D19" s="26"/>
      <c r="E19" s="19"/>
      <c r="F19" s="19"/>
      <c r="G19" s="26"/>
      <c r="H19" s="26"/>
      <c r="I19" s="26"/>
      <c r="J19" s="36"/>
      <c r="K19" s="21"/>
      <c r="L19" s="22"/>
      <c r="M19" s="20"/>
      <c r="N19" s="22"/>
      <c r="O19" s="21"/>
    </row>
    <row r="20" ht="23" customHeight="1" spans="1:15">
      <c r="A20" s="18"/>
      <c r="B20" s="19"/>
      <c r="C20" s="24"/>
      <c r="D20" s="26"/>
      <c r="E20" s="26"/>
      <c r="F20" s="19"/>
      <c r="G20" s="26"/>
      <c r="H20" s="26"/>
      <c r="I20" s="26"/>
      <c r="J20" s="36"/>
      <c r="K20" s="21"/>
      <c r="L20" s="22"/>
      <c r="M20" s="20"/>
      <c r="N20" s="22"/>
      <c r="O20" s="21"/>
    </row>
    <row r="21" ht="23" customHeight="1" spans="1:15">
      <c r="A21" s="18"/>
      <c r="B21"/>
      <c r="C21" s="24"/>
      <c r="D21" s="26"/>
      <c r="E21" s="26"/>
      <c r="F21" s="26"/>
      <c r="G21" s="26"/>
      <c r="H21" s="26"/>
      <c r="I21" s="26"/>
      <c r="J21" s="36"/>
      <c r="K21" s="21"/>
      <c r="L21" s="22"/>
      <c r="M21" s="20"/>
      <c r="N21" s="22"/>
      <c r="O21" s="21"/>
    </row>
    <row r="22" ht="23" customHeight="1" spans="1:15">
      <c r="A22" s="18"/>
      <c r="B22"/>
      <c r="C22" s="24"/>
      <c r="D22" s="26"/>
      <c r="E22" s="26"/>
      <c r="F22" s="26"/>
      <c r="G22" s="26"/>
      <c r="H22" s="26"/>
      <c r="I22" s="26"/>
      <c r="J22" s="36"/>
      <c r="K22" s="21"/>
      <c r="L22" s="22"/>
      <c r="M22" s="20"/>
      <c r="N22" s="22"/>
      <c r="O22" s="21"/>
    </row>
    <row r="23" ht="23" customHeight="1" spans="1:15">
      <c r="A23" s="18"/>
      <c r="B23" s="19"/>
      <c r="C23" s="24"/>
      <c r="D23" s="26"/>
      <c r="E23" s="26"/>
      <c r="F23" s="26"/>
      <c r="G23" s="26"/>
      <c r="H23" s="26"/>
      <c r="I23" s="26"/>
      <c r="J23" s="36"/>
      <c r="K23" s="21"/>
      <c r="L23" s="22"/>
      <c r="M23" s="20"/>
      <c r="N23" s="22"/>
      <c r="O23" s="21"/>
    </row>
    <row r="24" ht="23" customHeight="1" spans="1:15">
      <c r="A24" s="18"/>
      <c r="B24" s="19"/>
      <c r="C24" s="24"/>
      <c r="D24" s="26"/>
      <c r="E24" s="50"/>
      <c r="F24" s="26"/>
      <c r="G24" s="26"/>
      <c r="H24" s="26"/>
      <c r="I24" s="36"/>
      <c r="J24" s="21"/>
      <c r="K24" s="22"/>
      <c r="L24" s="20"/>
      <c r="M24"/>
      <c r="N24" s="22"/>
      <c r="O24" s="21"/>
    </row>
    <row r="25" ht="23" customHeight="1" spans="1:15">
      <c r="A25" s="18"/>
      <c r="B25" s="19"/>
      <c r="C25" s="24"/>
      <c r="D25" s="26"/>
      <c r="E25" s="26"/>
      <c r="F25" s="26"/>
      <c r="G25" s="26"/>
      <c r="H25" s="26"/>
      <c r="I25" s="26"/>
      <c r="J25" s="36"/>
      <c r="K25" s="21"/>
      <c r="L25" s="22"/>
      <c r="M25" s="20"/>
      <c r="N25" s="22"/>
      <c r="O25" s="21"/>
    </row>
    <row r="26" ht="23" customHeight="1" spans="1:15">
      <c r="A26" s="18"/>
      <c r="B26" s="19"/>
      <c r="C26" s="24"/>
      <c r="D26" s="26"/>
      <c r="E26" s="26"/>
      <c r="F26" s="26"/>
      <c r="G26" s="26"/>
      <c r="H26" s="26"/>
      <c r="I26" s="26"/>
      <c r="J26" s="36"/>
      <c r="K26" s="21"/>
      <c r="L26" s="22"/>
      <c r="M26" s="20"/>
      <c r="N26" s="22"/>
      <c r="O26" s="21"/>
    </row>
    <row r="27" ht="23" customHeight="1" spans="1:15">
      <c r="A27" s="18"/>
      <c r="B27" s="19"/>
      <c r="C27" s="24"/>
      <c r="D27" s="26"/>
      <c r="E27" s="26"/>
      <c r="F27" s="26"/>
      <c r="G27" s="26"/>
      <c r="H27" s="26"/>
      <c r="I27" s="26"/>
      <c r="J27" s="36"/>
      <c r="K27" s="21"/>
      <c r="L27" s="22"/>
      <c r="M27" s="20"/>
      <c r="N27" s="22"/>
      <c r="O27" s="21"/>
    </row>
    <row r="28" ht="23" customHeight="1" spans="1:15">
      <c r="A28" s="18"/>
      <c r="B28" s="19"/>
      <c r="C28" s="24"/>
      <c r="D28" s="26"/>
      <c r="E28" s="26"/>
      <c r="F28" s="26"/>
      <c r="G28" s="26"/>
      <c r="H28" s="26"/>
      <c r="I28" s="26"/>
      <c r="J28" s="36"/>
      <c r="K28" s="21"/>
      <c r="L28" s="22"/>
      <c r="M28" s="20"/>
      <c r="N28" s="22"/>
      <c r="O28" s="21"/>
    </row>
    <row r="29" ht="23" customHeight="1" spans="1:15">
      <c r="A29" s="18"/>
      <c r="B29" s="19"/>
      <c r="C29" s="24"/>
      <c r="D29" s="26"/>
      <c r="E29" s="26"/>
      <c r="F29" s="26"/>
      <c r="G29" s="26"/>
      <c r="H29" s="26"/>
      <c r="I29" s="26"/>
      <c r="J29" s="36"/>
      <c r="K29" s="21"/>
      <c r="L29" s="22"/>
      <c r="M29" s="20"/>
      <c r="N29" s="22"/>
      <c r="O29" s="21"/>
    </row>
    <row r="30" ht="23" customHeight="1" spans="1:15">
      <c r="A30" s="18"/>
      <c r="B30" s="19"/>
      <c r="C30" s="24"/>
      <c r="D30" s="26"/>
      <c r="E30" s="26"/>
      <c r="F30" s="26"/>
      <c r="G30" s="26"/>
      <c r="H30" s="26"/>
      <c r="I30" s="26"/>
      <c r="J30" s="36"/>
      <c r="K30" s="21"/>
      <c r="L30" s="22"/>
      <c r="M30" s="20"/>
      <c r="N30" s="22"/>
      <c r="O30" s="21"/>
    </row>
    <row r="31" ht="23" customHeight="1" spans="1:15">
      <c r="A31" s="18"/>
      <c r="B31" s="28"/>
      <c r="C31" s="24"/>
      <c r="D31" s="26"/>
      <c r="E31" s="26"/>
      <c r="F31" s="26"/>
      <c r="G31" s="26"/>
      <c r="H31" s="26"/>
      <c r="I31" s="26"/>
      <c r="J31" s="36"/>
      <c r="K31" s="21"/>
      <c r="L31" s="22"/>
      <c r="M31" s="20"/>
      <c r="N31" s="22"/>
      <c r="O31" s="21"/>
    </row>
    <row r="32" ht="23" customHeight="1" spans="1:15">
      <c r="A32" s="18"/>
      <c r="B32" s="19"/>
      <c r="C32" s="24"/>
      <c r="D32" s="26"/>
      <c r="E32" s="26"/>
      <c r="F32" s="26"/>
      <c r="G32" s="26"/>
      <c r="H32" s="26"/>
      <c r="I32" s="26"/>
      <c r="J32" s="36"/>
      <c r="K32" s="21"/>
      <c r="L32" s="22"/>
      <c r="M32" s="20"/>
      <c r="N32" s="22"/>
      <c r="O32" s="21"/>
    </row>
    <row r="33" ht="23" customHeight="1" spans="1:15">
      <c r="A33" s="18"/>
      <c r="B33" s="19"/>
      <c r="C33" s="24"/>
      <c r="D33" s="26"/>
      <c r="E33" s="26"/>
      <c r="F33" s="26"/>
      <c r="G33" s="26"/>
      <c r="H33" s="26"/>
      <c r="I33" s="26"/>
      <c r="J33" s="36"/>
      <c r="K33" s="21"/>
      <c r="L33" s="22"/>
      <c r="M33" s="20"/>
      <c r="N33" s="22"/>
      <c r="O33" s="21"/>
    </row>
    <row r="34" ht="23" customHeight="1" spans="1:15">
      <c r="A34" s="18"/>
      <c r="B34" s="19"/>
      <c r="C34" s="24"/>
      <c r="D34" s="26"/>
      <c r="E34" s="26"/>
      <c r="F34" s="26"/>
      <c r="G34" s="26"/>
      <c r="H34" s="26"/>
      <c r="I34" s="26"/>
      <c r="J34" s="36"/>
      <c r="K34" s="21"/>
      <c r="L34" s="22"/>
      <c r="M34" s="20"/>
      <c r="N34" s="22"/>
      <c r="O34" s="21"/>
    </row>
    <row r="35" ht="23" customHeight="1" spans="1:15">
      <c r="A35" s="18"/>
      <c r="B35" s="19"/>
      <c r="C35" s="24"/>
      <c r="D35" s="26"/>
      <c r="E35" s="26"/>
      <c r="F35" s="26"/>
      <c r="G35" s="26"/>
      <c r="H35" s="26"/>
      <c r="I35" s="26"/>
      <c r="J35" s="36"/>
      <c r="K35" s="21"/>
      <c r="L35" s="22"/>
      <c r="M35" s="20"/>
      <c r="N35" s="22"/>
      <c r="O35" s="21"/>
    </row>
    <row r="36" ht="23" customHeight="1" spans="1:15">
      <c r="A36" s="18"/>
      <c r="B36" s="19"/>
      <c r="C36" s="24"/>
      <c r="D36" s="26"/>
      <c r="E36" s="26"/>
      <c r="F36" s="26"/>
      <c r="G36" s="26"/>
      <c r="H36" s="26"/>
      <c r="I36" s="26"/>
      <c r="J36" s="36"/>
      <c r="K36" s="21"/>
      <c r="L36" s="22"/>
      <c r="M36" s="20"/>
      <c r="N36" s="22"/>
      <c r="O36" s="21"/>
    </row>
    <row r="37" ht="23" customHeight="1" spans="1:15">
      <c r="A37" s="18"/>
      <c r="B37" s="19"/>
      <c r="C37" s="24"/>
      <c r="D37" s="26"/>
      <c r="E37" s="26"/>
      <c r="F37" s="26"/>
      <c r="G37" s="26"/>
      <c r="H37" s="26"/>
      <c r="I37" s="26"/>
      <c r="J37" s="36"/>
      <c r="K37" s="21"/>
      <c r="L37" s="22"/>
      <c r="M37" s="20"/>
      <c r="N37" s="22"/>
      <c r="O37" s="21"/>
    </row>
    <row r="38" ht="23" customHeight="1" spans="1:15">
      <c r="A38" s="18"/>
      <c r="B38" s="19"/>
      <c r="C38" s="24"/>
      <c r="D38" s="26"/>
      <c r="E38" s="26"/>
      <c r="F38" s="26"/>
      <c r="G38" s="26"/>
      <c r="H38" s="26"/>
      <c r="I38" s="26"/>
      <c r="J38" s="36"/>
      <c r="K38" s="21"/>
      <c r="L38" s="22"/>
      <c r="M38" s="20"/>
      <c r="N38" s="22"/>
      <c r="O38" s="21"/>
    </row>
    <row r="39" ht="23" customHeight="1" spans="1:15">
      <c r="A39" s="18"/>
      <c r="B39" s="19"/>
      <c r="C39" s="24"/>
      <c r="D39" s="26"/>
      <c r="E39" s="26"/>
      <c r="F39" s="26"/>
      <c r="G39" s="26"/>
      <c r="H39" s="26"/>
      <c r="I39" s="26"/>
      <c r="J39" s="36"/>
      <c r="K39" s="21"/>
      <c r="L39" s="22"/>
      <c r="M39" s="20"/>
      <c r="N39" s="22"/>
      <c r="O39" s="21"/>
    </row>
    <row r="40" ht="23" customHeight="1" spans="1:15">
      <c r="A40" s="18"/>
      <c r="B40" s="19"/>
      <c r="C40" s="24"/>
      <c r="D40" s="26"/>
      <c r="E40" s="26"/>
      <c r="F40" s="26"/>
      <c r="G40" s="26"/>
      <c r="H40" s="26"/>
      <c r="I40" s="26"/>
      <c r="J40" s="36"/>
      <c r="K40" s="21"/>
      <c r="L40" s="22"/>
      <c r="M40" s="20"/>
      <c r="N40" s="22"/>
      <c r="O40" s="21"/>
    </row>
    <row r="41" ht="23" customHeight="1" spans="1:15">
      <c r="A41" s="18"/>
      <c r="B41" s="19"/>
      <c r="C41" s="24"/>
      <c r="D41" s="26"/>
      <c r="E41" s="26"/>
      <c r="F41" s="26"/>
      <c r="G41" s="26"/>
      <c r="H41" s="26"/>
      <c r="I41" s="26"/>
      <c r="J41" s="36"/>
      <c r="K41" s="21"/>
      <c r="L41" s="22"/>
      <c r="M41" s="20"/>
      <c r="N41" s="22"/>
      <c r="O41" s="21"/>
    </row>
    <row r="42" ht="23" customHeight="1" spans="1:15">
      <c r="A42" s="18"/>
      <c r="B42" s="19"/>
      <c r="C42" s="24"/>
      <c r="D42" s="26"/>
      <c r="E42" s="26"/>
      <c r="F42" s="26"/>
      <c r="G42" s="26"/>
      <c r="H42" s="26"/>
      <c r="I42" s="26"/>
      <c r="J42" s="36"/>
      <c r="K42" s="21"/>
      <c r="L42" s="22"/>
      <c r="M42" s="20"/>
      <c r="N42" s="22"/>
      <c r="O42" s="21"/>
    </row>
    <row r="43" ht="23" customHeight="1" spans="1:15">
      <c r="A43" s="18"/>
      <c r="B43" s="19"/>
      <c r="C43" s="24"/>
      <c r="D43" s="26"/>
      <c r="E43" s="26"/>
      <c r="F43" s="26"/>
      <c r="G43" s="26"/>
      <c r="H43" s="26"/>
      <c r="I43" s="26"/>
      <c r="J43" s="36"/>
      <c r="K43" s="21"/>
      <c r="L43" s="22"/>
      <c r="M43" s="20"/>
      <c r="N43" s="22"/>
      <c r="O43" s="21"/>
    </row>
    <row r="44" ht="23" customHeight="1" spans="1:15">
      <c r="A44" s="18"/>
      <c r="B44" s="19"/>
      <c r="C44" s="24"/>
      <c r="D44" s="26"/>
      <c r="E44" s="26"/>
      <c r="F44" s="26"/>
      <c r="G44" s="26"/>
      <c r="H44" s="26"/>
      <c r="I44" s="26"/>
      <c r="J44" s="36"/>
      <c r="K44" s="21"/>
      <c r="L44" s="22"/>
      <c r="M44" s="20"/>
      <c r="N44" s="22"/>
      <c r="O44" s="21"/>
    </row>
    <row r="45" ht="23" customHeight="1" spans="1:15">
      <c r="A45" s="18"/>
      <c r="B45" s="19"/>
      <c r="C45" s="24"/>
      <c r="D45" s="26"/>
      <c r="E45" s="26"/>
      <c r="F45" s="26"/>
      <c r="G45" s="26"/>
      <c r="H45" s="26"/>
      <c r="I45" s="26"/>
      <c r="J45" s="36"/>
      <c r="K45" s="21"/>
      <c r="L45" s="22"/>
      <c r="M45" s="20"/>
      <c r="N45" s="22"/>
      <c r="O45" s="21"/>
    </row>
    <row r="46" ht="23" customHeight="1" spans="1:15">
      <c r="A46" s="18"/>
      <c r="B46" s="19"/>
      <c r="C46" s="24"/>
      <c r="D46" s="26"/>
      <c r="E46" s="26"/>
      <c r="F46" s="26"/>
      <c r="G46" s="26"/>
      <c r="H46" s="26"/>
      <c r="I46" s="26"/>
      <c r="J46" s="36"/>
      <c r="K46" s="21"/>
      <c r="L46" s="22"/>
      <c r="M46" s="20"/>
      <c r="N46" s="22"/>
      <c r="O46" s="21"/>
    </row>
    <row r="47" ht="23" customHeight="1" spans="1:15">
      <c r="A47" s="18"/>
      <c r="B47" s="19"/>
      <c r="C47" s="24"/>
      <c r="D47" s="26"/>
      <c r="E47" s="26"/>
      <c r="F47" s="26"/>
      <c r="G47" s="26"/>
      <c r="H47" s="26"/>
      <c r="I47" s="26"/>
      <c r="J47" s="36"/>
      <c r="K47" s="21"/>
      <c r="L47" s="22"/>
      <c r="M47" s="20"/>
      <c r="N47" s="22"/>
      <c r="O47" s="21"/>
    </row>
    <row r="48" ht="23" customHeight="1" spans="1:15">
      <c r="A48" s="18"/>
      <c r="B48" s="19"/>
      <c r="C48" s="24"/>
      <c r="D48" s="26"/>
      <c r="E48" s="26"/>
      <c r="F48" s="26"/>
      <c r="G48" s="26"/>
      <c r="H48" s="26"/>
      <c r="I48" s="26"/>
      <c r="J48" s="36"/>
      <c r="K48" s="21"/>
      <c r="L48" s="22"/>
      <c r="M48" s="20"/>
      <c r="N48" s="22"/>
      <c r="O48" s="21"/>
    </row>
    <row r="49" ht="23" customHeight="1" spans="1:15">
      <c r="A49" s="18"/>
      <c r="B49" s="19"/>
      <c r="C49" s="24"/>
      <c r="D49" s="26"/>
      <c r="E49" s="26"/>
      <c r="F49" s="26"/>
      <c r="G49" s="26"/>
      <c r="H49" s="26"/>
      <c r="I49" s="26"/>
      <c r="J49" s="36"/>
      <c r="K49" s="21"/>
      <c r="L49" s="22"/>
      <c r="M49" s="20"/>
      <c r="N49" s="22"/>
      <c r="O49" s="21"/>
    </row>
    <row r="50" ht="23" customHeight="1" spans="1:15">
      <c r="A50" s="18"/>
      <c r="B50" s="19"/>
      <c r="C50" s="24"/>
      <c r="D50" s="26"/>
      <c r="E50" s="26"/>
      <c r="F50" s="26"/>
      <c r="G50" s="26"/>
      <c r="H50" s="26"/>
      <c r="I50" s="26"/>
      <c r="J50" s="36"/>
      <c r="K50" s="21"/>
      <c r="L50" s="22"/>
      <c r="M50" s="20"/>
      <c r="N50" s="22"/>
      <c r="O50" s="21"/>
    </row>
    <row r="51" ht="23" customHeight="1" spans="1:15">
      <c r="A51" s="18"/>
      <c r="B51" s="19"/>
      <c r="C51" s="24"/>
      <c r="D51" s="26"/>
      <c r="E51" s="26"/>
      <c r="F51" s="26"/>
      <c r="G51" s="26"/>
      <c r="H51" s="26"/>
      <c r="I51" s="26"/>
      <c r="J51" s="36"/>
      <c r="K51" s="21"/>
      <c r="L51" s="22"/>
      <c r="M51" s="20"/>
      <c r="N51" s="22"/>
      <c r="O51" s="21"/>
    </row>
    <row r="52" ht="23" customHeight="1" spans="1:15">
      <c r="A52" s="18"/>
      <c r="B52" s="19"/>
      <c r="C52" s="24"/>
      <c r="D52" s="26"/>
      <c r="E52" s="26"/>
      <c r="F52" s="26"/>
      <c r="G52" s="26"/>
      <c r="H52" s="26"/>
      <c r="I52" s="26"/>
      <c r="J52" s="36"/>
      <c r="K52" s="21"/>
      <c r="L52" s="22"/>
      <c r="M52" s="20"/>
      <c r="N52" s="22"/>
      <c r="O52" s="21"/>
    </row>
    <row r="53" ht="23" customHeight="1" spans="1:15">
      <c r="A53" s="18"/>
      <c r="B53" s="19"/>
      <c r="C53" s="24"/>
      <c r="D53" s="26"/>
      <c r="E53" s="26"/>
      <c r="F53" s="26"/>
      <c r="G53" s="26"/>
      <c r="H53" s="26"/>
      <c r="I53" s="26"/>
      <c r="J53" s="36"/>
      <c r="K53" s="21"/>
      <c r="L53" s="22"/>
      <c r="M53" s="20"/>
      <c r="N53" s="22"/>
      <c r="O53" s="21"/>
    </row>
    <row r="54" ht="23" customHeight="1" spans="1:15">
      <c r="A54" s="18"/>
      <c r="B54" s="19"/>
      <c r="C54" s="24"/>
      <c r="D54" s="26"/>
      <c r="E54" s="26"/>
      <c r="F54" s="26"/>
      <c r="G54" s="26"/>
      <c r="H54" s="26"/>
      <c r="I54" s="26"/>
      <c r="J54" s="36"/>
      <c r="K54" s="21"/>
      <c r="L54" s="22"/>
      <c r="M54" s="20"/>
      <c r="N54" s="22"/>
      <c r="O54" s="21"/>
    </row>
    <row r="55" ht="23" customHeight="1" spans="1:15">
      <c r="A55" s="18"/>
      <c r="B55" s="19"/>
      <c r="C55" s="24"/>
      <c r="D55" s="26"/>
      <c r="E55" s="26"/>
      <c r="F55" s="26"/>
      <c r="G55" s="26"/>
      <c r="H55" s="26"/>
      <c r="I55" s="26"/>
      <c r="J55" s="36"/>
      <c r="K55" s="21"/>
      <c r="L55" s="22"/>
      <c r="M55" s="20"/>
      <c r="N55" s="22"/>
      <c r="O55" s="21"/>
    </row>
    <row r="56" ht="23" customHeight="1" spans="1:15">
      <c r="A56" s="18"/>
      <c r="B56" s="19"/>
      <c r="C56" s="24"/>
      <c r="D56" s="26"/>
      <c r="E56" s="26"/>
      <c r="F56" s="26"/>
      <c r="G56" s="26"/>
      <c r="H56" s="26"/>
      <c r="I56" s="26"/>
      <c r="J56" s="36"/>
      <c r="K56" s="21"/>
      <c r="L56" s="22"/>
      <c r="M56" s="20"/>
      <c r="N56" s="22"/>
      <c r="O56" s="21"/>
    </row>
    <row r="57" ht="23" customHeight="1" spans="1:15">
      <c r="A57" s="18"/>
      <c r="B57" s="19"/>
      <c r="C57" s="24"/>
      <c r="D57" s="26"/>
      <c r="E57" s="26"/>
      <c r="F57" s="26"/>
      <c r="G57" s="26"/>
      <c r="H57" s="26"/>
      <c r="I57" s="26"/>
      <c r="J57" s="36"/>
      <c r="K57" s="21"/>
      <c r="L57" s="22"/>
      <c r="M57" s="20"/>
      <c r="N57" s="22"/>
      <c r="O57" s="21"/>
    </row>
    <row r="58" ht="23" customHeight="1" spans="1:15">
      <c r="A58" s="18"/>
      <c r="B58" s="19"/>
      <c r="C58" s="24"/>
      <c r="D58" s="26"/>
      <c r="E58" s="26"/>
      <c r="F58" s="26"/>
      <c r="G58" s="26"/>
      <c r="H58" s="26"/>
      <c r="I58" s="26"/>
      <c r="J58" s="36"/>
      <c r="K58" s="21"/>
      <c r="L58" s="22"/>
      <c r="M58" s="20"/>
      <c r="N58" s="22"/>
      <c r="O58" s="21"/>
    </row>
    <row r="59" ht="23" customHeight="1" spans="1:15">
      <c r="A59" s="18"/>
      <c r="B59" s="19"/>
      <c r="C59" s="24"/>
      <c r="D59" s="26"/>
      <c r="E59" s="26"/>
      <c r="F59" s="26"/>
      <c r="G59" s="26"/>
      <c r="H59" s="26"/>
      <c r="I59" s="26"/>
      <c r="J59" s="36"/>
      <c r="K59" s="21"/>
      <c r="L59" s="22"/>
      <c r="M59" s="20"/>
      <c r="N59" s="22"/>
      <c r="O59" s="21"/>
    </row>
    <row r="60" ht="23" customHeight="1" spans="1:15">
      <c r="A60" s="18"/>
      <c r="B60" s="19"/>
      <c r="C60" s="24"/>
      <c r="D60" s="26"/>
      <c r="E60" s="26"/>
      <c r="F60" s="26"/>
      <c r="G60" s="26"/>
      <c r="H60" s="26"/>
      <c r="I60" s="26"/>
      <c r="J60" s="36"/>
      <c r="K60" s="21"/>
      <c r="L60" s="22"/>
      <c r="M60" s="20"/>
      <c r="N60" s="22"/>
      <c r="O60" s="21"/>
    </row>
    <row r="61" ht="23" customHeight="1" spans="1:15">
      <c r="A61" s="18"/>
      <c r="B61" s="19"/>
      <c r="C61" s="24"/>
      <c r="D61" s="26"/>
      <c r="E61" s="26"/>
      <c r="F61" s="26"/>
      <c r="G61" s="26"/>
      <c r="H61" s="26"/>
      <c r="I61" s="26"/>
      <c r="J61" s="36"/>
      <c r="K61" s="21"/>
      <c r="L61" s="22"/>
      <c r="M61" s="20"/>
      <c r="N61" s="22"/>
      <c r="O61" s="21"/>
    </row>
    <row r="62" ht="23" customHeight="1" spans="1:15">
      <c r="A62" s="18"/>
      <c r="B62" s="19"/>
      <c r="C62" s="24"/>
      <c r="D62" s="26"/>
      <c r="E62" s="26"/>
      <c r="F62" s="26"/>
      <c r="G62" s="26"/>
      <c r="H62" s="26"/>
      <c r="I62" s="26"/>
      <c r="J62" s="36"/>
      <c r="K62" s="21"/>
      <c r="L62" s="22"/>
      <c r="M62" s="20"/>
      <c r="N62" s="22"/>
      <c r="O62" s="21"/>
    </row>
    <row r="63" ht="23" customHeight="1" spans="1:15">
      <c r="A63" s="18"/>
      <c r="B63" s="19"/>
      <c r="C63" s="24"/>
      <c r="D63" s="26"/>
      <c r="E63" s="26"/>
      <c r="F63" s="26"/>
      <c r="G63" s="26"/>
      <c r="H63" s="26"/>
      <c r="I63" s="26"/>
      <c r="J63" s="36"/>
      <c r="K63" s="21"/>
      <c r="L63" s="22"/>
      <c r="M63" s="20"/>
      <c r="N63" s="22"/>
      <c r="O63" s="21"/>
    </row>
    <row r="64" ht="23" customHeight="1" spans="1:15">
      <c r="A64" s="18"/>
      <c r="B64" s="19"/>
      <c r="C64" s="24"/>
      <c r="D64" s="26"/>
      <c r="E64" s="26"/>
      <c r="F64" s="26"/>
      <c r="G64" s="26"/>
      <c r="H64" s="26"/>
      <c r="I64" s="26"/>
      <c r="J64" s="36"/>
      <c r="K64" s="21"/>
      <c r="L64" s="22"/>
      <c r="M64" s="20"/>
      <c r="N64" s="22"/>
      <c r="O64" s="21"/>
    </row>
    <row r="65" ht="23" customHeight="1" spans="1:15">
      <c r="A65" s="18"/>
      <c r="B65" s="19"/>
      <c r="C65" s="24"/>
      <c r="D65" s="26"/>
      <c r="E65" s="26"/>
      <c r="F65" s="26"/>
      <c r="G65" s="26"/>
      <c r="H65" s="26"/>
      <c r="I65" s="26"/>
      <c r="J65" s="36"/>
      <c r="K65" s="21"/>
      <c r="L65" s="22"/>
      <c r="M65" s="20"/>
      <c r="N65" s="22"/>
      <c r="O65" s="21"/>
    </row>
    <row r="66" ht="23" customHeight="1" spans="1:15">
      <c r="A66" s="18"/>
      <c r="B66" s="19"/>
      <c r="C66" s="24"/>
      <c r="D66" s="26"/>
      <c r="E66" s="26"/>
      <c r="F66" s="26"/>
      <c r="G66" s="26"/>
      <c r="H66" s="26"/>
      <c r="I66" s="26"/>
      <c r="J66" s="36"/>
      <c r="K66" s="21"/>
      <c r="L66" s="22"/>
      <c r="M66" s="20"/>
      <c r="N66" s="22"/>
      <c r="O66" s="21"/>
    </row>
    <row r="67" ht="23" customHeight="1" spans="1:15">
      <c r="A67" s="18"/>
      <c r="B67" s="19"/>
      <c r="C67" s="24"/>
      <c r="D67" s="26"/>
      <c r="E67" s="26"/>
      <c r="F67" s="26"/>
      <c r="G67" s="26"/>
      <c r="H67" s="26"/>
      <c r="I67" s="26"/>
      <c r="J67" s="36"/>
      <c r="K67" s="21"/>
      <c r="L67" s="22"/>
      <c r="M67" s="20"/>
      <c r="N67" s="22"/>
      <c r="O67" s="21"/>
    </row>
    <row r="68" ht="23" customHeight="1" spans="1:15">
      <c r="A68" s="18"/>
      <c r="B68" s="19"/>
      <c r="C68" s="24"/>
      <c r="D68" s="26"/>
      <c r="E68" s="26"/>
      <c r="F68" s="26"/>
      <c r="G68" s="26"/>
      <c r="H68" s="26"/>
      <c r="I68" s="26"/>
      <c r="J68" s="36"/>
      <c r="K68" s="21"/>
      <c r="L68" s="22"/>
      <c r="M68" s="20"/>
      <c r="N68" s="22"/>
      <c r="O68" s="21"/>
    </row>
    <row r="69" ht="23" customHeight="1" spans="1:15">
      <c r="A69" s="18"/>
      <c r="B69" s="19"/>
      <c r="C69" s="24"/>
      <c r="D69" s="26"/>
      <c r="E69" s="26"/>
      <c r="F69" s="26"/>
      <c r="G69" s="26"/>
      <c r="H69" s="26"/>
      <c r="I69" s="26"/>
      <c r="J69" s="36"/>
      <c r="K69" s="21"/>
      <c r="L69" s="22"/>
      <c r="M69" s="20"/>
      <c r="N69" s="22"/>
      <c r="O69" s="21"/>
    </row>
    <row r="70" ht="23" customHeight="1" spans="1:15">
      <c r="A70" s="18"/>
      <c r="B70" s="19"/>
      <c r="C70" s="24"/>
      <c r="D70" s="26"/>
      <c r="E70" s="26"/>
      <c r="F70" s="26"/>
      <c r="G70" s="26"/>
      <c r="H70" s="26"/>
      <c r="I70" s="26"/>
      <c r="J70" s="36"/>
      <c r="K70" s="21"/>
      <c r="L70" s="22"/>
      <c r="M70" s="20"/>
      <c r="N70" s="22"/>
      <c r="O70" s="21"/>
    </row>
    <row r="71" ht="23" customHeight="1" spans="1:15">
      <c r="A71" s="18"/>
      <c r="B71" s="19"/>
      <c r="C71" s="24"/>
      <c r="D71" s="26"/>
      <c r="E71" s="26"/>
      <c r="F71" s="26"/>
      <c r="G71" s="26"/>
      <c r="H71" s="26"/>
      <c r="I71" s="26"/>
      <c r="J71" s="36"/>
      <c r="K71" s="21"/>
      <c r="L71" s="22"/>
      <c r="M71" s="20"/>
      <c r="N71" s="22"/>
      <c r="O71" s="21"/>
    </row>
    <row r="72" ht="23" customHeight="1" spans="1:15">
      <c r="A72" s="18"/>
      <c r="B72" s="19"/>
      <c r="C72" s="24"/>
      <c r="D72" s="26"/>
      <c r="E72" s="26"/>
      <c r="F72" s="26"/>
      <c r="G72" s="26"/>
      <c r="H72" s="26"/>
      <c r="I72" s="26"/>
      <c r="J72" s="36"/>
      <c r="K72" s="21"/>
      <c r="L72" s="22"/>
      <c r="M72" s="20"/>
      <c r="N72" s="22"/>
      <c r="O72" s="21"/>
    </row>
    <row r="73" ht="23" customHeight="1" spans="1:15">
      <c r="A73" s="18"/>
      <c r="B73" s="19"/>
      <c r="C73" s="24"/>
      <c r="D73" s="26"/>
      <c r="E73" s="26"/>
      <c r="F73" s="26"/>
      <c r="G73" s="26"/>
      <c r="H73" s="26"/>
      <c r="I73" s="26"/>
      <c r="J73" s="36"/>
      <c r="K73" s="21"/>
      <c r="L73" s="22"/>
      <c r="M73" s="20"/>
      <c r="N73" s="22"/>
      <c r="O73" s="21"/>
    </row>
    <row r="74" ht="23" customHeight="1" spans="1:15">
      <c r="A74" s="18"/>
      <c r="B74" s="19"/>
      <c r="C74" s="24"/>
      <c r="D74" s="26"/>
      <c r="E74" s="26"/>
      <c r="F74" s="26"/>
      <c r="G74" s="26"/>
      <c r="H74" s="26"/>
      <c r="I74" s="26"/>
      <c r="J74" s="36"/>
      <c r="K74" s="21"/>
      <c r="L74" s="22"/>
      <c r="M74" s="20"/>
      <c r="N74" s="22"/>
      <c r="O74" s="21"/>
    </row>
    <row r="75" ht="23" customHeight="1" spans="1:15">
      <c r="A75" s="18"/>
      <c r="B75" s="19"/>
      <c r="C75" s="24"/>
      <c r="D75" s="26"/>
      <c r="E75" s="26"/>
      <c r="F75" s="26"/>
      <c r="G75" s="26"/>
      <c r="H75" s="26"/>
      <c r="I75" s="26"/>
      <c r="J75" s="36"/>
      <c r="K75" s="21"/>
      <c r="L75" s="22"/>
      <c r="M75" s="20"/>
      <c r="N75" s="22"/>
      <c r="O75" s="21"/>
    </row>
    <row r="76" ht="23" customHeight="1" spans="1:15">
      <c r="A76" s="18"/>
      <c r="B76" s="19"/>
      <c r="C76" s="24"/>
      <c r="D76" s="26"/>
      <c r="E76" s="26"/>
      <c r="F76" s="26"/>
      <c r="G76" s="26"/>
      <c r="H76" s="26"/>
      <c r="I76" s="26"/>
      <c r="J76" s="36"/>
      <c r="K76" s="21"/>
      <c r="L76" s="22"/>
      <c r="M76" s="20"/>
      <c r="N76" s="22"/>
      <c r="O76" s="21"/>
    </row>
    <row r="77" ht="23" customHeight="1" spans="1:15">
      <c r="A77" s="18"/>
      <c r="B77" s="19"/>
      <c r="C77" s="24"/>
      <c r="D77" s="26"/>
      <c r="E77" s="26"/>
      <c r="F77" s="26"/>
      <c r="G77" s="26"/>
      <c r="H77" s="26"/>
      <c r="I77" s="26"/>
      <c r="J77" s="36"/>
      <c r="K77" s="21"/>
      <c r="L77" s="22"/>
      <c r="M77" s="20"/>
      <c r="N77" s="22"/>
      <c r="O77" s="21"/>
    </row>
    <row r="78" ht="23" customHeight="1" spans="1:15">
      <c r="A78" s="18"/>
      <c r="B78" s="19"/>
      <c r="C78" s="24"/>
      <c r="D78" s="26"/>
      <c r="E78" s="26"/>
      <c r="F78" s="26"/>
      <c r="G78" s="26"/>
      <c r="H78" s="26"/>
      <c r="I78" s="26"/>
      <c r="J78" s="36"/>
      <c r="K78" s="21"/>
      <c r="L78" s="22"/>
      <c r="M78" s="20"/>
      <c r="N78" s="22"/>
      <c r="O78" s="21"/>
    </row>
    <row r="79" ht="23" customHeight="1" spans="1:15">
      <c r="A79" s="18"/>
      <c r="B79" s="19"/>
      <c r="C79" s="24"/>
      <c r="D79" s="26"/>
      <c r="E79" s="26"/>
      <c r="F79" s="26"/>
      <c r="G79" s="26"/>
      <c r="H79" s="26"/>
      <c r="I79" s="26"/>
      <c r="J79" s="36"/>
      <c r="K79" s="21"/>
      <c r="L79" s="22"/>
      <c r="M79" s="20"/>
      <c r="N79" s="22"/>
      <c r="O79" s="21"/>
    </row>
    <row r="80" ht="23" customHeight="1" spans="1:15">
      <c r="A80" s="18"/>
      <c r="B80" s="19"/>
      <c r="C80" s="24"/>
      <c r="D80" s="26"/>
      <c r="E80" s="26"/>
      <c r="F80" s="26"/>
      <c r="G80" s="26"/>
      <c r="H80" s="26"/>
      <c r="I80" s="26"/>
      <c r="J80" s="36"/>
      <c r="K80" s="21"/>
      <c r="L80" s="22"/>
      <c r="M80" s="20"/>
      <c r="N80" s="22"/>
      <c r="O80" s="21"/>
    </row>
    <row r="81" ht="23" customHeight="1" spans="1:15">
      <c r="A81" s="18"/>
      <c r="B81" s="19"/>
      <c r="C81" s="24"/>
      <c r="D81" s="26"/>
      <c r="E81" s="26"/>
      <c r="F81" s="26"/>
      <c r="G81" s="26"/>
      <c r="H81" s="26"/>
      <c r="I81" s="26"/>
      <c r="J81" s="36"/>
      <c r="K81" s="21"/>
      <c r="L81" s="22"/>
      <c r="M81" s="20"/>
      <c r="N81" s="22"/>
      <c r="O81" s="21"/>
    </row>
    <row r="82" ht="23" customHeight="1" spans="1:15">
      <c r="A82" s="18"/>
      <c r="B82" s="19"/>
      <c r="C82" s="24"/>
      <c r="D82" s="26"/>
      <c r="E82" s="26"/>
      <c r="F82" s="26"/>
      <c r="G82" s="26"/>
      <c r="H82" s="26"/>
      <c r="I82" s="26"/>
      <c r="J82" s="36"/>
      <c r="K82" s="21"/>
      <c r="L82" s="22"/>
      <c r="M82" s="20"/>
      <c r="N82" s="22"/>
      <c r="O82" s="21"/>
    </row>
    <row r="83" ht="23" customHeight="1" spans="1:15">
      <c r="A83" s="18"/>
      <c r="B83" s="19"/>
      <c r="C83" s="24"/>
      <c r="D83" s="26"/>
      <c r="E83" s="26"/>
      <c r="F83" s="26"/>
      <c r="G83" s="26"/>
      <c r="H83" s="26"/>
      <c r="I83" s="26"/>
      <c r="J83" s="36"/>
      <c r="K83" s="21"/>
      <c r="L83" s="22"/>
      <c r="M83" s="20"/>
      <c r="N83" s="22"/>
      <c r="O83" s="21"/>
    </row>
    <row r="84" ht="23" customHeight="1" spans="1:15">
      <c r="A84" s="18"/>
      <c r="B84" s="19"/>
      <c r="C84" s="24"/>
      <c r="D84" s="26"/>
      <c r="E84" s="26"/>
      <c r="F84" s="26"/>
      <c r="G84" s="26"/>
      <c r="H84" s="26"/>
      <c r="I84" s="26"/>
      <c r="J84" s="36"/>
      <c r="K84" s="21"/>
      <c r="L84" s="22"/>
      <c r="M84" s="20"/>
      <c r="N84" s="22"/>
      <c r="O84" s="21"/>
    </row>
    <row r="85" ht="23" customHeight="1" spans="1:15">
      <c r="A85" s="18"/>
      <c r="B85" s="19"/>
      <c r="C85" s="24"/>
      <c r="D85" s="26"/>
      <c r="E85" s="26"/>
      <c r="F85" s="26"/>
      <c r="G85" s="26"/>
      <c r="H85" s="26"/>
      <c r="I85" s="26"/>
      <c r="J85" s="36"/>
      <c r="K85" s="21"/>
      <c r="L85" s="22"/>
      <c r="M85" s="20"/>
      <c r="N85" s="22"/>
      <c r="O85" s="21"/>
    </row>
    <row r="86" ht="23" customHeight="1" spans="1:15">
      <c r="A86" s="18"/>
      <c r="B86" s="19"/>
      <c r="C86" s="24"/>
      <c r="D86" s="26"/>
      <c r="E86" s="26"/>
      <c r="F86" s="26"/>
      <c r="G86" s="26"/>
      <c r="H86" s="26"/>
      <c r="I86" s="26"/>
      <c r="J86" s="36"/>
      <c r="K86" s="21"/>
      <c r="L86" s="22"/>
      <c r="M86" s="20"/>
      <c r="N86" s="22"/>
      <c r="O86" s="21"/>
    </row>
    <row r="87" ht="23" customHeight="1" spans="1:15">
      <c r="A87" s="18"/>
      <c r="B87" s="19"/>
      <c r="C87" s="24"/>
      <c r="D87" s="26"/>
      <c r="E87" s="26"/>
      <c r="F87" s="26"/>
      <c r="G87" s="26"/>
      <c r="H87" s="26"/>
      <c r="I87" s="26"/>
      <c r="J87" s="36"/>
      <c r="K87" s="21"/>
      <c r="L87" s="22"/>
      <c r="M87" s="20"/>
      <c r="N87" s="22"/>
      <c r="O87" s="21"/>
    </row>
    <row r="88" ht="23" customHeight="1" spans="1:15">
      <c r="A88" s="18"/>
      <c r="B88" s="19"/>
      <c r="C88" s="24"/>
      <c r="D88" s="26"/>
      <c r="E88" s="26"/>
      <c r="F88" s="26"/>
      <c r="G88" s="26"/>
      <c r="H88" s="26"/>
      <c r="I88" s="26"/>
      <c r="J88" s="36"/>
      <c r="K88" s="21"/>
      <c r="L88" s="22"/>
      <c r="M88" s="20"/>
      <c r="N88" s="22"/>
      <c r="O88" s="21"/>
    </row>
    <row r="89" ht="23" customHeight="1" spans="1:15">
      <c r="A89" s="18"/>
      <c r="B89" s="19"/>
      <c r="C89" s="24"/>
      <c r="D89" s="26"/>
      <c r="E89" s="26"/>
      <c r="F89" s="26"/>
      <c r="G89" s="26"/>
      <c r="H89" s="26"/>
      <c r="I89" s="26"/>
      <c r="J89" s="36"/>
      <c r="K89" s="21"/>
      <c r="L89" s="22"/>
      <c r="M89" s="20"/>
      <c r="N89" s="22"/>
      <c r="O89" s="21"/>
    </row>
    <row r="90" ht="23" customHeight="1" spans="1:15">
      <c r="A90" s="18"/>
      <c r="B90" s="19"/>
      <c r="C90" s="24"/>
      <c r="D90" s="26"/>
      <c r="E90" s="26"/>
      <c r="F90" s="26"/>
      <c r="G90" s="26"/>
      <c r="H90" s="26"/>
      <c r="I90" s="26"/>
      <c r="J90" s="36"/>
      <c r="K90" s="21"/>
      <c r="L90" s="22"/>
      <c r="M90" s="20"/>
      <c r="N90" s="22"/>
      <c r="O90" s="21"/>
    </row>
    <row r="91" ht="23" customHeight="1" spans="1:15">
      <c r="A91" s="18"/>
      <c r="B91" s="19"/>
      <c r="C91" s="24"/>
      <c r="D91" s="26"/>
      <c r="E91" s="26"/>
      <c r="F91" s="26"/>
      <c r="G91" s="26"/>
      <c r="H91" s="26"/>
      <c r="I91" s="26"/>
      <c r="J91" s="36"/>
      <c r="K91" s="21"/>
      <c r="L91" s="22"/>
      <c r="M91" s="20"/>
      <c r="N91" s="22"/>
      <c r="O91" s="21"/>
    </row>
    <row r="92" ht="23" customHeight="1" spans="1:15">
      <c r="A92" s="18"/>
      <c r="B92" s="19"/>
      <c r="C92" s="24"/>
      <c r="D92" s="26"/>
      <c r="E92" s="26"/>
      <c r="F92" s="26"/>
      <c r="G92" s="26"/>
      <c r="H92" s="26"/>
      <c r="I92" s="26"/>
      <c r="J92" s="36"/>
      <c r="K92" s="21"/>
      <c r="L92" s="22"/>
      <c r="M92" s="20"/>
      <c r="N92" s="22"/>
      <c r="O92" s="21"/>
    </row>
    <row r="93" ht="23" customHeight="1" spans="1:15">
      <c r="A93" s="18"/>
      <c r="B93" s="19"/>
      <c r="C93" s="24"/>
      <c r="D93" s="26"/>
      <c r="E93" s="26"/>
      <c r="F93" s="26"/>
      <c r="G93" s="26"/>
      <c r="H93" s="26"/>
      <c r="I93" s="26"/>
      <c r="J93" s="36"/>
      <c r="K93" s="21"/>
      <c r="L93" s="22"/>
      <c r="M93" s="20"/>
      <c r="N93" s="22"/>
      <c r="O93" s="21"/>
    </row>
    <row r="94" ht="23" customHeight="1" spans="1:15">
      <c r="A94" s="18"/>
      <c r="B94" s="19"/>
      <c r="C94" s="24"/>
      <c r="D94" s="26"/>
      <c r="E94" s="26"/>
      <c r="F94" s="26"/>
      <c r="G94" s="26"/>
      <c r="H94" s="26"/>
      <c r="I94" s="26"/>
      <c r="J94" s="36"/>
      <c r="K94" s="21"/>
      <c r="L94" s="22"/>
      <c r="M94" s="20"/>
      <c r="N94" s="22"/>
      <c r="O94" s="21"/>
    </row>
    <row r="95" ht="23" customHeight="1" spans="1:15">
      <c r="A95" s="18"/>
      <c r="B95" s="19"/>
      <c r="C95" s="24"/>
      <c r="D95" s="26"/>
      <c r="E95" s="26"/>
      <c r="F95" s="26"/>
      <c r="G95" s="26"/>
      <c r="H95" s="26"/>
      <c r="I95" s="26"/>
      <c r="J95" s="36"/>
      <c r="K95" s="21"/>
      <c r="L95" s="22"/>
      <c r="M95" s="20"/>
      <c r="N95" s="22"/>
      <c r="O95" s="21"/>
    </row>
    <row r="96" ht="23" customHeight="1" spans="1:15">
      <c r="A96" s="18"/>
      <c r="B96" s="19"/>
      <c r="C96" s="24"/>
      <c r="D96" s="26"/>
      <c r="E96" s="26"/>
      <c r="F96" s="26"/>
      <c r="G96" s="26"/>
      <c r="H96" s="26"/>
      <c r="I96" s="26"/>
      <c r="J96" s="36"/>
      <c r="K96" s="21"/>
      <c r="L96" s="22"/>
      <c r="M96" s="20"/>
      <c r="N96" s="22"/>
      <c r="O96" s="21"/>
    </row>
    <row r="97" ht="23" customHeight="1" spans="1:15">
      <c r="A97" s="18"/>
      <c r="B97" s="19"/>
      <c r="C97" s="24"/>
      <c r="D97" s="26"/>
      <c r="E97" s="26"/>
      <c r="F97" s="26"/>
      <c r="G97" s="26"/>
      <c r="H97" s="26"/>
      <c r="I97" s="26"/>
      <c r="J97" s="36"/>
      <c r="K97" s="21"/>
      <c r="L97" s="22"/>
      <c r="M97" s="20"/>
      <c r="N97" s="22"/>
      <c r="O97" s="21"/>
    </row>
    <row r="98" ht="23" customHeight="1" spans="1:15">
      <c r="A98" s="18"/>
      <c r="B98" s="19"/>
      <c r="C98" s="24"/>
      <c r="D98" s="26"/>
      <c r="E98" s="26"/>
      <c r="F98" s="26"/>
      <c r="G98" s="26"/>
      <c r="H98" s="26"/>
      <c r="I98" s="26"/>
      <c r="J98" s="36"/>
      <c r="K98" s="21"/>
      <c r="L98" s="22"/>
      <c r="M98" s="20"/>
      <c r="N98" s="22"/>
      <c r="O98" s="21"/>
    </row>
    <row r="99" ht="23" customHeight="1" spans="1:15">
      <c r="A99" s="18"/>
      <c r="B99" s="19"/>
      <c r="C99" s="24"/>
      <c r="D99" s="26"/>
      <c r="E99" s="26"/>
      <c r="F99" s="26"/>
      <c r="G99" s="26"/>
      <c r="H99" s="26"/>
      <c r="I99" s="26"/>
      <c r="J99" s="36"/>
      <c r="K99" s="21"/>
      <c r="L99" s="22"/>
      <c r="M99" s="20"/>
      <c r="N99" s="22"/>
      <c r="O99" s="21"/>
    </row>
    <row r="100" ht="23" customHeight="1" spans="1:15">
      <c r="A100" s="18"/>
      <c r="B100" s="19"/>
      <c r="C100" s="24"/>
      <c r="D100" s="26"/>
      <c r="E100" s="26"/>
      <c r="F100" s="26"/>
      <c r="G100" s="26"/>
      <c r="H100" s="26"/>
      <c r="I100" s="26"/>
      <c r="J100" s="36"/>
      <c r="K100" s="21"/>
      <c r="L100" s="22"/>
      <c r="M100" s="20"/>
      <c r="N100" s="22"/>
      <c r="O100" s="21"/>
    </row>
    <row r="101" ht="23" customHeight="1" spans="1:15">
      <c r="A101" s="18"/>
      <c r="B101" s="19"/>
      <c r="C101" s="24"/>
      <c r="D101" s="26"/>
      <c r="E101" s="26"/>
      <c r="F101" s="26"/>
      <c r="G101" s="26"/>
      <c r="H101" s="26"/>
      <c r="I101" s="26"/>
      <c r="J101" s="36"/>
      <c r="K101" s="21"/>
      <c r="L101" s="22"/>
      <c r="M101" s="20"/>
      <c r="N101" s="22"/>
      <c r="O101" s="21"/>
    </row>
    <row r="102" ht="23" customHeight="1" spans="1:15">
      <c r="A102" s="18"/>
      <c r="B102" s="19"/>
      <c r="C102" s="24"/>
      <c r="D102" s="26"/>
      <c r="E102" s="26"/>
      <c r="F102" s="26"/>
      <c r="G102" s="26"/>
      <c r="H102" s="26"/>
      <c r="I102" s="26"/>
      <c r="J102" s="36"/>
      <c r="K102" s="21"/>
      <c r="L102" s="22"/>
      <c r="M102" s="20"/>
      <c r="N102" s="22"/>
      <c r="O102" s="21"/>
    </row>
    <row r="103" ht="23" customHeight="1" spans="1:15">
      <c r="A103" s="18"/>
      <c r="B103" s="19"/>
      <c r="C103" s="24"/>
      <c r="D103" s="26"/>
      <c r="E103" s="26"/>
      <c r="F103" s="26"/>
      <c r="G103" s="26"/>
      <c r="H103" s="26"/>
      <c r="I103" s="26"/>
      <c r="J103" s="36"/>
      <c r="K103" s="21"/>
      <c r="L103" s="22"/>
      <c r="M103" s="20"/>
      <c r="N103" s="22"/>
      <c r="O103" s="21"/>
    </row>
    <row r="104" ht="23" customHeight="1" spans="1:15">
      <c r="A104" s="18"/>
      <c r="B104" s="19"/>
      <c r="C104" s="24"/>
      <c r="D104" s="26"/>
      <c r="E104" s="26"/>
      <c r="F104" s="26"/>
      <c r="G104" s="26"/>
      <c r="H104" s="26"/>
      <c r="I104" s="26"/>
      <c r="J104" s="36"/>
      <c r="K104" s="21"/>
      <c r="L104" s="22"/>
      <c r="M104" s="20"/>
      <c r="N104" s="22"/>
      <c r="O104" s="21"/>
    </row>
    <row r="105" ht="23" customHeight="1" spans="1:15">
      <c r="A105" s="18"/>
      <c r="B105" s="19"/>
      <c r="C105" s="24"/>
      <c r="D105" s="26"/>
      <c r="E105" s="26"/>
      <c r="F105" s="26"/>
      <c r="G105" s="26"/>
      <c r="H105" s="26"/>
      <c r="I105" s="26"/>
      <c r="J105" s="36"/>
      <c r="K105" s="21"/>
      <c r="L105" s="22"/>
      <c r="M105" s="20"/>
      <c r="N105" s="22"/>
      <c r="O105" s="21"/>
    </row>
    <row r="106" ht="23" customHeight="1" spans="1:15">
      <c r="A106" s="18"/>
      <c r="B106" s="19"/>
      <c r="C106" s="24"/>
      <c r="D106" s="26"/>
      <c r="E106" s="26"/>
      <c r="F106" s="26"/>
      <c r="G106" s="26"/>
      <c r="H106" s="26"/>
      <c r="I106" s="26"/>
      <c r="J106" s="36"/>
      <c r="K106" s="21"/>
      <c r="L106" s="22"/>
      <c r="M106" s="20"/>
      <c r="N106" s="22"/>
      <c r="O106" s="21"/>
    </row>
    <row r="107" ht="23" customHeight="1" spans="1:15">
      <c r="A107" s="18"/>
      <c r="B107" s="19"/>
      <c r="C107" s="24"/>
      <c r="D107" s="26"/>
      <c r="E107" s="26"/>
      <c r="F107" s="26"/>
      <c r="G107" s="26"/>
      <c r="H107" s="26"/>
      <c r="I107" s="26"/>
      <c r="J107" s="36"/>
      <c r="K107" s="21"/>
      <c r="L107" s="22"/>
      <c r="M107" s="20"/>
      <c r="N107" s="22"/>
      <c r="O107" s="21"/>
    </row>
    <row r="108" ht="23" customHeight="1" spans="1:15">
      <c r="A108" s="18"/>
      <c r="B108" s="19"/>
      <c r="C108" s="24"/>
      <c r="D108" s="26"/>
      <c r="E108" s="26"/>
      <c r="F108" s="26"/>
      <c r="G108" s="26"/>
      <c r="H108" s="26"/>
      <c r="I108" s="26"/>
      <c r="J108" s="36"/>
      <c r="K108" s="21"/>
      <c r="L108" s="22"/>
      <c r="M108" s="20"/>
      <c r="N108" s="22"/>
      <c r="O108" s="21"/>
    </row>
    <row r="109" ht="23" customHeight="1" spans="1:15">
      <c r="A109" s="18"/>
      <c r="B109" s="19"/>
      <c r="C109" s="24"/>
      <c r="D109" s="26"/>
      <c r="E109" s="26"/>
      <c r="F109" s="26"/>
      <c r="G109" s="26"/>
      <c r="H109" s="26"/>
      <c r="I109" s="26"/>
      <c r="J109" s="36"/>
      <c r="K109" s="21"/>
      <c r="L109" s="22"/>
      <c r="M109" s="20"/>
      <c r="N109" s="22"/>
      <c r="O109" s="21"/>
    </row>
    <row r="110" ht="23" customHeight="1" spans="1:15">
      <c r="A110" s="18"/>
      <c r="B110" s="19"/>
      <c r="C110" s="24"/>
      <c r="D110" s="26"/>
      <c r="E110" s="26"/>
      <c r="F110" s="26"/>
      <c r="G110" s="26"/>
      <c r="H110" s="26"/>
      <c r="I110" s="26"/>
      <c r="J110" s="36"/>
      <c r="K110" s="21"/>
      <c r="L110" s="22"/>
      <c r="M110" s="20"/>
      <c r="N110" s="22"/>
      <c r="O110" s="21"/>
    </row>
    <row r="111" ht="23" customHeight="1" spans="1:15">
      <c r="A111" s="18"/>
      <c r="B111" s="19"/>
      <c r="C111" s="24"/>
      <c r="D111" s="26"/>
      <c r="E111" s="26"/>
      <c r="F111" s="26"/>
      <c r="G111" s="26"/>
      <c r="H111" s="26"/>
      <c r="I111" s="26"/>
      <c r="J111" s="36"/>
      <c r="K111" s="21"/>
      <c r="L111" s="22"/>
      <c r="M111" s="20"/>
      <c r="N111" s="22"/>
      <c r="O111" s="21"/>
    </row>
    <row r="112" ht="23" customHeight="1" spans="1:15">
      <c r="A112" s="18"/>
      <c r="B112" s="19"/>
      <c r="C112" s="24"/>
      <c r="D112" s="26"/>
      <c r="E112" s="26"/>
      <c r="F112" s="26"/>
      <c r="G112" s="26"/>
      <c r="H112" s="26"/>
      <c r="I112" s="26"/>
      <c r="J112" s="36"/>
      <c r="K112" s="21"/>
      <c r="L112" s="22"/>
      <c r="M112" s="20"/>
      <c r="N112" s="22"/>
      <c r="O112" s="21"/>
    </row>
    <row r="113" ht="23" customHeight="1" spans="1:15">
      <c r="A113" s="18"/>
      <c r="B113" s="19"/>
      <c r="C113" s="24"/>
      <c r="D113" s="26"/>
      <c r="E113" s="26"/>
      <c r="F113" s="26"/>
      <c r="G113" s="26"/>
      <c r="H113" s="26"/>
      <c r="I113" s="26"/>
      <c r="J113" s="36"/>
      <c r="K113" s="21"/>
      <c r="L113" s="22"/>
      <c r="M113" s="20"/>
      <c r="N113" s="22"/>
      <c r="O113" s="21"/>
    </row>
    <row r="114" ht="23" customHeight="1" spans="1:15">
      <c r="A114" s="18"/>
      <c r="B114" s="19"/>
      <c r="C114" s="24"/>
      <c r="D114" s="26"/>
      <c r="E114" s="26"/>
      <c r="F114" s="26"/>
      <c r="G114" s="26"/>
      <c r="H114" s="26"/>
      <c r="I114" s="26"/>
      <c r="J114" s="36"/>
      <c r="K114" s="21"/>
      <c r="L114" s="22"/>
      <c r="M114" s="20"/>
      <c r="N114" s="22"/>
      <c r="O114" s="21"/>
    </row>
    <row r="115" ht="23" customHeight="1" spans="1:15">
      <c r="A115" s="18"/>
      <c r="B115" s="19"/>
      <c r="C115" s="24"/>
      <c r="D115" s="26"/>
      <c r="E115" s="26"/>
      <c r="F115" s="26"/>
      <c r="G115" s="26"/>
      <c r="H115" s="26"/>
      <c r="I115" s="26"/>
      <c r="J115" s="36"/>
      <c r="K115" s="21"/>
      <c r="L115" s="22"/>
      <c r="M115" s="20"/>
      <c r="N115" s="22"/>
      <c r="O115" s="21"/>
    </row>
    <row r="116" ht="23" customHeight="1" spans="1:15">
      <c r="A116" s="18"/>
      <c r="B116" s="19"/>
      <c r="C116" s="24"/>
      <c r="D116" s="26"/>
      <c r="E116" s="26"/>
      <c r="F116" s="26"/>
      <c r="G116" s="26"/>
      <c r="H116" s="26"/>
      <c r="I116" s="26"/>
      <c r="J116" s="36"/>
      <c r="K116" s="21"/>
      <c r="L116" s="22"/>
      <c r="M116" s="20"/>
      <c r="N116" s="22"/>
      <c r="O116" s="21"/>
    </row>
    <row r="117" ht="23" customHeight="1" spans="1:15">
      <c r="A117" s="18"/>
      <c r="B117" s="19"/>
      <c r="C117" s="24"/>
      <c r="D117" s="26"/>
      <c r="E117" s="26"/>
      <c r="F117" s="26"/>
      <c r="G117" s="26"/>
      <c r="H117" s="26"/>
      <c r="I117" s="26"/>
      <c r="J117" s="36"/>
      <c r="K117" s="21"/>
      <c r="L117" s="22"/>
      <c r="M117" s="20"/>
      <c r="N117" s="22"/>
      <c r="O117" s="21"/>
    </row>
    <row r="118" ht="23" customHeight="1" spans="1:15">
      <c r="A118" s="18"/>
      <c r="B118" s="19"/>
      <c r="C118" s="24"/>
      <c r="D118" s="26"/>
      <c r="E118" s="26"/>
      <c r="F118" s="26"/>
      <c r="G118" s="26"/>
      <c r="H118" s="26"/>
      <c r="I118" s="26"/>
      <c r="J118" s="36"/>
      <c r="K118" s="21"/>
      <c r="L118" s="22"/>
      <c r="M118" s="20"/>
      <c r="N118" s="22"/>
      <c r="O118" s="21"/>
    </row>
    <row r="119" ht="23" customHeight="1" spans="1:15">
      <c r="A119" s="18"/>
      <c r="B119" s="19"/>
      <c r="C119" s="24"/>
      <c r="D119" s="26"/>
      <c r="E119" s="26"/>
      <c r="F119" s="26"/>
      <c r="G119" s="26"/>
      <c r="H119" s="26"/>
      <c r="I119" s="26"/>
      <c r="J119" s="36"/>
      <c r="K119" s="21"/>
      <c r="L119" s="22"/>
      <c r="M119" s="20"/>
      <c r="N119" s="22"/>
      <c r="O119" s="21"/>
    </row>
    <row r="120" ht="23" customHeight="1" spans="1:15">
      <c r="A120" s="18"/>
      <c r="B120" s="19"/>
      <c r="C120" s="24"/>
      <c r="D120" s="26"/>
      <c r="E120" s="26"/>
      <c r="F120" s="26"/>
      <c r="G120" s="26"/>
      <c r="H120" s="26"/>
      <c r="I120" s="26"/>
      <c r="J120" s="36"/>
      <c r="K120" s="21"/>
      <c r="L120" s="22"/>
      <c r="M120" s="20"/>
      <c r="N120" s="22"/>
      <c r="O120" s="21"/>
    </row>
    <row r="121" ht="23" customHeight="1" spans="1:15">
      <c r="A121" s="18"/>
      <c r="B121" s="19"/>
      <c r="C121" s="24"/>
      <c r="D121" s="26"/>
      <c r="E121" s="26"/>
      <c r="F121" s="26"/>
      <c r="G121" s="26"/>
      <c r="H121" s="26"/>
      <c r="I121" s="26"/>
      <c r="J121" s="36"/>
      <c r="K121" s="21"/>
      <c r="L121" s="22"/>
      <c r="M121" s="20"/>
      <c r="N121" s="22"/>
      <c r="O121" s="21"/>
    </row>
    <row r="122" ht="23" customHeight="1" spans="1:15">
      <c r="A122" s="18"/>
      <c r="B122" s="19"/>
      <c r="C122" s="24"/>
      <c r="D122" s="26"/>
      <c r="E122" s="26"/>
      <c r="F122" s="26"/>
      <c r="G122" s="26"/>
      <c r="H122" s="26"/>
      <c r="I122" s="26"/>
      <c r="J122" s="36"/>
      <c r="K122" s="21"/>
      <c r="L122" s="22"/>
      <c r="M122" s="20"/>
      <c r="N122" s="22"/>
      <c r="O122" s="21"/>
    </row>
    <row r="123" ht="23" customHeight="1" spans="1:15">
      <c r="A123" s="18"/>
      <c r="B123" s="19"/>
      <c r="C123" s="24"/>
      <c r="D123" s="26"/>
      <c r="E123" s="26"/>
      <c r="F123" s="26"/>
      <c r="G123" s="26"/>
      <c r="H123" s="26"/>
      <c r="I123" s="26"/>
      <c r="J123" s="36"/>
      <c r="K123" s="21"/>
      <c r="L123" s="22"/>
      <c r="M123" s="20"/>
      <c r="N123" s="22"/>
      <c r="O123" s="21"/>
    </row>
    <row r="124" ht="23" customHeight="1" spans="1:15">
      <c r="A124" s="18"/>
      <c r="B124" s="19"/>
      <c r="C124" s="24"/>
      <c r="D124" s="26"/>
      <c r="E124" s="26"/>
      <c r="F124" s="26"/>
      <c r="G124" s="26"/>
      <c r="H124" s="26"/>
      <c r="I124" s="26"/>
      <c r="J124" s="36"/>
      <c r="K124" s="21"/>
      <c r="L124" s="22"/>
      <c r="M124" s="20"/>
      <c r="N124" s="22"/>
      <c r="O124" s="21"/>
    </row>
    <row r="125" ht="23" customHeight="1" spans="1:15">
      <c r="A125" s="18"/>
      <c r="B125" s="19"/>
      <c r="C125" s="24"/>
      <c r="D125" s="26"/>
      <c r="E125" s="26"/>
      <c r="F125" s="26"/>
      <c r="G125" s="26"/>
      <c r="H125" s="26"/>
      <c r="I125" s="26"/>
      <c r="J125" s="36"/>
      <c r="K125" s="21"/>
      <c r="L125" s="22"/>
      <c r="M125" s="20"/>
      <c r="N125" s="22"/>
      <c r="O125" s="21"/>
    </row>
    <row r="126" ht="23" customHeight="1" spans="1:15">
      <c r="A126" s="18"/>
      <c r="B126" s="19"/>
      <c r="C126" s="24"/>
      <c r="D126" s="26"/>
      <c r="E126" s="26"/>
      <c r="F126" s="26"/>
      <c r="G126" s="26"/>
      <c r="H126" s="26"/>
      <c r="I126" s="26"/>
      <c r="J126" s="36"/>
      <c r="K126" s="21"/>
      <c r="L126" s="22"/>
      <c r="M126" s="20"/>
      <c r="N126" s="22"/>
      <c r="O126" s="21"/>
    </row>
    <row r="127" ht="23" customHeight="1" spans="1:15">
      <c r="A127" s="18"/>
      <c r="B127" s="19"/>
      <c r="C127" s="24"/>
      <c r="D127" s="26"/>
      <c r="E127" s="26"/>
      <c r="F127" s="26"/>
      <c r="G127" s="26"/>
      <c r="H127" s="26"/>
      <c r="I127" s="26"/>
      <c r="J127" s="36"/>
      <c r="K127" s="21"/>
      <c r="L127" s="22"/>
      <c r="M127" s="20"/>
      <c r="N127" s="22"/>
      <c r="O127" s="21"/>
    </row>
    <row r="128" ht="23" customHeight="1" spans="1:15">
      <c r="A128" s="18"/>
      <c r="B128" s="19"/>
      <c r="C128" s="24"/>
      <c r="D128" s="26"/>
      <c r="E128" s="26"/>
      <c r="F128" s="26"/>
      <c r="G128" s="26"/>
      <c r="H128" s="26"/>
      <c r="I128" s="26"/>
      <c r="J128" s="36"/>
      <c r="K128" s="21"/>
      <c r="L128" s="22"/>
      <c r="M128" s="20"/>
      <c r="N128" s="22"/>
      <c r="O128" s="21"/>
    </row>
    <row r="129" ht="23" customHeight="1" spans="1:15">
      <c r="A129" s="18"/>
      <c r="B129" s="19"/>
      <c r="C129" s="24"/>
      <c r="D129" s="26"/>
      <c r="E129" s="26"/>
      <c r="F129" s="26"/>
      <c r="G129" s="26"/>
      <c r="H129" s="26"/>
      <c r="I129" s="26"/>
      <c r="J129" s="36"/>
      <c r="K129" s="21"/>
      <c r="L129" s="22"/>
      <c r="M129" s="20"/>
      <c r="N129" s="22"/>
      <c r="O129" s="21"/>
    </row>
    <row r="130" ht="23" customHeight="1" spans="1:15">
      <c r="A130" s="18"/>
      <c r="B130" s="19"/>
      <c r="C130" s="24"/>
      <c r="D130" s="26"/>
      <c r="E130" s="26"/>
      <c r="F130" s="26"/>
      <c r="G130" s="26"/>
      <c r="H130" s="26"/>
      <c r="I130" s="26"/>
      <c r="J130" s="36"/>
      <c r="K130" s="21"/>
      <c r="L130" s="22"/>
      <c r="M130" s="20"/>
      <c r="N130" s="22"/>
      <c r="O130" s="21"/>
    </row>
    <row r="131" ht="23" customHeight="1" spans="1:15">
      <c r="A131" s="18"/>
      <c r="B131" s="19"/>
      <c r="C131" s="24"/>
      <c r="D131" s="26"/>
      <c r="E131" s="26"/>
      <c r="F131" s="26"/>
      <c r="G131" s="26"/>
      <c r="H131" s="26"/>
      <c r="I131" s="26"/>
      <c r="J131" s="36"/>
      <c r="K131" s="21"/>
      <c r="L131" s="22"/>
      <c r="M131" s="20"/>
      <c r="N131" s="22"/>
      <c r="O131" s="21"/>
    </row>
    <row r="132" ht="23" customHeight="1" spans="1:15">
      <c r="A132" s="18"/>
      <c r="B132" s="19"/>
      <c r="C132" s="24"/>
      <c r="D132" s="26"/>
      <c r="E132" s="26"/>
      <c r="F132" s="26"/>
      <c r="G132" s="26"/>
      <c r="H132" s="26"/>
      <c r="I132" s="26"/>
      <c r="J132" s="36"/>
      <c r="K132" s="21"/>
      <c r="L132" s="22"/>
      <c r="M132" s="20"/>
      <c r="N132" s="22"/>
      <c r="O132" s="21"/>
    </row>
    <row r="133" ht="23" customHeight="1" spans="1:15">
      <c r="A133" s="18"/>
      <c r="B133" s="19"/>
      <c r="C133" s="24"/>
      <c r="D133" s="26"/>
      <c r="E133" s="26"/>
      <c r="F133" s="26"/>
      <c r="G133" s="26"/>
      <c r="H133" s="26"/>
      <c r="I133" s="26"/>
      <c r="J133" s="36"/>
      <c r="K133" s="21"/>
      <c r="L133" s="22"/>
      <c r="M133" s="20"/>
      <c r="N133" s="22"/>
      <c r="O133" s="21"/>
    </row>
    <row r="134" ht="23" customHeight="1" spans="1:15">
      <c r="A134" s="18"/>
      <c r="B134" s="19"/>
      <c r="C134" s="24"/>
      <c r="D134" s="26"/>
      <c r="E134" s="26"/>
      <c r="F134" s="26"/>
      <c r="G134" s="26"/>
      <c r="H134" s="26"/>
      <c r="I134" s="26"/>
      <c r="J134" s="36"/>
      <c r="K134" s="21"/>
      <c r="L134" s="22"/>
      <c r="M134" s="20"/>
      <c r="N134" s="22"/>
      <c r="O134" s="21"/>
    </row>
    <row r="135" ht="23" customHeight="1" spans="1:15">
      <c r="A135" s="18"/>
      <c r="B135" s="19"/>
      <c r="C135" s="24"/>
      <c r="D135" s="26"/>
      <c r="E135" s="26"/>
      <c r="F135" s="26"/>
      <c r="G135" s="26"/>
      <c r="H135" s="26"/>
      <c r="I135" s="26"/>
      <c r="J135" s="36"/>
      <c r="K135" s="21"/>
      <c r="L135" s="22"/>
      <c r="M135" s="20"/>
      <c r="N135" s="22"/>
      <c r="O135" s="21"/>
    </row>
    <row r="136" ht="23" customHeight="1" spans="1:15">
      <c r="A136" s="18"/>
      <c r="B136" s="19"/>
      <c r="C136" s="24"/>
      <c r="D136" s="26"/>
      <c r="E136" s="26"/>
      <c r="F136" s="26"/>
      <c r="G136" s="26"/>
      <c r="H136" s="26"/>
      <c r="I136" s="26"/>
      <c r="J136" s="36"/>
      <c r="K136" s="21"/>
      <c r="L136" s="22"/>
      <c r="M136" s="20"/>
      <c r="N136" s="22"/>
      <c r="O136" s="21"/>
    </row>
    <row r="137" ht="23" customHeight="1" spans="1:15">
      <c r="A137" s="18"/>
      <c r="B137" s="19"/>
      <c r="C137" s="24"/>
      <c r="D137" s="26"/>
      <c r="E137" s="26"/>
      <c r="F137" s="26"/>
      <c r="G137" s="26"/>
      <c r="H137" s="26"/>
      <c r="I137" s="26"/>
      <c r="J137" s="36"/>
      <c r="K137" s="21"/>
      <c r="L137" s="22"/>
      <c r="M137" s="20"/>
      <c r="N137" s="22"/>
      <c r="O137" s="21"/>
    </row>
    <row r="138" ht="23" customHeight="1" spans="1:15">
      <c r="A138" s="18"/>
      <c r="B138" s="19"/>
      <c r="C138" s="24"/>
      <c r="D138" s="26"/>
      <c r="E138" s="26"/>
      <c r="F138" s="26"/>
      <c r="G138" s="26"/>
      <c r="H138" s="26"/>
      <c r="I138" s="26"/>
      <c r="J138" s="36"/>
      <c r="K138" s="21"/>
      <c r="L138" s="22"/>
      <c r="M138" s="20"/>
      <c r="N138" s="22"/>
      <c r="O138" s="21"/>
    </row>
    <row r="139" ht="23" customHeight="1" spans="1:15">
      <c r="A139" s="18"/>
      <c r="B139" s="19"/>
      <c r="C139" s="24"/>
      <c r="D139" s="26"/>
      <c r="E139" s="26"/>
      <c r="F139" s="26"/>
      <c r="G139" s="26"/>
      <c r="H139" s="26"/>
      <c r="I139" s="26"/>
      <c r="J139" s="36"/>
      <c r="K139" s="21"/>
      <c r="L139" s="22"/>
      <c r="M139" s="20"/>
      <c r="N139" s="22"/>
      <c r="O139" s="21"/>
    </row>
    <row r="140" ht="23" customHeight="1" spans="1:15">
      <c r="A140" s="18"/>
      <c r="B140" s="19"/>
      <c r="C140" s="24"/>
      <c r="D140" s="26"/>
      <c r="E140" s="26"/>
      <c r="F140" s="26"/>
      <c r="G140" s="26"/>
      <c r="H140" s="26"/>
      <c r="I140" s="26"/>
      <c r="J140" s="36"/>
      <c r="K140" s="21"/>
      <c r="L140" s="22"/>
      <c r="M140" s="20"/>
      <c r="N140" s="22"/>
      <c r="O140" s="21"/>
    </row>
    <row r="141" ht="23" customHeight="1" spans="1:15">
      <c r="A141" s="18"/>
      <c r="B141" s="19"/>
      <c r="C141" s="24"/>
      <c r="D141" s="26"/>
      <c r="E141" s="26"/>
      <c r="F141" s="26"/>
      <c r="G141" s="26"/>
      <c r="H141" s="26"/>
      <c r="I141" s="26"/>
      <c r="J141" s="36"/>
      <c r="K141" s="21"/>
      <c r="L141" s="22"/>
      <c r="M141" s="20"/>
      <c r="N141" s="22"/>
      <c r="O141" s="21"/>
    </row>
    <row r="142" ht="23" customHeight="1" spans="1:15">
      <c r="A142" s="18"/>
      <c r="B142" s="19"/>
      <c r="C142" s="24"/>
      <c r="D142" s="26"/>
      <c r="E142" s="26"/>
      <c r="F142" s="26"/>
      <c r="G142" s="26"/>
      <c r="H142" s="26"/>
      <c r="I142" s="26"/>
      <c r="J142" s="36"/>
      <c r="K142" s="21"/>
      <c r="L142" s="22"/>
      <c r="M142" s="20"/>
      <c r="N142" s="22"/>
      <c r="O142" s="21"/>
    </row>
    <row r="143" ht="23" customHeight="1" spans="1:15">
      <c r="A143" s="18"/>
      <c r="B143" s="19"/>
      <c r="C143" s="24"/>
      <c r="D143" s="26"/>
      <c r="E143" s="26"/>
      <c r="F143" s="26"/>
      <c r="G143" s="26"/>
      <c r="H143" s="26"/>
      <c r="I143" s="26"/>
      <c r="J143" s="36"/>
      <c r="K143" s="21"/>
      <c r="L143" s="22"/>
      <c r="M143" s="20"/>
      <c r="N143" s="22"/>
      <c r="O143" s="21"/>
    </row>
    <row r="144" ht="23" customHeight="1" spans="1:15">
      <c r="A144" s="18"/>
      <c r="B144" s="19"/>
      <c r="C144" s="24"/>
      <c r="D144" s="26"/>
      <c r="E144" s="26"/>
      <c r="F144" s="26"/>
      <c r="G144" s="26"/>
      <c r="H144" s="26"/>
      <c r="I144" s="26"/>
      <c r="J144" s="36"/>
      <c r="K144" s="21"/>
      <c r="L144" s="22"/>
      <c r="M144" s="20"/>
      <c r="N144" s="22"/>
      <c r="O144" s="21"/>
    </row>
    <row r="145" ht="23" customHeight="1" spans="1:15">
      <c r="A145" s="18"/>
      <c r="B145" s="19"/>
      <c r="C145" s="24"/>
      <c r="D145" s="26"/>
      <c r="E145" s="26"/>
      <c r="F145" s="26"/>
      <c r="G145" s="26"/>
      <c r="H145" s="26"/>
      <c r="I145" s="26"/>
      <c r="J145" s="36"/>
      <c r="K145" s="21"/>
      <c r="L145" s="22"/>
      <c r="M145" s="20"/>
      <c r="N145" s="22"/>
      <c r="O145" s="21"/>
    </row>
    <row r="146" ht="23" customHeight="1" spans="1:15">
      <c r="A146" s="18"/>
      <c r="B146" s="19"/>
      <c r="C146" s="24"/>
      <c r="D146" s="26"/>
      <c r="E146" s="26"/>
      <c r="F146" s="26"/>
      <c r="G146" s="26"/>
      <c r="H146" s="26"/>
      <c r="I146" s="26"/>
      <c r="J146" s="36"/>
      <c r="K146" s="21"/>
      <c r="L146" s="22"/>
      <c r="M146" s="20"/>
      <c r="N146" s="22"/>
      <c r="O146" s="21"/>
    </row>
    <row r="147" ht="23" customHeight="1" spans="1:15">
      <c r="A147" s="18"/>
      <c r="B147" s="19"/>
      <c r="C147" s="24"/>
      <c r="D147" s="26"/>
      <c r="E147" s="26"/>
      <c r="F147" s="26"/>
      <c r="G147" s="26"/>
      <c r="H147" s="26"/>
      <c r="I147" s="26"/>
      <c r="J147" s="36"/>
      <c r="K147" s="21"/>
      <c r="L147" s="22"/>
      <c r="M147" s="20"/>
      <c r="N147" s="22"/>
      <c r="O147" s="21"/>
    </row>
    <row r="148" ht="23" customHeight="1" spans="1:15">
      <c r="A148" s="18"/>
      <c r="B148" s="19"/>
      <c r="C148" s="24"/>
      <c r="D148" s="26"/>
      <c r="E148" s="26"/>
      <c r="F148" s="26"/>
      <c r="G148" s="26"/>
      <c r="H148" s="26"/>
      <c r="I148" s="26"/>
      <c r="J148" s="36"/>
      <c r="K148" s="21"/>
      <c r="L148" s="22"/>
      <c r="M148" s="20"/>
      <c r="N148" s="22"/>
      <c r="O148" s="21"/>
    </row>
    <row r="149" ht="23" customHeight="1" spans="1:15">
      <c r="A149" s="18"/>
      <c r="B149" s="19"/>
      <c r="C149" s="24"/>
      <c r="D149" s="26"/>
      <c r="E149" s="26"/>
      <c r="F149" s="26"/>
      <c r="G149" s="26"/>
      <c r="H149" s="26"/>
      <c r="I149" s="26"/>
      <c r="J149" s="36"/>
      <c r="K149" s="21"/>
      <c r="L149" s="22"/>
      <c r="M149" s="20"/>
      <c r="N149" s="22"/>
      <c r="O149" s="21"/>
    </row>
    <row r="150" ht="23" customHeight="1" spans="1:15">
      <c r="A150" s="18"/>
      <c r="B150" s="19"/>
      <c r="C150" s="24"/>
      <c r="D150" s="26"/>
      <c r="E150" s="26"/>
      <c r="F150" s="26"/>
      <c r="G150" s="26"/>
      <c r="H150" s="26"/>
      <c r="I150" s="26"/>
      <c r="J150" s="36"/>
      <c r="K150" s="21"/>
      <c r="L150" s="22"/>
      <c r="M150" s="20"/>
      <c r="N150" s="22"/>
      <c r="O150" s="21"/>
    </row>
    <row r="151" ht="23" customHeight="1" spans="1:15">
      <c r="A151" s="18"/>
      <c r="B151" s="19"/>
      <c r="C151" s="24"/>
      <c r="D151" s="26"/>
      <c r="E151" s="26"/>
      <c r="F151" s="26"/>
      <c r="G151" s="26"/>
      <c r="H151" s="26"/>
      <c r="I151" s="26"/>
      <c r="J151" s="36"/>
      <c r="K151" s="21"/>
      <c r="L151" s="22"/>
      <c r="M151" s="20"/>
      <c r="N151" s="22"/>
      <c r="O151" s="21"/>
    </row>
    <row r="152" ht="23" customHeight="1" spans="1:15">
      <c r="A152" s="18"/>
      <c r="B152" s="19"/>
      <c r="C152" s="24"/>
      <c r="D152" s="26"/>
      <c r="E152" s="26"/>
      <c r="F152" s="26"/>
      <c r="G152" s="26"/>
      <c r="H152" s="26"/>
      <c r="I152" s="26"/>
      <c r="J152" s="36"/>
      <c r="K152" s="21"/>
      <c r="L152" s="22"/>
      <c r="M152" s="20"/>
      <c r="N152" s="22"/>
      <c r="O152" s="21"/>
    </row>
    <row r="153" ht="23" customHeight="1" spans="1:15">
      <c r="A153" s="18"/>
      <c r="B153" s="19"/>
      <c r="C153" s="24"/>
      <c r="D153" s="26"/>
      <c r="E153" s="26"/>
      <c r="F153" s="26"/>
      <c r="G153" s="26"/>
      <c r="H153" s="26"/>
      <c r="I153" s="26"/>
      <c r="J153" s="36"/>
      <c r="K153" s="21"/>
      <c r="L153" s="22"/>
      <c r="M153" s="20"/>
      <c r="N153" s="22"/>
      <c r="O153" s="21"/>
    </row>
    <row r="154" ht="23" customHeight="1" spans="1:15">
      <c r="A154" s="18"/>
      <c r="B154" s="19"/>
      <c r="C154" s="24"/>
      <c r="D154" s="26"/>
      <c r="E154" s="26"/>
      <c r="F154" s="26"/>
      <c r="G154" s="26"/>
      <c r="H154" s="26"/>
      <c r="I154" s="26"/>
      <c r="J154" s="36"/>
      <c r="K154" s="21"/>
      <c r="L154" s="22"/>
      <c r="M154" s="20"/>
      <c r="N154" s="22"/>
      <c r="O154" s="21"/>
    </row>
    <row r="155" ht="23" customHeight="1" spans="1:15">
      <c r="A155" s="18"/>
      <c r="B155" s="19"/>
      <c r="C155" s="24"/>
      <c r="D155" s="26"/>
      <c r="E155" s="26"/>
      <c r="F155" s="26"/>
      <c r="G155" s="26"/>
      <c r="H155" s="26"/>
      <c r="I155" s="26"/>
      <c r="J155" s="36"/>
      <c r="K155" s="21"/>
      <c r="L155" s="22"/>
      <c r="M155" s="20"/>
      <c r="N155" s="22"/>
      <c r="O155" s="21"/>
    </row>
    <row r="156" ht="23" customHeight="1" spans="1:15">
      <c r="A156" s="18"/>
      <c r="B156" s="19"/>
      <c r="C156" s="24"/>
      <c r="D156" s="26"/>
      <c r="E156" s="26"/>
      <c r="F156" s="26"/>
      <c r="G156" s="26"/>
      <c r="H156" s="26"/>
      <c r="I156" s="26"/>
      <c r="J156" s="36"/>
      <c r="K156" s="21"/>
      <c r="L156" s="22"/>
      <c r="M156" s="20"/>
      <c r="N156" s="22"/>
      <c r="O156" s="21"/>
    </row>
    <row r="157" ht="23" customHeight="1" spans="1:15">
      <c r="A157" s="18"/>
      <c r="B157" s="19"/>
      <c r="C157" s="24"/>
      <c r="D157" s="26"/>
      <c r="E157" s="26"/>
      <c r="F157" s="26"/>
      <c r="G157" s="26"/>
      <c r="H157" s="26"/>
      <c r="I157" s="26"/>
      <c r="J157" s="36"/>
      <c r="K157" s="21"/>
      <c r="L157" s="22"/>
      <c r="M157" s="20"/>
      <c r="N157" s="22"/>
      <c r="O157" s="21"/>
    </row>
    <row r="158" ht="23" customHeight="1" spans="1:15">
      <c r="A158" s="18"/>
      <c r="B158" s="19"/>
      <c r="C158" s="24"/>
      <c r="D158" s="26"/>
      <c r="E158" s="26"/>
      <c r="F158" s="26"/>
      <c r="G158" s="26"/>
      <c r="H158" s="26"/>
      <c r="I158" s="26"/>
      <c r="J158" s="36"/>
      <c r="K158" s="21"/>
      <c r="L158" s="22"/>
      <c r="M158" s="20"/>
      <c r="N158" s="22"/>
      <c r="O158" s="21"/>
    </row>
    <row r="159" ht="23" customHeight="1" spans="1:15">
      <c r="A159" s="18"/>
      <c r="B159" s="19"/>
      <c r="C159" s="24"/>
      <c r="D159" s="26"/>
      <c r="E159" s="26"/>
      <c r="F159" s="26"/>
      <c r="G159" s="26"/>
      <c r="H159" s="26"/>
      <c r="I159" s="26"/>
      <c r="J159" s="36"/>
      <c r="K159" s="21"/>
      <c r="L159" s="22"/>
      <c r="M159" s="20"/>
      <c r="N159" s="22"/>
      <c r="O159" s="21"/>
    </row>
    <row r="160" ht="23" customHeight="1" spans="1:15">
      <c r="A160" s="18"/>
      <c r="B160" s="19"/>
      <c r="C160" s="24"/>
      <c r="D160" s="26"/>
      <c r="E160" s="26"/>
      <c r="F160" s="26"/>
      <c r="G160" s="26"/>
      <c r="H160" s="26"/>
      <c r="I160" s="26"/>
      <c r="J160" s="36"/>
      <c r="K160" s="21"/>
      <c r="L160" s="22"/>
      <c r="M160" s="20"/>
      <c r="N160" s="22"/>
      <c r="O160" s="21"/>
    </row>
    <row r="161" ht="23" customHeight="1" spans="1:15">
      <c r="A161" s="18"/>
      <c r="B161" s="19"/>
      <c r="C161" s="24"/>
      <c r="D161" s="26"/>
      <c r="E161" s="26"/>
      <c r="F161" s="26"/>
      <c r="G161" s="26"/>
      <c r="H161" s="26"/>
      <c r="I161" s="26"/>
      <c r="J161" s="36"/>
      <c r="K161" s="21"/>
      <c r="L161" s="22"/>
      <c r="M161" s="20"/>
      <c r="N161" s="22"/>
      <c r="O161" s="21"/>
    </row>
    <row r="162" ht="23" customHeight="1" spans="1:15">
      <c r="A162" s="18"/>
      <c r="B162" s="19"/>
      <c r="C162" s="24"/>
      <c r="D162" s="26"/>
      <c r="E162" s="26"/>
      <c r="F162" s="26"/>
      <c r="G162" s="26"/>
      <c r="H162" s="26"/>
      <c r="I162" s="26"/>
      <c r="J162" s="36"/>
      <c r="K162" s="21"/>
      <c r="L162" s="22"/>
      <c r="M162" s="20"/>
      <c r="N162" s="22"/>
      <c r="O162" s="21"/>
    </row>
    <row r="163" ht="23" customHeight="1" spans="1:15">
      <c r="A163" s="18"/>
      <c r="B163" s="19"/>
      <c r="C163" s="24"/>
      <c r="D163" s="26"/>
      <c r="E163" s="26"/>
      <c r="F163" s="26"/>
      <c r="G163" s="26"/>
      <c r="H163" s="26"/>
      <c r="I163" s="26"/>
      <c r="J163" s="36"/>
      <c r="K163" s="21"/>
      <c r="L163" s="22"/>
      <c r="M163" s="20"/>
      <c r="N163" s="22"/>
      <c r="O163" s="21"/>
    </row>
    <row r="164" ht="23" customHeight="1" spans="1:15">
      <c r="A164" s="18"/>
      <c r="B164" s="19"/>
      <c r="C164" s="24"/>
      <c r="D164" s="26"/>
      <c r="E164" s="26"/>
      <c r="F164" s="26"/>
      <c r="G164" s="26"/>
      <c r="H164" s="26"/>
      <c r="I164" s="26"/>
      <c r="J164" s="36"/>
      <c r="K164" s="21"/>
      <c r="L164" s="22"/>
      <c r="M164" s="20"/>
      <c r="N164" s="22"/>
      <c r="O164" s="21"/>
    </row>
    <row r="165" ht="23" customHeight="1" spans="1:15">
      <c r="A165" s="18"/>
      <c r="B165" s="19"/>
      <c r="C165" s="24"/>
      <c r="D165" s="26"/>
      <c r="E165" s="26"/>
      <c r="F165" s="26"/>
      <c r="G165" s="26"/>
      <c r="H165" s="26"/>
      <c r="I165" s="26"/>
      <c r="J165" s="36"/>
      <c r="K165" s="21"/>
      <c r="L165" s="22"/>
      <c r="M165" s="20"/>
      <c r="N165" s="22"/>
      <c r="O165" s="21"/>
    </row>
    <row r="166" ht="23" customHeight="1" spans="1:15">
      <c r="A166" s="18"/>
      <c r="B166" s="19"/>
      <c r="C166" s="24"/>
      <c r="D166" s="26"/>
      <c r="E166" s="26"/>
      <c r="F166" s="26"/>
      <c r="G166" s="26"/>
      <c r="H166" s="26"/>
      <c r="I166" s="26"/>
      <c r="J166" s="36"/>
      <c r="K166" s="21"/>
      <c r="L166" s="22"/>
      <c r="M166" s="20"/>
      <c r="N166" s="22"/>
      <c r="O166" s="21"/>
    </row>
    <row r="167" ht="23" customHeight="1" spans="1:15">
      <c r="A167" s="18"/>
      <c r="B167" s="19"/>
      <c r="C167" s="24"/>
      <c r="D167" s="26"/>
      <c r="E167" s="26"/>
      <c r="F167" s="26"/>
      <c r="G167" s="26"/>
      <c r="H167" s="26"/>
      <c r="I167" s="26"/>
      <c r="J167" s="36"/>
      <c r="K167" s="21"/>
      <c r="L167" s="22"/>
      <c r="M167" s="20"/>
      <c r="N167" s="22"/>
      <c r="O167" s="21"/>
    </row>
    <row r="168" ht="23" customHeight="1" spans="1:15">
      <c r="A168" s="18"/>
      <c r="B168" s="19"/>
      <c r="C168" s="24"/>
      <c r="D168" s="26"/>
      <c r="E168" s="26"/>
      <c r="F168" s="26"/>
      <c r="G168" s="26"/>
      <c r="H168" s="26"/>
      <c r="I168" s="26"/>
      <c r="J168" s="36"/>
      <c r="K168" s="21"/>
      <c r="L168" s="22"/>
      <c r="M168" s="20"/>
      <c r="N168" s="22"/>
      <c r="O168" s="21"/>
    </row>
    <row r="169" ht="23" customHeight="1" spans="1:15">
      <c r="A169" s="18"/>
      <c r="B169" s="19"/>
      <c r="C169" s="24"/>
      <c r="D169" s="26"/>
      <c r="E169" s="26"/>
      <c r="F169" s="26"/>
      <c r="G169" s="26"/>
      <c r="H169" s="26"/>
      <c r="I169" s="26"/>
      <c r="J169" s="36"/>
      <c r="K169" s="21"/>
      <c r="L169" s="22"/>
      <c r="M169" s="20"/>
      <c r="N169" s="22"/>
      <c r="O169" s="21"/>
    </row>
    <row r="170" ht="23" customHeight="1" spans="1:15">
      <c r="A170" s="18"/>
      <c r="B170" s="19"/>
      <c r="C170" s="24"/>
      <c r="D170" s="26"/>
      <c r="E170" s="26"/>
      <c r="F170" s="26"/>
      <c r="G170" s="26"/>
      <c r="H170" s="26"/>
      <c r="I170" s="26"/>
      <c r="J170" s="36"/>
      <c r="K170" s="21"/>
      <c r="L170" s="22"/>
      <c r="M170" s="20"/>
      <c r="N170" s="22"/>
      <c r="O170" s="21"/>
    </row>
    <row r="171" ht="23" customHeight="1" spans="1:15">
      <c r="A171" s="18"/>
      <c r="B171" s="19"/>
      <c r="C171" s="24"/>
      <c r="D171" s="26"/>
      <c r="E171" s="26"/>
      <c r="F171" s="26"/>
      <c r="G171" s="26"/>
      <c r="H171" s="26"/>
      <c r="I171" s="26"/>
      <c r="J171" s="36"/>
      <c r="K171" s="21"/>
      <c r="L171" s="22"/>
      <c r="M171" s="20"/>
      <c r="N171" s="22"/>
      <c r="O171" s="21"/>
    </row>
    <row r="172" ht="23" customHeight="1" spans="1:15">
      <c r="A172" s="18"/>
      <c r="B172" s="19"/>
      <c r="C172" s="24"/>
      <c r="D172" s="26"/>
      <c r="E172" s="26"/>
      <c r="F172" s="26"/>
      <c r="G172" s="26"/>
      <c r="H172" s="26"/>
      <c r="I172" s="26"/>
      <c r="J172" s="36"/>
      <c r="K172" s="21"/>
      <c r="L172" s="22"/>
      <c r="M172" s="20"/>
      <c r="N172" s="22"/>
      <c r="O172" s="21"/>
    </row>
    <row r="173" ht="23" customHeight="1" spans="1:15">
      <c r="A173" s="18"/>
      <c r="B173" s="19"/>
      <c r="C173" s="24"/>
      <c r="D173" s="26"/>
      <c r="E173" s="26"/>
      <c r="F173" s="26"/>
      <c r="G173" s="26"/>
      <c r="H173" s="26"/>
      <c r="I173" s="26"/>
      <c r="J173" s="36"/>
      <c r="K173" s="21"/>
      <c r="L173" s="22"/>
      <c r="M173" s="20"/>
      <c r="N173" s="22"/>
      <c r="O173" s="21"/>
    </row>
    <row r="174" ht="23" customHeight="1" spans="1:15">
      <c r="A174" s="18"/>
      <c r="B174" s="19"/>
      <c r="C174" s="24"/>
      <c r="D174" s="26"/>
      <c r="E174" s="26"/>
      <c r="F174" s="26"/>
      <c r="G174" s="26"/>
      <c r="H174" s="26"/>
      <c r="I174" s="26"/>
      <c r="J174" s="36"/>
      <c r="K174" s="21"/>
      <c r="L174" s="22"/>
      <c r="M174" s="20"/>
      <c r="N174" s="22"/>
      <c r="O174" s="21"/>
    </row>
    <row r="175" ht="23" customHeight="1" spans="1:15">
      <c r="A175" s="18"/>
      <c r="B175" s="19"/>
      <c r="C175" s="24"/>
      <c r="D175" s="26"/>
      <c r="E175" s="26"/>
      <c r="F175" s="26"/>
      <c r="G175" s="26"/>
      <c r="H175" s="26"/>
      <c r="I175" s="26"/>
      <c r="J175" s="36"/>
      <c r="K175" s="21"/>
      <c r="L175" s="22"/>
      <c r="M175" s="20"/>
      <c r="N175" s="22"/>
      <c r="O175" s="21"/>
    </row>
    <row r="176" ht="23" customHeight="1" spans="1:15">
      <c r="A176" s="18"/>
      <c r="B176" s="19"/>
      <c r="C176" s="24"/>
      <c r="D176" s="26"/>
      <c r="E176" s="26"/>
      <c r="F176" s="26"/>
      <c r="G176" s="26"/>
      <c r="H176" s="26"/>
      <c r="I176" s="26"/>
      <c r="J176" s="36"/>
      <c r="K176" s="21"/>
      <c r="L176" s="22"/>
      <c r="M176" s="20"/>
      <c r="N176" s="22"/>
      <c r="O176" s="21"/>
    </row>
    <row r="177" ht="23" customHeight="1" spans="1:15">
      <c r="A177" s="18"/>
      <c r="B177" s="19"/>
      <c r="C177" s="24"/>
      <c r="D177" s="26"/>
      <c r="E177" s="26"/>
      <c r="F177" s="26"/>
      <c r="G177" s="26"/>
      <c r="H177" s="26"/>
      <c r="I177" s="26"/>
      <c r="J177" s="36"/>
      <c r="K177" s="21"/>
      <c r="L177" s="22"/>
      <c r="M177" s="20"/>
      <c r="N177" s="22"/>
      <c r="O177" s="21"/>
    </row>
    <row r="178" ht="23" customHeight="1" spans="1:15">
      <c r="A178" s="18"/>
      <c r="B178" s="19"/>
      <c r="C178" s="24"/>
      <c r="D178" s="26"/>
      <c r="E178" s="26"/>
      <c r="F178" s="26"/>
      <c r="G178" s="26"/>
      <c r="H178" s="26"/>
      <c r="I178" s="26"/>
      <c r="J178" s="36"/>
      <c r="K178" s="21"/>
      <c r="L178" s="22"/>
      <c r="M178" s="20"/>
      <c r="N178" s="22"/>
      <c r="O178" s="21"/>
    </row>
    <row r="179" ht="23" customHeight="1" spans="1:15">
      <c r="A179" s="18"/>
      <c r="B179" s="19"/>
      <c r="C179" s="24"/>
      <c r="D179" s="26"/>
      <c r="E179" s="26"/>
      <c r="F179" s="26"/>
      <c r="G179" s="26"/>
      <c r="H179" s="26"/>
      <c r="I179" s="26"/>
      <c r="J179" s="36"/>
      <c r="K179" s="21"/>
      <c r="L179" s="22"/>
      <c r="M179" s="20"/>
      <c r="N179" s="22"/>
      <c r="O179" s="21"/>
    </row>
    <row r="180" ht="23" customHeight="1" spans="1:15">
      <c r="A180" s="18"/>
      <c r="B180" s="19"/>
      <c r="C180" s="24"/>
      <c r="D180" s="26"/>
      <c r="E180" s="26"/>
      <c r="F180" s="26"/>
      <c r="G180" s="26"/>
      <c r="H180" s="26"/>
      <c r="I180" s="26"/>
      <c r="J180" s="36"/>
      <c r="K180" s="21"/>
      <c r="L180" s="22"/>
      <c r="M180" s="20"/>
      <c r="N180" s="22"/>
      <c r="O180" s="21"/>
    </row>
    <row r="181" ht="23" customHeight="1" spans="1:15">
      <c r="A181" s="18"/>
      <c r="B181" s="19"/>
      <c r="C181" s="24"/>
      <c r="D181" s="26"/>
      <c r="E181" s="26"/>
      <c r="F181" s="26"/>
      <c r="G181" s="26"/>
      <c r="H181" s="26"/>
      <c r="I181" s="26"/>
      <c r="J181" s="36"/>
      <c r="K181" s="21"/>
      <c r="L181" s="22"/>
      <c r="M181" s="20"/>
      <c r="N181" s="22"/>
      <c r="O181" s="21"/>
    </row>
    <row r="182" ht="23" customHeight="1" spans="1:15">
      <c r="A182" s="18"/>
      <c r="B182" s="19"/>
      <c r="C182" s="24"/>
      <c r="D182" s="26"/>
      <c r="E182" s="26"/>
      <c r="F182" s="26"/>
      <c r="G182" s="26"/>
      <c r="H182" s="26"/>
      <c r="I182" s="26"/>
      <c r="J182" s="36"/>
      <c r="K182" s="21"/>
      <c r="L182" s="22"/>
      <c r="M182" s="20"/>
      <c r="N182" s="22"/>
      <c r="O182" s="21"/>
    </row>
    <row r="183" ht="23" customHeight="1" spans="1:15">
      <c r="A183" s="18"/>
      <c r="B183" s="19"/>
      <c r="C183" s="24"/>
      <c r="D183" s="26"/>
      <c r="E183" s="26"/>
      <c r="F183" s="26"/>
      <c r="G183" s="26"/>
      <c r="H183" s="26"/>
      <c r="I183" s="26"/>
      <c r="J183" s="36"/>
      <c r="K183" s="21"/>
      <c r="L183" s="22"/>
      <c r="M183" s="20"/>
      <c r="N183" s="22"/>
      <c r="O183" s="21"/>
    </row>
    <row r="184" ht="23" customHeight="1" spans="1:15">
      <c r="A184" s="18"/>
      <c r="B184" s="19"/>
      <c r="C184" s="24"/>
      <c r="D184" s="26"/>
      <c r="E184" s="26"/>
      <c r="F184" s="26"/>
      <c r="G184" s="26"/>
      <c r="H184" s="26"/>
      <c r="I184" s="26"/>
      <c r="J184" s="36"/>
      <c r="K184" s="21"/>
      <c r="L184" s="22"/>
      <c r="M184" s="20"/>
      <c r="N184" s="22"/>
      <c r="O184" s="21"/>
    </row>
    <row r="185" ht="23" customHeight="1" spans="1:15">
      <c r="A185" s="18"/>
      <c r="B185" s="19"/>
      <c r="C185" s="24"/>
      <c r="D185" s="26"/>
      <c r="E185" s="26"/>
      <c r="F185" s="26"/>
      <c r="G185" s="26"/>
      <c r="H185" s="26"/>
      <c r="I185" s="26"/>
      <c r="J185" s="36"/>
      <c r="K185" s="21"/>
      <c r="L185" s="22"/>
      <c r="M185" s="20"/>
      <c r="N185" s="22"/>
      <c r="O185" s="21"/>
    </row>
    <row r="186" ht="23" customHeight="1" spans="1:15">
      <c r="A186" s="18"/>
      <c r="B186" s="19"/>
      <c r="C186" s="24"/>
      <c r="D186" s="26"/>
      <c r="E186" s="26"/>
      <c r="F186" s="26"/>
      <c r="G186" s="26"/>
      <c r="H186" s="26"/>
      <c r="I186" s="26"/>
      <c r="J186" s="36"/>
      <c r="K186" s="21"/>
      <c r="L186" s="22"/>
      <c r="M186" s="20"/>
      <c r="N186" s="22"/>
      <c r="O186" s="21"/>
    </row>
    <row r="187" ht="23" customHeight="1" spans="1:15">
      <c r="A187" s="18"/>
      <c r="B187" s="19"/>
      <c r="C187" s="24"/>
      <c r="D187" s="26"/>
      <c r="E187" s="26"/>
      <c r="F187" s="26"/>
      <c r="G187" s="26"/>
      <c r="H187" s="26"/>
      <c r="I187" s="26"/>
      <c r="J187" s="36"/>
      <c r="K187" s="21"/>
      <c r="L187" s="22"/>
      <c r="M187" s="20"/>
      <c r="N187" s="22"/>
      <c r="O187" s="21"/>
    </row>
    <row r="188" ht="23" customHeight="1" spans="1:15">
      <c r="A188" s="18"/>
      <c r="B188" s="19"/>
      <c r="C188" s="24"/>
      <c r="D188" s="26"/>
      <c r="E188" s="26"/>
      <c r="F188" s="26"/>
      <c r="G188" s="26"/>
      <c r="H188" s="26"/>
      <c r="I188" s="26"/>
      <c r="J188" s="36"/>
      <c r="K188" s="21"/>
      <c r="L188" s="22"/>
      <c r="M188" s="20"/>
      <c r="N188" s="22"/>
      <c r="O188" s="21"/>
    </row>
    <row r="189" ht="23" customHeight="1" spans="1:15">
      <c r="A189" s="18"/>
      <c r="B189" s="19"/>
      <c r="C189" s="24"/>
      <c r="D189" s="26"/>
      <c r="E189" s="26"/>
      <c r="F189" s="26"/>
      <c r="G189" s="26"/>
      <c r="H189" s="26"/>
      <c r="I189" s="26"/>
      <c r="J189" s="36"/>
      <c r="K189" s="21"/>
      <c r="L189" s="22"/>
      <c r="M189" s="20"/>
      <c r="N189" s="22"/>
      <c r="O189" s="21"/>
    </row>
    <row r="190" ht="23" customHeight="1" spans="1:15">
      <c r="A190" s="18"/>
      <c r="B190" s="19"/>
      <c r="C190" s="24"/>
      <c r="D190" s="26"/>
      <c r="E190" s="26"/>
      <c r="F190" s="26"/>
      <c r="G190" s="26"/>
      <c r="H190" s="26"/>
      <c r="I190" s="26"/>
      <c r="J190" s="36"/>
      <c r="K190" s="21"/>
      <c r="L190" s="22"/>
      <c r="M190" s="20"/>
      <c r="N190" s="22"/>
      <c r="O190" s="21"/>
    </row>
    <row r="191" ht="23" customHeight="1" spans="1:15">
      <c r="A191" s="18"/>
      <c r="B191" s="19"/>
      <c r="C191" s="24"/>
      <c r="D191" s="26"/>
      <c r="E191" s="26"/>
      <c r="F191" s="26"/>
      <c r="G191" s="26"/>
      <c r="H191" s="26"/>
      <c r="I191" s="26"/>
      <c r="J191" s="36"/>
      <c r="K191" s="21"/>
      <c r="L191" s="22"/>
      <c r="M191" s="20"/>
      <c r="N191" s="22"/>
      <c r="O191" s="21"/>
    </row>
    <row r="192" ht="23" customHeight="1" spans="1:15">
      <c r="A192" s="18"/>
      <c r="B192" s="19"/>
      <c r="C192" s="24"/>
      <c r="D192" s="26"/>
      <c r="E192" s="26"/>
      <c r="F192" s="26"/>
      <c r="G192" s="26"/>
      <c r="H192" s="26"/>
      <c r="I192" s="26"/>
      <c r="J192" s="36"/>
      <c r="K192" s="21"/>
      <c r="L192" s="22"/>
      <c r="M192" s="20"/>
      <c r="N192" s="22"/>
      <c r="O192" s="21"/>
    </row>
    <row r="193" ht="23" customHeight="1" spans="1:15">
      <c r="A193" s="18"/>
      <c r="B193" s="19"/>
      <c r="C193" s="24"/>
      <c r="D193" s="26"/>
      <c r="E193" s="26"/>
      <c r="F193" s="26"/>
      <c r="G193" s="26"/>
      <c r="H193" s="26"/>
      <c r="I193" s="26"/>
      <c r="J193" s="36"/>
      <c r="K193" s="21"/>
      <c r="L193" s="22"/>
      <c r="M193" s="20"/>
      <c r="N193" s="22"/>
      <c r="O193" s="21"/>
    </row>
    <row r="194" ht="23" customHeight="1" spans="1:15">
      <c r="A194" s="18"/>
      <c r="B194" s="19"/>
      <c r="C194" s="24"/>
      <c r="D194" s="26"/>
      <c r="E194" s="26"/>
      <c r="F194" s="26"/>
      <c r="G194" s="26"/>
      <c r="H194" s="26"/>
      <c r="I194" s="26"/>
      <c r="J194" s="36"/>
      <c r="K194" s="21"/>
      <c r="L194" s="22"/>
      <c r="M194" s="20"/>
      <c r="N194" s="22"/>
      <c r="O194" s="21"/>
    </row>
    <row r="195" ht="23" customHeight="1" spans="1:15">
      <c r="A195" s="18"/>
      <c r="B195" s="19"/>
      <c r="C195" s="24"/>
      <c r="D195" s="26"/>
      <c r="E195" s="26"/>
      <c r="F195" s="26"/>
      <c r="G195" s="26"/>
      <c r="H195" s="26"/>
      <c r="I195" s="26"/>
      <c r="J195" s="36"/>
      <c r="K195" s="21"/>
      <c r="L195" s="22"/>
      <c r="M195" s="20"/>
      <c r="N195" s="22"/>
      <c r="O195" s="21"/>
    </row>
    <row r="196" ht="23" customHeight="1" spans="1:15">
      <c r="A196" s="18"/>
      <c r="B196" s="19"/>
      <c r="C196" s="24"/>
      <c r="D196" s="26"/>
      <c r="E196" s="26"/>
      <c r="F196" s="26"/>
      <c r="G196" s="26"/>
      <c r="H196" s="26"/>
      <c r="I196" s="26"/>
      <c r="J196" s="36"/>
      <c r="K196" s="21"/>
      <c r="L196" s="22"/>
      <c r="M196" s="20"/>
      <c r="N196" s="22"/>
      <c r="O196" s="21"/>
    </row>
    <row r="197" ht="23" customHeight="1" spans="1:15">
      <c r="A197" s="18"/>
      <c r="B197" s="19"/>
      <c r="C197" s="24"/>
      <c r="D197" s="26"/>
      <c r="E197" s="26"/>
      <c r="F197" s="26"/>
      <c r="G197" s="26"/>
      <c r="H197" s="26"/>
      <c r="I197" s="26"/>
      <c r="J197" s="36"/>
      <c r="K197" s="21"/>
      <c r="L197" s="22"/>
      <c r="M197" s="20"/>
      <c r="N197" s="22"/>
      <c r="O197" s="21"/>
    </row>
    <row r="198" ht="23" customHeight="1" spans="1:15">
      <c r="A198" s="18"/>
      <c r="B198" s="19"/>
      <c r="C198" s="24"/>
      <c r="D198" s="26"/>
      <c r="E198" s="26"/>
      <c r="F198" s="26"/>
      <c r="G198" s="26"/>
      <c r="H198" s="26"/>
      <c r="I198" s="26"/>
      <c r="J198" s="36"/>
      <c r="K198" s="21"/>
      <c r="L198" s="22"/>
      <c r="M198" s="20"/>
      <c r="N198" s="22"/>
      <c r="O198" s="21"/>
    </row>
    <row r="199" ht="23" customHeight="1" spans="1:15">
      <c r="A199" s="18"/>
      <c r="B199" s="19"/>
      <c r="C199" s="24"/>
      <c r="D199" s="26"/>
      <c r="E199" s="26"/>
      <c r="F199" s="26"/>
      <c r="G199" s="26"/>
      <c r="H199" s="26"/>
      <c r="I199" s="26"/>
      <c r="J199" s="36"/>
      <c r="K199" s="21"/>
      <c r="L199" s="22"/>
      <c r="M199" s="20"/>
      <c r="N199" s="22"/>
      <c r="O199" s="21"/>
    </row>
    <row r="200" ht="23" customHeight="1" spans="1:15">
      <c r="A200" s="18"/>
      <c r="B200" s="19"/>
      <c r="C200" s="24"/>
      <c r="D200" s="26"/>
      <c r="E200" s="26"/>
      <c r="F200" s="26"/>
      <c r="G200" s="26"/>
      <c r="H200" s="26"/>
      <c r="I200" s="26"/>
      <c r="J200" s="36"/>
      <c r="K200" s="21"/>
      <c r="L200" s="22"/>
      <c r="M200" s="20"/>
      <c r="N200" s="22"/>
      <c r="O200" s="21"/>
    </row>
    <row r="201" ht="23" customHeight="1" spans="1:15">
      <c r="A201" s="18"/>
      <c r="B201" s="19"/>
      <c r="C201" s="24"/>
      <c r="D201" s="26"/>
      <c r="E201" s="26"/>
      <c r="F201" s="26"/>
      <c r="G201" s="26"/>
      <c r="H201" s="26"/>
      <c r="I201" s="26"/>
      <c r="J201" s="36"/>
      <c r="K201" s="21"/>
      <c r="L201" s="22"/>
      <c r="M201" s="20"/>
      <c r="N201" s="22"/>
      <c r="O201" s="21"/>
    </row>
    <row r="202" ht="23" customHeight="1" spans="1:15">
      <c r="A202" s="18"/>
      <c r="B202" s="19"/>
      <c r="C202"/>
      <c r="D202"/>
      <c r="F202" s="26"/>
      <c r="G202" s="26"/>
      <c r="H202" s="26"/>
      <c r="I202" s="26"/>
      <c r="J202" s="36"/>
      <c r="K202" s="21"/>
      <c r="L202" s="22"/>
      <c r="M202" s="20"/>
      <c r="N202" s="22"/>
      <c r="O202" s="21"/>
    </row>
    <row r="203" ht="23" customHeight="1" spans="1:15">
      <c r="A203" s="18"/>
      <c r="B203" s="19"/>
      <c r="C203"/>
      <c r="D203"/>
      <c r="F203" s="26"/>
      <c r="G203" s="26"/>
      <c r="H203" s="26"/>
      <c r="I203" s="26"/>
      <c r="J203" s="36"/>
      <c r="K203" s="21"/>
      <c r="L203" s="22"/>
      <c r="M203" s="20"/>
      <c r="N203" s="22"/>
      <c r="O203" s="21"/>
    </row>
  </sheetData>
  <sheetCalcPr fullCalcOnLoad="true"/>
  <sheetProtection insertRows="0" insertHyperlinks="0" deleteRows="0"/>
  <mergeCells count="4">
    <mergeCell ref="A1:D1"/>
    <mergeCell ref="L1:O1"/>
    <mergeCell ref="A2:D2"/>
    <mergeCell ref="L2:O2"/>
  </mergeCells>
  <conditionalFormatting sqref="N104:N203">
    <cfRule type="beginsWith" dxfId="0" priority="1" stopIfTrue="1" operator="equal" text="WARN">
      <formula>LEFT(N104,LEN("WARN"))="WARN"</formula>
    </cfRule>
    <cfRule type="beginsWith" dxfId="1" priority="2" stopIfTrue="1" operator="equal" text="FAIL">
      <formula>LEFT(N104,LEN("FAIL"))="FAIL"</formula>
    </cfRule>
    <cfRule type="beginsWith" dxfId="2" priority="3" stopIfTrue="1" operator="equal" text="PASS">
      <formula>LEFT(N104,LEN("PASS"))="PASS"</formula>
    </cfRule>
  </conditionalFormatting>
  <conditionalFormatting sqref="N1 N3:N103">
    <cfRule type="beginsWith" dxfId="0" priority="4" stopIfTrue="1" operator="equal" text="WARN">
      <formula>LEFT(N1,LEN("WARN"))="WARN"</formula>
    </cfRule>
    <cfRule type="beginsWith" dxfId="1" priority="5" stopIfTrue="1" operator="equal" text="FAIL">
      <formula>LEFT(N1,LEN("FAIL"))="FAIL"</formula>
    </cfRule>
    <cfRule type="beginsWith" dxfId="2" priority="6" stopIfTrue="1" operator="equal" text="PASS">
      <formula>LEFT(N1,LEN("PASS"))="PASS"</formula>
    </cfRule>
  </conditionalFormatting>
  <dataValidations count="2">
    <dataValidation type="list" allowBlank="1" showInputMessage="1" showErrorMessage="1" sqref="C5 C6 C7 C8 C9 C12 C13 C14 C15 C16 C17 C18 C19 C20 C24 C10:C11 C21:C23 C25:C201">
      <formula1>target</formula1>
    </dataValidation>
    <dataValidation type="list" allowBlank="1" showInputMessage="1" showErrorMessage="1" sqref="D7 D12 D13 D14 D15 D16 D17 D18 D19 D20 D24 D5:D6 D8:D9 D10:D11 D21:D23 D25:D201">
      <formula1>INDIRECT(C5)</formula1>
    </dataValidation>
  </dataValidations>
  <pageMargins left="0.7" right="0.7" top="0.75" bottom="0.75" header="0.3" footer="0.3"/>
  <headerFooter/>
  <drawing r:id="rId1"/>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3"/>
  <sheetViews>
    <sheetView tabSelected="false" zoomScale="100" zoomScaleNormal="85" workbookViewId="0">
      <pane ySplit="4" topLeftCell="A5" activePane="bottomLeft" state="frozen"/>
      <selection/>
      <selection pane="bottomLeft" activeCell="E58" sqref="E58"/>
    </sheetView>
  </sheetViews>
  <sheetFormatPr defaultColWidth="10.8333333333333" defaultRowHeight="14.5"/>
  <cols>
    <col min="1" max="1" customWidth="true" style="2" width="21.265625" collapsed="true" bestFit="true"/>
    <col min="2" max="2" customWidth="true" style="3" width="39.96484375" collapsed="true" bestFit="true"/>
    <col min="3" max="3" customWidth="true" style="4" width="9.55859375" collapsed="true" bestFit="true"/>
    <col min="4" max="4" customWidth="true" style="5" width="41.24609375" collapsed="true" bestFit="true"/>
    <col min="5" max="5" customWidth="true" style="5" width="35.25" collapsed="true"/>
    <col min="6" max="6" customWidth="true" style="5" width="34.1666666666667" collapsed="true"/>
    <col min="7" max="9" customWidth="true" style="5" width="20.0" collapsed="true"/>
    <col min="10" max="10" customWidth="true" style="6" width="13.10546875" collapsed="true" bestFit="true"/>
    <col min="11" max="11" customWidth="true" style="7" width="1.66666666666667" collapsed="true"/>
    <col min="12" max="12" customWidth="true" style="8" width="12.0" collapsed="true"/>
    <col min="13" max="13" customWidth="true" style="9" width="11.40234375" collapsed="true" bestFit="true"/>
    <col min="14" max="14" customWidth="true" style="8" width="87.6171875" collapsed="true" bestFit="true"/>
    <col min="15" max="15" customWidth="true" style="7" width="49.8333333333333" collapsed="true"/>
    <col min="16" max="16380" style="10" width="10.8333333333333" collapsed="true"/>
  </cols>
  <sheetData>
    <row r="1" ht="23" customHeight="1" spans="1:15">
      <c r="A1" s="11" t="s">
        <v>727</v>
      </c>
      <c r="B1" s="12"/>
      <c r="C1" s="12"/>
      <c r="D1" s="12"/>
      <c r="E1" s="13" t="s">
        <v>728</v>
      </c>
      <c r="F1" s="13" t="s">
        <v>729</v>
      </c>
      <c r="G1" s="13" t="s">
        <v>730</v>
      </c>
      <c r="H1" s="13" t="s">
        <v>731</v>
      </c>
      <c r="I1" s="13" t="s">
        <v>732</v>
      </c>
      <c r="J1" s="29"/>
      <c r="K1" s="21"/>
      <c r="L1" s="13" t="s">
        <v>733</v>
      </c>
      <c r="M1" s="13"/>
      <c r="N1" s="13"/>
      <c r="O1" s="30"/>
    </row>
    <row r="2" ht="146.7" customHeight="true" spans="1:15">
      <c r="A2" s="14" t="s">
        <v>774</v>
      </c>
      <c r="B2" s="15"/>
      <c r="C2" s="15"/>
      <c r="D2" s="15"/>
      <c r="E2" s="16"/>
      <c r="F2" s="17"/>
      <c r="G2" s="16"/>
      <c r="H2" s="16"/>
      <c r="I2" s="17" t="s">
        <v>735</v>
      </c>
      <c r="J2" s="29"/>
      <c r="K2" s="21"/>
      <c r="L2" s="31" t="s">
        <v>1005</v>
      </c>
      <c r="M2" s="32"/>
      <c r="N2" s="32"/>
      <c r="O2" s="32"/>
    </row>
    <row r="3" ht="10" customHeight="1" spans="1:15">
      <c r="A3" s="18"/>
      <c r="B3" s="19"/>
      <c r="C3" s="20"/>
      <c r="D3" s="21"/>
      <c r="E3" s="22"/>
      <c r="F3" s="22"/>
      <c r="G3" s="22"/>
      <c r="H3" s="22"/>
      <c r="I3" s="22"/>
      <c r="J3" s="33"/>
      <c r="K3" s="21"/>
      <c r="L3" s="22"/>
      <c r="M3" s="20"/>
      <c r="N3" s="22"/>
      <c r="O3" s="21"/>
    </row>
    <row r="4" s="1" customFormat="1" ht="24" customHeight="1" spans="1:15">
      <c r="A4" s="23" t="s">
        <v>736</v>
      </c>
      <c r="B4" s="23" t="s">
        <v>727</v>
      </c>
      <c r="C4" s="23" t="s">
        <v>737</v>
      </c>
      <c r="D4" s="23" t="s">
        <v>738</v>
      </c>
      <c r="E4" s="23" t="s">
        <v>739</v>
      </c>
      <c r="F4" s="23" t="s">
        <v>740</v>
      </c>
      <c r="G4" s="23" t="s">
        <v>741</v>
      </c>
      <c r="H4" s="23" t="s">
        <v>742</v>
      </c>
      <c r="I4" s="23" t="s">
        <v>743</v>
      </c>
      <c r="J4" s="34" t="s">
        <v>744</v>
      </c>
      <c r="K4" s="35"/>
      <c r="L4" s="23" t="s">
        <v>745</v>
      </c>
      <c r="M4" s="23" t="s">
        <v>746</v>
      </c>
      <c r="N4" s="23" t="s">
        <v>747</v>
      </c>
      <c r="O4" s="23" t="s">
        <v>748</v>
      </c>
    </row>
    <row r="5" ht="34" customHeight="1" spans="1:15">
      <c r="A5" s="18" t="s">
        <v>775</v>
      </c>
      <c r="B5" s="19" t="s">
        <v>776</v>
      </c>
      <c r="C5" s="24" t="s">
        <v>29</v>
      </c>
      <c r="D5" s="26" t="s">
        <v>437</v>
      </c>
      <c r="E5" s="26"/>
      <c r="F5" s="26"/>
      <c r="G5" s="26"/>
      <c r="H5" s="26"/>
      <c r="I5" s="26"/>
      <c r="J5"/>
      <c r="K5" s="21"/>
      <c r="L5" s="36"/>
      <c r="M5" s="20"/>
      <c r="N5" s="22"/>
      <c r="O5" s="21"/>
    </row>
    <row r="6" ht="34" customHeight="1" spans="1:15">
      <c r="A6" s="18"/>
      <c r="B6" s="19" t="s">
        <v>777</v>
      </c>
      <c r="C6" s="24" t="s">
        <v>5</v>
      </c>
      <c r="D6" s="26" t="s">
        <v>541</v>
      </c>
      <c r="E6" s="26" t="s">
        <v>778</v>
      </c>
      <c r="F6" s="26"/>
      <c r="G6" s="26"/>
      <c r="H6" s="26"/>
      <c r="I6" s="26"/>
      <c r="J6"/>
      <c r="K6" s="21"/>
      <c r="L6" s="36"/>
      <c r="M6" s="20"/>
      <c r="N6" s="22"/>
      <c r="O6" s="21"/>
    </row>
    <row r="7" ht="23" customHeight="1" spans="1:15">
      <c r="A7" s="18"/>
      <c r="B7" s="19" t="s">
        <v>779</v>
      </c>
      <c r="C7" s="24" t="s">
        <v>29</v>
      </c>
      <c r="D7" s="26" t="s">
        <v>385</v>
      </c>
      <c r="E7" s="26" t="s">
        <v>780</v>
      </c>
      <c r="F7" s="26"/>
      <c r="G7" s="26"/>
      <c r="H7" s="26"/>
      <c r="I7" s="26"/>
      <c r="J7"/>
      <c r="K7" s="21"/>
      <c r="L7" s="36" t="s">
        <v>758</v>
      </c>
      <c r="M7" s="20"/>
      <c r="N7" s="22"/>
      <c r="O7" s="21"/>
    </row>
    <row r="8" ht="23.0" customHeight="true">
      <c r="A8"/>
      <c r="B8"/>
      <c r="C8"/>
      <c r="D8"/>
      <c r="E8" t="s" s="79">
        <v>1002</v>
      </c>
      <c r="F8"/>
      <c r="G8"/>
      <c r="H8"/>
      <c r="I8"/>
      <c r="J8"/>
      <c r="L8" t="s" s="161">
        <f>HYPERLINK(IF(ISERROR(FIND("dos",INFO("system"))),"file:C:\Users\al5171/Projects/tn5250j/TN5250/output/20240408_195442/captures/TN5250.20240408_195445.001.xlsx_CRUD_A7.png","C:\Projects\tn5250j\TN5250\output\20240408_195442\captures\TN5250.20240408_195445.001.xlsx_CRUD_A7.png"),"Click here")</f>
      </c>
      <c r="M8"/>
      <c r="N8"/>
    </row>
    <row r="9" spans="1:15" ht="23.0" customHeight="true">
      <c r="A9" s="18"/>
      <c r="B9" s="74" t="s">
        <v>781</v>
      </c>
      <c r="C9" s="78" t="s">
        <v>29</v>
      </c>
      <c r="D9" s="80" t="s">
        <v>275</v>
      </c>
      <c r="E9" s="108" t="s">
        <v>763</v>
      </c>
      <c r="F9" s="26"/>
      <c r="G9" s="26"/>
      <c r="H9" s="26"/>
      <c r="I9" s="26"/>
      <c r="J9"/>
      <c r="K9" s="21"/>
      <c r="L9" s="36"/>
      <c r="M9" s="85" t="n">
        <v>611.0</v>
      </c>
      <c r="N9" s="87" t="s">
        <v>989</v>
      </c>
      <c r="O9" s="21"/>
    </row>
    <row r="10" spans="1:15" ht="114.05" customHeight="true">
      <c r="A10" s="18"/>
      <c r="B10" s="77" t="s">
        <v>995</v>
      </c>
      <c r="C10" s="78" t="s">
        <v>783</v>
      </c>
      <c r="D10" s="80" t="s">
        <v>784</v>
      </c>
      <c r="E10" s="109" t="s">
        <v>996</v>
      </c>
      <c r="F10" s="110" t="s">
        <v>786</v>
      </c>
      <c r="G10" s="26"/>
      <c r="H10" s="26"/>
      <c r="I10" s="26"/>
      <c r="J10"/>
      <c r="K10" s="21"/>
      <c r="L10" s="36"/>
      <c r="M10" s="85" t="n">
        <v>603.0</v>
      </c>
      <c r="N10" s="88" t="s">
        <v>997</v>
      </c>
      <c r="O10" s="21"/>
    </row>
    <row r="11" ht="107.1" customHeight="true">
      <c r="A11"/>
      <c r="B11"/>
      <c r="C11"/>
      <c r="D11"/>
      <c r="E11" t="s" s="79">
        <v>1003</v>
      </c>
      <c r="F11"/>
      <c r="G11"/>
      <c r="H11"/>
      <c r="I11"/>
      <c r="J11"/>
      <c r="L11" t="s" s="164">
        <f>HYPERLINK(IF(ISERROR(FIND("dos",INFO("system"))),"file:C:\Users\al5171/Projects/tn5250j/TN5250/output/20240408_195442/captures/TN5250.20240408_195445.001.xlsx_CRUD_A9.png","C:\Projects\tn5250j\TN5250\output\20240408_195442\captures\TN5250.20240408_195445.001.xlsx_CRUD_A9.png"),"Click here")</f>
      </c>
      <c r="M11"/>
      <c r="N11"/>
    </row>
    <row r="12" spans="1:15" ht="23.0" customHeight="true">
      <c r="A12" s="18"/>
      <c r="B12" s="77" t="s">
        <v>787</v>
      </c>
      <c r="C12" s="78" t="s">
        <v>5</v>
      </c>
      <c r="D12" s="80" t="s">
        <v>49</v>
      </c>
      <c r="E12" s="111" t="s">
        <v>788</v>
      </c>
      <c r="F12" s="112" t="s">
        <v>789</v>
      </c>
      <c r="G12" s="26"/>
      <c r="H12" s="26"/>
      <c r="I12" s="26"/>
      <c r="J12" s="36"/>
      <c r="K12" s="21"/>
      <c r="L12" s="22"/>
      <c r="M12" s="85" t="n">
        <v>650.0</v>
      </c>
      <c r="N12" s="88" t="s">
        <v>998</v>
      </c>
      <c r="O12" s="113" t="s">
        <f>HYPERLINK(IF(ISERROR(FIND("dos",INFO("system"))),"file:C:\Users\al5171/Projects/tn5250j/TN5250/output/20240408_195442/logs/TN5250.20240408_195445.001.xlsx_CRUD_A10.log","C:\Projects\tn5250j\TN5250\output\20240408_195442\logs\TN5250.20240408_195445.001.xlsx_CRUD_A10.log"),"details")</f>
      </c>
    </row>
    <row r="13" ht="45.9" customHeight="true">
      <c r="A13"/>
      <c r="B13"/>
      <c r="C13"/>
      <c r="D13"/>
      <c r="E13" t="s" s="79">
        <v>1004</v>
      </c>
      <c r="F13"/>
      <c r="G13"/>
      <c r="H13"/>
      <c r="I13"/>
      <c r="J13"/>
      <c r="L13" t="s" s="167">
        <f>HYPERLINK(IF(ISERROR(FIND("dos",INFO("system"))),"file:C:\Users\al5171/Projects/tn5250j/TN5250/output/20240408_195442/captures/TN5250.20240408_195445.001.xlsx_CRUD_A10.png","C:\Projects\tn5250j\TN5250\output\20240408_195442\captures\TN5250.20240408_195445.001.xlsx_CRUD_A10.png"),"Click here")</f>
      </c>
      <c r="M13"/>
      <c r="N13"/>
    </row>
    <row r="14" spans="1:15" ht="23.0" customHeight="true">
      <c r="A14" s="18"/>
      <c r="B14" s="74" t="s">
        <v>790</v>
      </c>
      <c r="C14" s="78" t="s">
        <v>29</v>
      </c>
      <c r="D14" s="80" t="s">
        <v>500</v>
      </c>
      <c r="E14" s="114" t="s">
        <v>968</v>
      </c>
      <c r="F14" s="19"/>
      <c r="G14" s="26"/>
      <c r="H14" s="26"/>
      <c r="I14" s="26"/>
      <c r="J14" s="36"/>
      <c r="K14" s="21"/>
      <c r="L14" s="22"/>
      <c r="M14" s="85" t="n">
        <v>625.0</v>
      </c>
      <c r="N14" s="87" t="s">
        <v>989</v>
      </c>
      <c r="O14" s="21"/>
    </row>
    <row r="15" spans="1:15" ht="23.0" customHeight="true">
      <c r="A15" s="18"/>
      <c r="B15" s="74" t="s">
        <v>771</v>
      </c>
      <c r="C15" s="78" t="s">
        <v>29</v>
      </c>
      <c r="D15" s="80" t="s">
        <v>500</v>
      </c>
      <c r="E15" s="115" t="s">
        <v>772</v>
      </c>
      <c r="F15" s="19"/>
      <c r="G15" s="26"/>
      <c r="H15" s="26"/>
      <c r="I15" s="26"/>
      <c r="J15" s="36"/>
      <c r="K15" s="21"/>
      <c r="L15" s="22"/>
      <c r="M15" s="85" t="n">
        <v>618.0</v>
      </c>
      <c r="N15" s="87" t="s">
        <v>989</v>
      </c>
      <c r="O15" s="21"/>
    </row>
    <row r="16" spans="1:15" ht="23.0" customHeight="true">
      <c r="A16" s="18"/>
      <c r="B16" s="74" t="s">
        <v>776</v>
      </c>
      <c r="C16" s="78" t="s">
        <v>29</v>
      </c>
      <c r="D16" s="80" t="s">
        <v>437</v>
      </c>
      <c r="E16"/>
      <c r="F16" s="45"/>
      <c r="G16" s="26"/>
      <c r="H16" s="26"/>
      <c r="I16" s="26"/>
      <c r="J16" s="36"/>
      <c r="K16" s="21"/>
      <c r="L16" s="22"/>
      <c r="M16" s="85" t="n">
        <v>2125.0</v>
      </c>
      <c r="N16" s="87" t="s">
        <v>989</v>
      </c>
      <c r="O16" s="21"/>
    </row>
    <row r="17" spans="1:15" ht="23.0" customHeight="true">
      <c r="A17" s="18"/>
      <c r="B17" s="74" t="s">
        <v>777</v>
      </c>
      <c r="C17" s="78" t="s">
        <v>5</v>
      </c>
      <c r="D17" s="80" t="s">
        <v>541</v>
      </c>
      <c r="E17" s="116" t="s">
        <v>988</v>
      </c>
      <c r="F17" s="45"/>
      <c r="G17" s="26"/>
      <c r="H17" s="26"/>
      <c r="I17" s="26"/>
      <c r="J17" s="36"/>
      <c r="K17" s="21"/>
      <c r="L17" s="22"/>
      <c r="M17" s="85"/>
      <c r="N17" s="87" t="s">
        <v>989</v>
      </c>
      <c r="O17" s="21"/>
    </row>
    <row r="18" spans="1:15" ht="23.0" customHeight="true">
      <c r="A18" s="73" t="s">
        <v>792</v>
      </c>
      <c r="B18" s="74" t="s">
        <v>793</v>
      </c>
      <c r="C18" s="78" t="s">
        <v>29</v>
      </c>
      <c r="D18" s="80" t="s">
        <v>500</v>
      </c>
      <c r="E18" s="117" t="s">
        <v>932</v>
      </c>
      <c r="F18" s="26"/>
      <c r="G18" s="26"/>
      <c r="H18" s="26"/>
      <c r="I18" s="26"/>
      <c r="J18" s="36"/>
      <c r="K18" s="21"/>
      <c r="L18" s="22"/>
      <c r="M18" s="85" t="n">
        <v>611.0</v>
      </c>
      <c r="N18" s="87" t="s">
        <v>989</v>
      </c>
      <c r="O18" s="21"/>
    </row>
    <row r="19" spans="1:15" ht="23.0" customHeight="true">
      <c r="A19" s="18"/>
      <c r="B19" s="74" t="s">
        <v>771</v>
      </c>
      <c r="C19" s="78" t="s">
        <v>29</v>
      </c>
      <c r="D19" s="80" t="s">
        <v>500</v>
      </c>
      <c r="E19" s="118" t="s">
        <v>772</v>
      </c>
      <c r="F19" s="26"/>
      <c r="G19" s="26"/>
      <c r="H19" s="26"/>
      <c r="I19" s="26"/>
      <c r="J19" s="36"/>
      <c r="K19" s="21"/>
      <c r="L19" s="22"/>
      <c r="M19" s="85" t="n">
        <v>617.0</v>
      </c>
      <c r="N19" s="87" t="s">
        <v>989</v>
      </c>
      <c r="O19" s="21"/>
    </row>
    <row r="20" spans="1:15" ht="23.0" customHeight="true">
      <c r="A20" s="18"/>
      <c r="B20" s="74" t="s">
        <v>777</v>
      </c>
      <c r="C20" s="78" t="s">
        <v>5</v>
      </c>
      <c r="D20" s="80" t="s">
        <v>541</v>
      </c>
      <c r="E20" s="119" t="s">
        <v>988</v>
      </c>
      <c r="F20" s="26"/>
      <c r="G20" s="26"/>
      <c r="H20" s="26"/>
      <c r="I20" s="26"/>
      <c r="J20" s="36"/>
      <c r="K20" s="21"/>
      <c r="L20" s="22"/>
      <c r="M20" s="85"/>
      <c r="N20" s="87" t="s">
        <v>989</v>
      </c>
      <c r="O20" s="21"/>
    </row>
    <row r="21" spans="1:15" ht="23.0" customHeight="true">
      <c r="A21" s="18"/>
      <c r="B21" s="74" t="s">
        <v>795</v>
      </c>
      <c r="C21" s="78" t="s">
        <v>29</v>
      </c>
      <c r="D21" s="80" t="s">
        <v>475</v>
      </c>
      <c r="E21" s="120" t="s">
        <v>796</v>
      </c>
      <c r="F21" s="26"/>
      <c r="G21" s="26"/>
      <c r="H21" s="26"/>
      <c r="I21" s="26"/>
      <c r="J21" s="36"/>
      <c r="K21" s="21"/>
      <c r="L21" s="22"/>
      <c r="M21" s="85" t="n">
        <v>610.0</v>
      </c>
      <c r="N21" s="87" t="s">
        <v>989</v>
      </c>
      <c r="O21" s="21"/>
    </row>
    <row r="22" spans="1:15" ht="23.0" customHeight="true">
      <c r="A22" s="18"/>
      <c r="B22" s="74" t="s">
        <v>777</v>
      </c>
      <c r="C22" s="78" t="s">
        <v>5</v>
      </c>
      <c r="D22" s="80" t="s">
        <v>541</v>
      </c>
      <c r="E22" s="121" t="s">
        <v>988</v>
      </c>
      <c r="F22" s="26"/>
      <c r="G22" s="26"/>
      <c r="H22" s="26"/>
      <c r="I22" s="26"/>
      <c r="J22" s="36"/>
      <c r="K22" s="21"/>
      <c r="L22" s="22"/>
      <c r="M22" s="85"/>
      <c r="N22" s="87" t="s">
        <v>989</v>
      </c>
      <c r="O22" s="21"/>
    </row>
    <row r="23" spans="1:15" ht="23.0" customHeight="true">
      <c r="A23" s="18"/>
      <c r="B23" s="74" t="s">
        <v>797</v>
      </c>
      <c r="C23" s="78" t="s">
        <v>29</v>
      </c>
      <c r="D23" s="80" t="s">
        <v>500</v>
      </c>
      <c r="E23" s="122" t="s">
        <v>798</v>
      </c>
      <c r="F23" s="26"/>
      <c r="G23" s="26"/>
      <c r="H23" s="26"/>
      <c r="I23" s="26"/>
      <c r="J23" s="36"/>
      <c r="K23" s="21"/>
      <c r="L23" s="22"/>
      <c r="M23" s="85" t="n">
        <v>618.0</v>
      </c>
      <c r="N23" s="87" t="s">
        <v>989</v>
      </c>
      <c r="O23" s="21"/>
    </row>
    <row r="24" spans="1:15" ht="114.05" customHeight="true">
      <c r="A24" s="73" t="s">
        <v>799</v>
      </c>
      <c r="B24" s="74" t="s">
        <v>800</v>
      </c>
      <c r="C24" s="78" t="s">
        <v>5</v>
      </c>
      <c r="D24" s="80" t="s">
        <v>532</v>
      </c>
      <c r="E24" s="123" t="s">
        <v>1000</v>
      </c>
      <c r="F24" s="124" t="s">
        <v>802</v>
      </c>
      <c r="G24" s="125">
        <v>2</v>
      </c>
      <c r="H24" s="126" t="s">
        <v>803</v>
      </c>
      <c r="I24" s="26"/>
      <c r="J24" s="36"/>
      <c r="K24" s="21"/>
      <c r="L24" s="22"/>
      <c r="M24" s="85" t="n">
        <v>607.0</v>
      </c>
      <c r="N24" s="87" t="s">
        <v>989</v>
      </c>
      <c r="O24" s="21"/>
    </row>
    <row r="25" spans="1:15" ht="23.0" customHeight="true">
      <c r="A25" s="18"/>
      <c r="B25" s="74" t="s">
        <v>804</v>
      </c>
      <c r="C25" s="78" t="s">
        <v>5</v>
      </c>
      <c r="D25" s="80" t="s">
        <v>471</v>
      </c>
      <c r="E25" s="127" t="s">
        <v>805</v>
      </c>
      <c r="F25" s="128" t="str">
        <f>HYPERLINK("https://jntuh.ac.in/", "https://jntuh.ac.in/")</f>
        <v>https://jntuh.ac.in/</v>
      </c>
      <c r="G25" s="36"/>
      <c r="H25" s="26"/>
      <c r="I25" s="26"/>
      <c r="J25" s="36"/>
      <c r="K25" s="21"/>
      <c r="L25" s="22"/>
      <c r="M25" s="85" t="n">
        <v>623.0</v>
      </c>
      <c r="N25" s="87" t="s">
        <v>989</v>
      </c>
      <c r="O25" s="21"/>
    </row>
    <row r="26" spans="1:15" ht="23.0" customHeight="true">
      <c r="A26" s="18"/>
      <c r="B26" s="74" t="s">
        <v>807</v>
      </c>
      <c r="C26" s="78" t="s">
        <v>30</v>
      </c>
      <c r="D26" s="80" t="s">
        <v>629</v>
      </c>
      <c r="E26" s="129" t="str">
        <f>HYPERLINK("https://jntuh.ac.in/", "https://jntuh.ac.in/")</f>
        <v>https://jntuh.ac.in/</v>
      </c>
      <c r="F26" s="36"/>
      <c r="G26" s="36"/>
      <c r="H26" s="26"/>
      <c r="I26" s="26"/>
      <c r="J26" s="36"/>
      <c r="K26" s="21"/>
      <c r="L26" s="22"/>
      <c r="M26" s="85" t="n">
        <v>12901.0</v>
      </c>
      <c r="N26" s="87" t="s">
        <v>989</v>
      </c>
      <c r="O26" s="21"/>
    </row>
    <row r="27" spans="2:15" ht="23.0" customHeight="true">
      <c r="A27"/>
      <c r="B27" s="74" t="s">
        <v>809</v>
      </c>
      <c r="C27" s="78" t="s">
        <v>30</v>
      </c>
      <c r="D27" s="80" t="s">
        <v>672</v>
      </c>
      <c r="E27" s="130" t="s">
        <v>810</v>
      </c>
      <c r="F27" s="26"/>
      <c r="G27" s="26"/>
      <c r="H27" s="26"/>
      <c r="I27" s="36"/>
      <c r="J27" s="21"/>
      <c r="K27"/>
      <c r="L27" s="22"/>
      <c r="M27" s="85" t="n">
        <v>631.0</v>
      </c>
      <c r="N27" s="87" t="s">
        <v>989</v>
      </c>
      <c r="O27" s="21"/>
    </row>
    <row r="28" spans="2:15" ht="23.0" customHeight="true">
      <c r="A28"/>
      <c r="B28" s="74" t="s">
        <v>811</v>
      </c>
      <c r="C28" s="78" t="s">
        <v>30</v>
      </c>
      <c r="D28" s="80" t="s">
        <v>589</v>
      </c>
      <c r="E28" s="48"/>
      <c r="F28" s="26"/>
      <c r="G28" s="26"/>
      <c r="H28" s="26"/>
      <c r="I28" s="36"/>
      <c r="J28" s="21"/>
      <c r="K28"/>
      <c r="L28" s="22"/>
      <c r="M28" s="85" t="n">
        <v>3847.0</v>
      </c>
      <c r="N28" s="87" t="s">
        <v>989</v>
      </c>
      <c r="O28" s="21"/>
    </row>
    <row r="29" spans="2:15" ht="23.0" customHeight="true">
      <c r="A29"/>
      <c r="B29" s="74" t="s">
        <v>797</v>
      </c>
      <c r="C29" s="78" t="s">
        <v>29</v>
      </c>
      <c r="D29" s="80" t="s">
        <v>500</v>
      </c>
      <c r="E29" s="131" t="s">
        <v>798</v>
      </c>
      <c r="F29" s="26"/>
      <c r="G29" s="26"/>
      <c r="H29" s="26"/>
      <c r="I29" s="36"/>
      <c r="J29" s="21"/>
      <c r="K29"/>
      <c r="L29" s="22"/>
      <c r="M29" s="85" t="n">
        <v>612.0</v>
      </c>
      <c r="N29" s="87" t="s">
        <v>989</v>
      </c>
      <c r="O29" s="21"/>
    </row>
    <row r="30" spans="2:15" ht="23.0" customHeight="true">
      <c r="A30"/>
      <c r="B30" s="74" t="s">
        <v>812</v>
      </c>
      <c r="C30" s="78" t="s">
        <v>29</v>
      </c>
      <c r="D30" s="80" t="s">
        <v>500</v>
      </c>
      <c r="E30" s="132">
        <v>3</v>
      </c>
      <c r="F30" s="26"/>
      <c r="G30" s="26"/>
      <c r="H30" s="26"/>
      <c r="I30" s="36"/>
      <c r="J30" s="21"/>
      <c r="K30"/>
      <c r="L30" s="22"/>
      <c r="M30" s="85" t="n">
        <v>614.0</v>
      </c>
      <c r="N30" s="87" t="s">
        <v>989</v>
      </c>
      <c r="O30" s="21"/>
    </row>
    <row r="31" spans="1:15" ht="23.0" customHeight="true">
      <c r="A31" s="49"/>
      <c r="B31" s="74" t="s">
        <v>771</v>
      </c>
      <c r="C31" s="78" t="s">
        <v>29</v>
      </c>
      <c r="D31" s="80" t="s">
        <v>500</v>
      </c>
      <c r="E31" s="133" t="s">
        <v>772</v>
      </c>
      <c r="F31" s="45"/>
      <c r="G31" s="26"/>
      <c r="H31" s="26"/>
      <c r="I31" s="36"/>
      <c r="J31" s="21"/>
      <c r="K31"/>
      <c r="L31" s="22"/>
      <c r="M31" s="85" t="n">
        <v>609.0</v>
      </c>
      <c r="N31" s="87" t="s">
        <v>989</v>
      </c>
      <c r="O31" s="21"/>
    </row>
    <row r="32" spans="1:15" ht="32.6" customHeight="true">
      <c r="A32" s="73" t="s">
        <v>813</v>
      </c>
      <c r="B32" s="74" t="s">
        <v>814</v>
      </c>
      <c r="C32" s="78" t="s">
        <v>29</v>
      </c>
      <c r="D32" s="80" t="s">
        <v>500</v>
      </c>
      <c r="E32" s="134" t="s">
        <v>1001</v>
      </c>
      <c r="F32" s="26"/>
      <c r="G32" s="26"/>
      <c r="H32" s="26"/>
      <c r="I32" s="36"/>
      <c r="J32" s="21"/>
      <c r="K32"/>
      <c r="L32" s="22"/>
      <c r="M32" s="85" t="n">
        <v>608.0</v>
      </c>
      <c r="N32" s="87" t="s">
        <v>989</v>
      </c>
      <c r="O32" s="21"/>
    </row>
    <row r="33" spans="2:15" ht="23.0" customHeight="true">
      <c r="A33"/>
      <c r="B33" s="74" t="s">
        <v>771</v>
      </c>
      <c r="C33" s="78" t="s">
        <v>29</v>
      </c>
      <c r="D33" s="80" t="s">
        <v>500</v>
      </c>
      <c r="E33" s="135" t="s">
        <v>772</v>
      </c>
      <c r="F33" s="26"/>
      <c r="G33" s="26"/>
      <c r="H33" s="26"/>
      <c r="I33" s="36"/>
      <c r="J33" s="21"/>
      <c r="K33"/>
      <c r="L33" s="22"/>
      <c r="M33" s="85" t="n">
        <v>608.0</v>
      </c>
      <c r="N33" s="87" t="s">
        <v>989</v>
      </c>
      <c r="O33" s="21"/>
    </row>
    <row r="34" spans="2:15" ht="23.0" customHeight="true">
      <c r="A34"/>
      <c r="B34" s="74" t="s">
        <v>777</v>
      </c>
      <c r="C34" s="78" t="s">
        <v>5</v>
      </c>
      <c r="D34" s="80" t="s">
        <v>541</v>
      </c>
      <c r="E34" s="136" t="s">
        <v>988</v>
      </c>
      <c r="F34" s="26"/>
      <c r="G34" s="26"/>
      <c r="H34" s="26"/>
      <c r="I34" s="36"/>
      <c r="J34" s="21"/>
      <c r="K34"/>
      <c r="L34" s="22"/>
      <c r="M34" s="85"/>
      <c r="N34" s="87" t="s">
        <v>989</v>
      </c>
      <c r="O34" s="21"/>
    </row>
    <row r="35" spans="2:15" ht="23.0" customHeight="true">
      <c r="A35"/>
      <c r="B35" s="74" t="s">
        <v>797</v>
      </c>
      <c r="C35" s="78" t="s">
        <v>29</v>
      </c>
      <c r="D35" s="80" t="s">
        <v>500</v>
      </c>
      <c r="E35" s="137" t="s">
        <v>798</v>
      </c>
      <c r="F35" s="26"/>
      <c r="G35" s="26"/>
      <c r="H35" s="26"/>
      <c r="I35" s="36"/>
      <c r="J35" s="21"/>
      <c r="K35"/>
      <c r="L35" s="22"/>
      <c r="M35" s="85" t="n">
        <v>623.0</v>
      </c>
      <c r="N35" s="87" t="s">
        <v>989</v>
      </c>
      <c r="O35" s="21"/>
    </row>
    <row r="36" spans="2:15" ht="23.0" customHeight="true">
      <c r="A36"/>
      <c r="B36" s="74" t="s">
        <v>776</v>
      </c>
      <c r="C36" s="78" t="s">
        <v>29</v>
      </c>
      <c r="D36" s="80" t="s">
        <v>437</v>
      </c>
      <c r="E36" s="48"/>
      <c r="F36" s="26"/>
      <c r="G36" s="26"/>
      <c r="H36" s="26"/>
      <c r="I36" s="36"/>
      <c r="J36" s="21"/>
      <c r="K36"/>
      <c r="L36" s="22"/>
      <c r="M36" s="85" t="n">
        <v>2130.0</v>
      </c>
      <c r="N36" s="87" t="s">
        <v>989</v>
      </c>
      <c r="O36" s="21"/>
    </row>
    <row r="37" spans="2:15" ht="23.0" customHeight="true">
      <c r="A37"/>
      <c r="B37" s="74" t="s">
        <v>812</v>
      </c>
      <c r="C37" s="78" t="s">
        <v>29</v>
      </c>
      <c r="D37" s="80" t="s">
        <v>500</v>
      </c>
      <c r="E37" s="138">
        <v>3</v>
      </c>
      <c r="F37" s="26"/>
      <c r="G37" s="26"/>
      <c r="H37" s="26"/>
      <c r="I37" s="36"/>
      <c r="J37" s="21"/>
      <c r="K37"/>
      <c r="L37" s="22"/>
      <c r="M37" s="85" t="n">
        <v>611.0</v>
      </c>
      <c r="N37" s="87" t="s">
        <v>989</v>
      </c>
      <c r="O37" s="21"/>
    </row>
    <row r="38" spans="2:15" ht="23.0" customHeight="true">
      <c r="A38"/>
      <c r="B38" s="74" t="s">
        <v>771</v>
      </c>
      <c r="C38" s="78" t="s">
        <v>29</v>
      </c>
      <c r="D38" s="80" t="s">
        <v>500</v>
      </c>
      <c r="E38" s="139" t="s">
        <v>772</v>
      </c>
      <c r="F38" s="26"/>
      <c r="G38" s="26"/>
      <c r="H38" s="26"/>
      <c r="I38" s="36"/>
      <c r="J38" s="21"/>
      <c r="K38"/>
      <c r="L38" s="22"/>
      <c r="M38" s="85" t="n">
        <v>611.0</v>
      </c>
      <c r="N38" s="87" t="s">
        <v>989</v>
      </c>
      <c r="O38" s="21"/>
    </row>
    <row r="39" spans="2:15" ht="23.0" customHeight="true">
      <c r="A39"/>
      <c r="B39" s="74" t="s">
        <v>816</v>
      </c>
      <c r="C39" s="78" t="s">
        <v>29</v>
      </c>
      <c r="D39" s="80" t="s">
        <v>500</v>
      </c>
      <c r="E39" s="140" t="s">
        <v>932</v>
      </c>
      <c r="F39" s="26"/>
      <c r="G39" s="26"/>
      <c r="H39" s="26"/>
      <c r="I39" s="36"/>
      <c r="J39" s="21"/>
      <c r="K39"/>
      <c r="L39" s="22"/>
      <c r="M39" s="85" t="n">
        <v>608.0</v>
      </c>
      <c r="N39" s="87" t="s">
        <v>989</v>
      </c>
      <c r="O39" s="21"/>
    </row>
    <row r="40" spans="2:15" ht="23.0" customHeight="true">
      <c r="A40"/>
      <c r="B40" s="74" t="s">
        <v>771</v>
      </c>
      <c r="C40" s="78" t="s">
        <v>29</v>
      </c>
      <c r="D40" s="80" t="s">
        <v>500</v>
      </c>
      <c r="E40" s="141" t="s">
        <v>772</v>
      </c>
      <c r="F40" s="26"/>
      <c r="G40" s="26"/>
      <c r="H40" s="26"/>
      <c r="I40" s="36"/>
      <c r="J40" s="21"/>
      <c r="K40"/>
      <c r="L40" s="22"/>
      <c r="M40" s="85" t="n">
        <v>613.0</v>
      </c>
      <c r="N40" s="87" t="s">
        <v>989</v>
      </c>
      <c r="O40" s="21"/>
    </row>
    <row r="41" spans="2:15" ht="23.0" customHeight="true">
      <c r="A41"/>
      <c r="B41" s="74" t="s">
        <v>777</v>
      </c>
      <c r="C41" s="78" t="s">
        <v>5</v>
      </c>
      <c r="D41" s="80" t="s">
        <v>541</v>
      </c>
      <c r="E41" s="142" t="s">
        <v>988</v>
      </c>
      <c r="F41" s="26"/>
      <c r="G41" s="26"/>
      <c r="H41" s="26"/>
      <c r="I41" s="36"/>
      <c r="J41" s="21"/>
      <c r="K41"/>
      <c r="L41" s="22"/>
      <c r="M41" s="85"/>
      <c r="N41" s="87" t="s">
        <v>989</v>
      </c>
      <c r="O41" s="21"/>
    </row>
    <row r="42" spans="2:15" ht="23.0" customHeight="true">
      <c r="A42"/>
      <c r="B42" s="74" t="s">
        <v>797</v>
      </c>
      <c r="C42" s="78" t="s">
        <v>29</v>
      </c>
      <c r="D42" s="80" t="s">
        <v>500</v>
      </c>
      <c r="E42" s="143" t="s">
        <v>798</v>
      </c>
      <c r="F42" s="26"/>
      <c r="G42" s="26"/>
      <c r="H42" s="26"/>
      <c r="I42" s="36"/>
      <c r="J42" s="21"/>
      <c r="K42"/>
      <c r="L42" s="22"/>
      <c r="M42" s="85" t="n">
        <v>609.0</v>
      </c>
      <c r="N42" s="87" t="s">
        <v>989</v>
      </c>
      <c r="O42" s="21"/>
    </row>
    <row r="43" spans="1:15" ht="23.0" customHeight="true">
      <c r="A43" s="73" t="s">
        <v>817</v>
      </c>
      <c r="B43" s="74" t="s">
        <v>818</v>
      </c>
      <c r="C43" s="78" t="s">
        <v>29</v>
      </c>
      <c r="D43" s="80" t="s">
        <v>500</v>
      </c>
      <c r="E43" s="144" t="s">
        <v>975</v>
      </c>
      <c r="F43" s="26"/>
      <c r="G43" s="26"/>
      <c r="H43" s="26"/>
      <c r="I43" s="36"/>
      <c r="J43" s="21"/>
      <c r="K43"/>
      <c r="L43" s="22"/>
      <c r="M43" s="85" t="n">
        <v>604.0</v>
      </c>
      <c r="N43" s="87" t="s">
        <v>989</v>
      </c>
      <c r="O43" s="21"/>
    </row>
    <row r="44" spans="1:15" ht="23.0" customHeight="true">
      <c r="A44" s="18"/>
      <c r="B44" s="74" t="s">
        <v>771</v>
      </c>
      <c r="C44" s="78" t="s">
        <v>29</v>
      </c>
      <c r="D44" s="80" t="s">
        <v>500</v>
      </c>
      <c r="E44" s="145" t="s">
        <v>772</v>
      </c>
      <c r="F44" s="26"/>
      <c r="G44" s="26"/>
      <c r="H44" s="36"/>
      <c r="I44" s="21"/>
      <c r="J44" s="22"/>
      <c r="K44"/>
      <c r="L44" s="20"/>
      <c r="M44" t="n" s="85">
        <v>608.0</v>
      </c>
      <c r="N44" s="87" t="s">
        <v>989</v>
      </c>
      <c r="O44" s="21"/>
    </row>
    <row r="45" spans="1:15" ht="23.0" customHeight="true">
      <c r="A45" s="18"/>
      <c r="B45" s="74" t="s">
        <v>777</v>
      </c>
      <c r="C45" s="78" t="s">
        <v>5</v>
      </c>
      <c r="D45" s="80" t="s">
        <v>541</v>
      </c>
      <c r="E45" s="146" t="s">
        <v>988</v>
      </c>
      <c r="F45" s="26"/>
      <c r="G45" s="26"/>
      <c r="H45" s="36"/>
      <c r="I45" s="21"/>
      <c r="J45" s="22"/>
      <c r="K45"/>
      <c r="L45" s="20"/>
      <c r="M45" s="85"/>
      <c r="N45" s="87" t="s">
        <v>989</v>
      </c>
      <c r="O45" s="21"/>
    </row>
    <row r="46" spans="1:15" ht="23.0" customHeight="true">
      <c r="A46" s="18"/>
      <c r="B46" s="74" t="s">
        <v>820</v>
      </c>
      <c r="C46" s="78" t="s">
        <v>29</v>
      </c>
      <c r="D46" s="80" t="s">
        <v>500</v>
      </c>
      <c r="E46" s="147" t="s">
        <v>932</v>
      </c>
      <c r="F46" s="26"/>
      <c r="G46" s="26"/>
      <c r="H46" s="26"/>
      <c r="I46" s="36"/>
      <c r="J46" s="21"/>
      <c r="K46"/>
      <c r="L46" s="22"/>
      <c r="M46" s="85" t="n">
        <v>612.0</v>
      </c>
      <c r="N46" s="87" t="s">
        <v>989</v>
      </c>
      <c r="O46" s="21"/>
    </row>
    <row r="47" spans="1:15" ht="23.0" customHeight="true">
      <c r="A47" s="18"/>
      <c r="B47" s="74" t="s">
        <v>771</v>
      </c>
      <c r="C47" s="78" t="s">
        <v>29</v>
      </c>
      <c r="D47" s="80" t="s">
        <v>500</v>
      </c>
      <c r="E47" s="148" t="s">
        <v>772</v>
      </c>
      <c r="F47" s="26"/>
      <c r="G47" s="26"/>
      <c r="H47" s="26"/>
      <c r="I47" s="36"/>
      <c r="J47" s="21"/>
      <c r="K47"/>
      <c r="L47" s="22"/>
      <c r="M47" s="85" t="n">
        <v>613.0</v>
      </c>
      <c r="N47" s="87" t="s">
        <v>989</v>
      </c>
      <c r="O47" s="21"/>
    </row>
    <row r="48" spans="1:15" ht="23.0" customHeight="true">
      <c r="A48" s="18"/>
      <c r="B48" s="74" t="s">
        <v>797</v>
      </c>
      <c r="C48" s="78" t="s">
        <v>29</v>
      </c>
      <c r="D48" s="80" t="s">
        <v>500</v>
      </c>
      <c r="E48" s="149" t="s">
        <v>798</v>
      </c>
      <c r="F48" s="26"/>
      <c r="G48" s="26"/>
      <c r="H48" s="26"/>
      <c r="I48" s="36"/>
      <c r="J48" s="21"/>
      <c r="K48"/>
      <c r="L48" s="22"/>
      <c r="M48" s="85" t="n">
        <v>608.0</v>
      </c>
      <c r="N48" s="87" t="s">
        <v>989</v>
      </c>
      <c r="O48" s="21"/>
    </row>
    <row r="49" spans="1:15" ht="23.0" customHeight="true">
      <c r="A49" s="18"/>
      <c r="B49" s="74" t="s">
        <v>777</v>
      </c>
      <c r="C49" s="78" t="s">
        <v>5</v>
      </c>
      <c r="D49" s="80" t="s">
        <v>541</v>
      </c>
      <c r="E49" s="150" t="s">
        <v>988</v>
      </c>
      <c r="F49" s="26"/>
      <c r="G49" s="26"/>
      <c r="H49" s="26"/>
      <c r="I49" s="36"/>
      <c r="J49" s="21"/>
      <c r="K49"/>
      <c r="L49" s="22"/>
      <c r="M49" s="85"/>
      <c r="N49" s="87" t="s">
        <v>989</v>
      </c>
      <c r="O49" s="21"/>
    </row>
    <row r="50" spans="1:15" ht="23.0" customHeight="true">
      <c r="A50" s="73" t="s">
        <v>821</v>
      </c>
      <c r="B50" s="74" t="s">
        <v>822</v>
      </c>
      <c r="C50" s="78" t="s">
        <v>29</v>
      </c>
      <c r="D50" s="80" t="s">
        <v>500</v>
      </c>
      <c r="E50" s="151" t="s">
        <v>925</v>
      </c>
      <c r="F50" s="26"/>
      <c r="G50" s="26"/>
      <c r="H50" s="26"/>
      <c r="I50" s="36"/>
      <c r="J50" s="21"/>
      <c r="K50"/>
      <c r="L50" s="22"/>
      <c r="M50" s="85" t="n">
        <v>613.0</v>
      </c>
      <c r="N50" s="87" t="s">
        <v>989</v>
      </c>
      <c r="O50" s="21"/>
    </row>
    <row r="51" spans="1:15" ht="23.0" customHeight="true">
      <c r="A51" s="18"/>
      <c r="B51" s="74" t="s">
        <v>771</v>
      </c>
      <c r="C51" s="78" t="s">
        <v>29</v>
      </c>
      <c r="D51" s="80" t="s">
        <v>500</v>
      </c>
      <c r="E51" s="152" t="s">
        <v>772</v>
      </c>
      <c r="F51" s="26"/>
      <c r="G51" s="26"/>
      <c r="H51" s="26"/>
      <c r="I51" s="36"/>
      <c r="J51" s="21"/>
      <c r="K51"/>
      <c r="L51" s="22"/>
      <c r="M51" s="85" t="n">
        <v>613.0</v>
      </c>
      <c r="N51" s="87" t="s">
        <v>989</v>
      </c>
      <c r="O51" s="21"/>
    </row>
    <row r="52" spans="1:15" ht="23.0" customHeight="true">
      <c r="A52" s="18"/>
      <c r="B52" s="74" t="s">
        <v>776</v>
      </c>
      <c r="C52" s="78" t="s">
        <v>29</v>
      </c>
      <c r="D52" s="80" t="s">
        <v>437</v>
      </c>
      <c r="E52"/>
      <c r="F52" s="26"/>
      <c r="G52" s="26"/>
      <c r="H52" s="26"/>
      <c r="I52" s="36"/>
      <c r="J52" s="21"/>
      <c r="K52"/>
      <c r="L52" s="22"/>
      <c r="M52" s="85" t="n">
        <v>2117.0</v>
      </c>
      <c r="N52" s="87" t="s">
        <v>989</v>
      </c>
      <c r="O52" s="21"/>
    </row>
    <row r="53" spans="1:15" ht="23.0" customHeight="true">
      <c r="A53" s="18"/>
      <c r="B53" s="74" t="s">
        <v>824</v>
      </c>
      <c r="C53" s="78" t="s">
        <v>29</v>
      </c>
      <c r="D53" s="80" t="s">
        <v>500</v>
      </c>
      <c r="E53" s="153" t="s">
        <v>932</v>
      </c>
      <c r="F53" s="26"/>
      <c r="G53" s="26"/>
      <c r="H53" s="26"/>
      <c r="I53" s="26"/>
      <c r="J53" s="36"/>
      <c r="K53" s="21"/>
      <c r="L53" s="22"/>
      <c r="M53" s="85" t="n">
        <v>614.0</v>
      </c>
      <c r="N53" s="87" t="s">
        <v>989</v>
      </c>
      <c r="O53" s="21"/>
    </row>
    <row r="54" spans="1:15" ht="23.0" customHeight="true">
      <c r="A54" s="18"/>
      <c r="B54" s="74" t="s">
        <v>771</v>
      </c>
      <c r="C54" s="78" t="s">
        <v>29</v>
      </c>
      <c r="D54" s="80" t="s">
        <v>500</v>
      </c>
      <c r="E54" s="154" t="s">
        <v>772</v>
      </c>
      <c r="F54" s="26"/>
      <c r="G54" s="26"/>
      <c r="H54" s="26"/>
      <c r="I54" s="26"/>
      <c r="J54" s="36"/>
      <c r="K54" s="21"/>
      <c r="L54" s="22"/>
      <c r="M54" s="85" t="n">
        <v>604.0</v>
      </c>
      <c r="N54" s="87" t="s">
        <v>989</v>
      </c>
      <c r="O54" s="21"/>
    </row>
    <row r="55" spans="1:15" ht="23.0" customHeight="true">
      <c r="A55" s="18"/>
      <c r="B55" s="74" t="s">
        <v>777</v>
      </c>
      <c r="C55" s="78" t="s">
        <v>5</v>
      </c>
      <c r="D55" s="80" t="s">
        <v>541</v>
      </c>
      <c r="E55" s="155" t="s">
        <v>988</v>
      </c>
      <c r="F55" s="26"/>
      <c r="G55" s="26"/>
      <c r="H55" s="26"/>
      <c r="I55" s="26"/>
      <c r="J55" s="36"/>
      <c r="K55" s="21"/>
      <c r="L55" s="22"/>
      <c r="M55" s="85"/>
      <c r="N55" s="87" t="s">
        <v>989</v>
      </c>
      <c r="O55" s="21"/>
    </row>
    <row r="56" spans="1:15" ht="23.0" customHeight="true">
      <c r="A56" s="18"/>
      <c r="B56" s="74" t="s">
        <v>797</v>
      </c>
      <c r="C56" s="78" t="s">
        <v>29</v>
      </c>
      <c r="D56" s="80" t="s">
        <v>500</v>
      </c>
      <c r="E56" s="156" t="s">
        <v>798</v>
      </c>
      <c r="F56" s="26"/>
      <c r="G56" s="26"/>
      <c r="H56" s="26"/>
      <c r="I56" s="26"/>
      <c r="J56" s="36"/>
      <c r="K56" s="21"/>
      <c r="L56" s="22"/>
      <c r="M56" s="85" t="n">
        <v>609.0</v>
      </c>
      <c r="N56" s="87" t="s">
        <v>989</v>
      </c>
      <c r="O56" s="21"/>
    </row>
    <row r="57" spans="1:15" ht="23.0" customHeight="true">
      <c r="A57" s="18"/>
      <c r="B57" s="74" t="s">
        <v>797</v>
      </c>
      <c r="C57" s="78" t="s">
        <v>29</v>
      </c>
      <c r="D57" s="80" t="s">
        <v>500</v>
      </c>
      <c r="E57" s="157" t="s">
        <v>798</v>
      </c>
      <c r="F57" s="26"/>
      <c r="G57" s="26"/>
      <c r="H57" s="26"/>
      <c r="I57" s="26"/>
      <c r="J57" s="36"/>
      <c r="K57" s="21"/>
      <c r="L57" s="22"/>
      <c r="M57" s="85" t="n">
        <v>605.0</v>
      </c>
      <c r="N57" s="87" t="s">
        <v>989</v>
      </c>
      <c r="O57" s="21"/>
    </row>
    <row r="58" spans="1:15" ht="23.0" customHeight="true">
      <c r="A58" s="18"/>
      <c r="B58" s="74" t="s">
        <v>825</v>
      </c>
      <c r="C58" s="78" t="s">
        <v>29</v>
      </c>
      <c r="D58" s="80" t="s">
        <v>500</v>
      </c>
      <c r="E58" s="158" t="s">
        <v>826</v>
      </c>
      <c r="F58" s="26"/>
      <c r="G58" s="26"/>
      <c r="H58" s="26"/>
      <c r="I58" s="26"/>
      <c r="J58" s="36"/>
      <c r="K58" s="21"/>
      <c r="L58" s="22"/>
      <c r="M58" s="85" t="n">
        <v>606.0</v>
      </c>
      <c r="N58" s="87" t="s">
        <v>989</v>
      </c>
      <c r="O58" s="21"/>
    </row>
    <row r="59" spans="1:15" ht="23.0" customHeight="true">
      <c r="A59" s="18"/>
      <c r="B59" s="74" t="s">
        <v>771</v>
      </c>
      <c r="C59" s="78" t="s">
        <v>29</v>
      </c>
      <c r="D59" s="80" t="s">
        <v>500</v>
      </c>
      <c r="E59" s="159" t="s">
        <v>772</v>
      </c>
      <c r="F59" s="26"/>
      <c r="G59" s="26"/>
      <c r="H59" s="26"/>
      <c r="I59" s="26"/>
      <c r="J59" s="36"/>
      <c r="K59" s="21"/>
      <c r="L59" s="22"/>
      <c r="M59" s="85" t="n">
        <v>606.0</v>
      </c>
      <c r="N59" s="87" t="s">
        <v>989</v>
      </c>
      <c r="O59" s="21"/>
    </row>
    <row r="60" spans="1:15">
      <c r="A60" s="18"/>
      <c r="B60" s="19"/>
      <c r="C60" s="24"/>
      <c r="D60" s="26"/>
      <c r="E60" s="26"/>
      <c r="F60" s="26"/>
      <c r="G60" s="26"/>
      <c r="H60" s="26"/>
      <c r="I60" s="26"/>
      <c r="J60" s="36"/>
      <c r="K60" s="21"/>
      <c r="L60" s="22"/>
      <c r="M60" s="20"/>
      <c r="N60" s="22"/>
      <c r="O60" s="21"/>
    </row>
    <row r="61" ht="23" customHeight="1" spans="1:15">
      <c r="A61" s="18"/>
      <c r="B61" s="19"/>
      <c r="C61" s="24"/>
      <c r="D61" s="26"/>
      <c r="E61" s="26"/>
      <c r="F61" s="26"/>
      <c r="G61" s="26"/>
      <c r="H61" s="26"/>
      <c r="I61" s="26"/>
      <c r="J61" s="36"/>
      <c r="K61" s="21"/>
      <c r="L61" s="22"/>
      <c r="M61" s="20"/>
      <c r="N61" s="22"/>
      <c r="O61" s="21"/>
    </row>
    <row r="62" ht="23" customHeight="1" spans="1:15">
      <c r="A62" s="18"/>
      <c r="B62" s="19"/>
      <c r="C62" s="24"/>
      <c r="D62" s="26"/>
      <c r="E62" s="26"/>
      <c r="F62" s="26"/>
      <c r="G62" s="26"/>
      <c r="H62" s="26"/>
      <c r="I62" s="26"/>
      <c r="J62" s="36"/>
      <c r="K62" s="21"/>
      <c r="L62" s="22"/>
      <c r="M62" s="20"/>
      <c r="N62" s="22"/>
      <c r="O62" s="21"/>
    </row>
    <row r="63" ht="23" customHeight="1" spans="1:15">
      <c r="A63" s="18"/>
      <c r="B63" s="19"/>
      <c r="C63" s="24"/>
      <c r="D63" s="26"/>
      <c r="E63" s="26"/>
      <c r="F63" s="26"/>
      <c r="G63" s="26"/>
      <c r="H63" s="26"/>
      <c r="I63" s="26"/>
      <c r="J63" s="36"/>
      <c r="K63" s="21"/>
      <c r="L63" s="22"/>
      <c r="M63" s="20"/>
      <c r="N63" s="22"/>
      <c r="O63" s="21"/>
    </row>
    <row r="64" ht="23" customHeight="1" spans="1:15">
      <c r="A64" s="18"/>
      <c r="B64" s="19"/>
      <c r="C64" s="24"/>
      <c r="D64" s="26"/>
      <c r="E64" s="26"/>
      <c r="F64" s="26"/>
      <c r="G64" s="26"/>
      <c r="H64" s="26"/>
      <c r="I64" s="26"/>
      <c r="J64" s="36"/>
      <c r="K64" s="21"/>
      <c r="L64" s="22"/>
      <c r="M64" s="20"/>
      <c r="N64" s="22"/>
      <c r="O64" s="21"/>
    </row>
    <row r="65" ht="23" customHeight="1" spans="1:15">
      <c r="A65" s="18"/>
      <c r="B65" s="19"/>
      <c r="C65" s="24"/>
      <c r="D65" s="26"/>
      <c r="E65" s="26"/>
      <c r="F65" s="26"/>
      <c r="G65" s="26"/>
      <c r="H65" s="26"/>
      <c r="I65" s="26"/>
      <c r="J65" s="36"/>
      <c r="K65" s="21"/>
      <c r="L65" s="22"/>
      <c r="M65" s="20"/>
      <c r="N65" s="22"/>
      <c r="O65" s="21"/>
    </row>
    <row r="66" ht="23" customHeight="1" spans="1:15">
      <c r="A66" s="18"/>
      <c r="B66" s="19"/>
      <c r="C66" s="24"/>
      <c r="D66" s="26"/>
      <c r="E66" s="26"/>
      <c r="F66" s="26"/>
      <c r="G66" s="26"/>
      <c r="H66" s="26"/>
      <c r="I66" s="26"/>
      <c r="J66" s="36"/>
      <c r="K66" s="21"/>
      <c r="L66" s="22"/>
      <c r="M66" s="20"/>
      <c r="N66" s="22"/>
      <c r="O66" s="21"/>
    </row>
    <row r="67" ht="23" customHeight="1" spans="1:15">
      <c r="A67" s="18"/>
      <c r="B67" s="19"/>
      <c r="C67" s="24"/>
      <c r="D67" s="26"/>
      <c r="E67" s="26"/>
      <c r="F67" s="26"/>
      <c r="G67" s="26"/>
      <c r="H67" s="26"/>
      <c r="I67" s="26"/>
      <c r="J67" s="36"/>
      <c r="K67" s="21"/>
      <c r="L67" s="22"/>
      <c r="M67" s="20"/>
      <c r="N67" s="22"/>
      <c r="O67" s="21"/>
    </row>
    <row r="68" ht="23" customHeight="1" spans="1:15">
      <c r="A68" s="18"/>
      <c r="B68" s="19"/>
      <c r="C68" s="24"/>
      <c r="D68" s="26"/>
      <c r="E68" s="26"/>
      <c r="F68" s="26"/>
      <c r="G68" s="26"/>
      <c r="H68" s="26"/>
      <c r="I68" s="26"/>
      <c r="J68" s="36"/>
      <c r="K68" s="21"/>
      <c r="L68" s="22"/>
      <c r="M68" s="20"/>
      <c r="N68" s="22"/>
      <c r="O68" s="21"/>
    </row>
    <row r="69" ht="23" customHeight="1" spans="1:15">
      <c r="A69" s="18"/>
      <c r="B69" s="19"/>
      <c r="C69" s="24"/>
      <c r="D69" s="26"/>
      <c r="E69" s="26"/>
      <c r="F69" s="26"/>
      <c r="G69" s="26"/>
      <c r="H69" s="26"/>
      <c r="I69" s="26"/>
      <c r="J69" s="36"/>
      <c r="K69" s="21"/>
      <c r="L69" s="22"/>
      <c r="M69" s="20"/>
      <c r="N69" s="22"/>
      <c r="O69" s="21"/>
    </row>
    <row r="70" ht="23" customHeight="1" spans="1:15">
      <c r="A70" s="18"/>
      <c r="B70" s="19"/>
      <c r="C70" s="24"/>
      <c r="D70" s="26"/>
      <c r="E70" s="26"/>
      <c r="F70" s="26"/>
      <c r="G70" s="26"/>
      <c r="H70" s="26"/>
      <c r="I70" s="26"/>
      <c r="J70" s="36"/>
      <c r="K70" s="21"/>
      <c r="L70" s="22"/>
      <c r="M70" s="20"/>
      <c r="N70" s="22"/>
      <c r="O70" s="21"/>
    </row>
    <row r="71" ht="23" customHeight="1" spans="1:15">
      <c r="A71" s="18"/>
      <c r="B71" s="19"/>
      <c r="C71" s="24"/>
      <c r="D71" s="26"/>
      <c r="E71" s="26"/>
      <c r="F71" s="26"/>
      <c r="G71" s="26"/>
      <c r="H71" s="26"/>
      <c r="I71" s="26"/>
      <c r="J71" s="36"/>
      <c r="K71" s="21"/>
      <c r="L71" s="22"/>
      <c r="M71" s="20"/>
      <c r="N71" s="22"/>
      <c r="O71" s="21"/>
    </row>
    <row r="72" ht="23" customHeight="1" spans="1:15">
      <c r="A72" s="18"/>
      <c r="B72" s="19"/>
      <c r="C72" s="24"/>
      <c r="D72" s="26"/>
      <c r="E72" s="26"/>
      <c r="F72" s="26"/>
      <c r="G72" s="26"/>
      <c r="H72" s="26"/>
      <c r="I72" s="26"/>
      <c r="J72" s="36"/>
      <c r="K72" s="21"/>
      <c r="L72" s="22"/>
      <c r="M72" s="20"/>
      <c r="N72" s="22"/>
      <c r="O72" s="21"/>
    </row>
    <row r="73" ht="23" customHeight="1" spans="1:15">
      <c r="A73" s="18"/>
      <c r="B73" s="19"/>
      <c r="C73" s="24"/>
      <c r="D73" s="26"/>
      <c r="E73" s="26"/>
      <c r="F73" s="26"/>
      <c r="G73" s="26"/>
      <c r="H73" s="26"/>
      <c r="I73" s="26"/>
      <c r="J73" s="36"/>
      <c r="K73" s="21"/>
      <c r="L73" s="22"/>
      <c r="M73" s="20"/>
      <c r="N73" s="22"/>
      <c r="O73" s="21"/>
    </row>
    <row r="74" ht="23" customHeight="1" spans="1:15">
      <c r="A74" s="18"/>
      <c r="B74" s="19"/>
      <c r="C74" s="24"/>
      <c r="D74" s="26"/>
      <c r="E74" s="26"/>
      <c r="F74" s="26"/>
      <c r="G74" s="26"/>
      <c r="H74" s="26"/>
      <c r="I74" s="26"/>
      <c r="J74" s="36"/>
      <c r="K74" s="21"/>
      <c r="L74" s="22"/>
      <c r="M74" s="20"/>
      <c r="N74" s="22"/>
      <c r="O74" s="21"/>
    </row>
    <row r="75" ht="23" customHeight="1" spans="1:15">
      <c r="A75" s="18"/>
      <c r="B75" s="19"/>
      <c r="C75" s="24"/>
      <c r="D75" s="26"/>
      <c r="E75" s="26"/>
      <c r="F75" s="26"/>
      <c r="G75" s="26"/>
      <c r="H75" s="26"/>
      <c r="I75" s="26"/>
      <c r="J75" s="36"/>
      <c r="K75" s="21"/>
      <c r="L75" s="22"/>
      <c r="M75" s="20"/>
      <c r="N75" s="22"/>
      <c r="O75" s="21"/>
    </row>
    <row r="76" ht="23" customHeight="1" spans="1:15">
      <c r="A76" s="18"/>
      <c r="B76" s="19"/>
      <c r="C76" s="24"/>
      <c r="D76" s="26"/>
      <c r="E76" s="26"/>
      <c r="F76" s="26"/>
      <c r="G76" s="26"/>
      <c r="H76" s="26"/>
      <c r="I76" s="26"/>
      <c r="J76" s="36"/>
      <c r="K76" s="21"/>
      <c r="L76" s="22"/>
      <c r="M76" s="20"/>
      <c r="N76" s="22"/>
      <c r="O76" s="21"/>
    </row>
    <row r="77" ht="23" customHeight="1" spans="1:15">
      <c r="A77" s="18"/>
      <c r="B77" s="19"/>
      <c r="C77" s="24"/>
      <c r="D77" s="26"/>
      <c r="E77" s="26"/>
      <c r="F77" s="26"/>
      <c r="G77" s="26"/>
      <c r="H77" s="26"/>
      <c r="I77" s="26"/>
      <c r="J77" s="36"/>
      <c r="K77" s="21"/>
      <c r="L77" s="22"/>
      <c r="M77" s="20"/>
      <c r="N77" s="22"/>
      <c r="O77" s="21"/>
    </row>
    <row r="78" ht="23" customHeight="1" spans="1:15">
      <c r="A78" s="18"/>
      <c r="B78" s="19"/>
      <c r="C78" s="24"/>
      <c r="D78" s="26"/>
      <c r="E78" s="26"/>
      <c r="F78" s="26"/>
      <c r="G78" s="26"/>
      <c r="H78" s="26"/>
      <c r="I78" s="26"/>
      <c r="J78" s="36"/>
      <c r="K78" s="21"/>
      <c r="L78" s="22"/>
      <c r="M78" s="20"/>
      <c r="N78" s="22"/>
      <c r="O78" s="21"/>
    </row>
    <row r="79" ht="23" customHeight="1" spans="1:15">
      <c r="A79" s="18"/>
      <c r="B79" s="19"/>
      <c r="C79" s="24"/>
      <c r="D79" s="26"/>
      <c r="E79" s="26"/>
      <c r="F79" s="26"/>
      <c r="G79" s="26"/>
      <c r="H79" s="26"/>
      <c r="I79" s="26"/>
      <c r="J79" s="36"/>
      <c r="K79" s="21"/>
      <c r="L79" s="22"/>
      <c r="M79" s="20"/>
      <c r="N79" s="22"/>
      <c r="O79" s="21"/>
    </row>
    <row r="80" ht="23" customHeight="1" spans="1:15">
      <c r="A80" s="18"/>
      <c r="B80" s="19"/>
      <c r="C80" s="24"/>
      <c r="D80" s="26"/>
      <c r="E80" s="26"/>
      <c r="F80" s="26"/>
      <c r="G80" s="26"/>
      <c r="H80" s="26"/>
      <c r="I80" s="26"/>
      <c r="J80" s="36"/>
      <c r="K80" s="21"/>
      <c r="L80" s="22"/>
      <c r="M80" s="20"/>
      <c r="N80" s="22"/>
      <c r="O80" s="21"/>
    </row>
    <row r="81" ht="23" customHeight="1" spans="1:15">
      <c r="A81" s="18"/>
      <c r="B81" s="19"/>
      <c r="C81" s="24"/>
      <c r="D81" s="26"/>
      <c r="E81" s="26"/>
      <c r="F81" s="26"/>
      <c r="G81" s="26"/>
      <c r="H81" s="26"/>
      <c r="I81" s="26"/>
      <c r="J81" s="36"/>
      <c r="K81" s="21"/>
      <c r="L81" s="22"/>
      <c r="M81" s="20"/>
      <c r="N81" s="22"/>
      <c r="O81" s="21"/>
    </row>
    <row r="82" ht="23" customHeight="1" spans="1:15">
      <c r="A82" s="18"/>
      <c r="B82" s="19"/>
      <c r="C82" s="24"/>
      <c r="D82" s="26"/>
      <c r="E82" s="26"/>
      <c r="F82" s="26"/>
      <c r="G82" s="26"/>
      <c r="H82" s="26"/>
      <c r="I82" s="26"/>
      <c r="J82" s="36"/>
      <c r="K82" s="21"/>
      <c r="L82" s="22"/>
      <c r="M82" s="20"/>
      <c r="N82" s="22"/>
      <c r="O82" s="21"/>
    </row>
    <row r="83" ht="23" customHeight="1" spans="1:15">
      <c r="A83" s="18"/>
      <c r="B83" s="19"/>
      <c r="C83" s="24"/>
      <c r="D83" s="26"/>
      <c r="E83" s="26"/>
      <c r="F83" s="26"/>
      <c r="G83" s="26"/>
      <c r="H83" s="26"/>
      <c r="I83" s="26"/>
      <c r="J83" s="36"/>
      <c r="K83" s="21"/>
      <c r="L83" s="22"/>
      <c r="M83" s="20"/>
      <c r="N83" s="22"/>
      <c r="O83" s="21"/>
    </row>
    <row r="84" ht="23" customHeight="1" spans="1:15">
      <c r="A84" s="18"/>
      <c r="B84" s="19"/>
      <c r="C84" s="24"/>
      <c r="D84" s="26"/>
      <c r="E84" s="26"/>
      <c r="F84" s="26"/>
      <c r="G84" s="26"/>
      <c r="H84" s="26"/>
      <c r="I84" s="26"/>
      <c r="J84" s="36"/>
      <c r="K84" s="21"/>
      <c r="L84" s="22"/>
      <c r="M84" s="20"/>
      <c r="N84" s="22"/>
      <c r="O84" s="21"/>
    </row>
    <row r="85" ht="23" customHeight="1" spans="1:15">
      <c r="A85" s="18"/>
      <c r="B85" s="19"/>
      <c r="C85" s="24"/>
      <c r="D85" s="26"/>
      <c r="E85" s="26"/>
      <c r="F85" s="26"/>
      <c r="G85" s="26"/>
      <c r="H85" s="26"/>
      <c r="I85" s="26"/>
      <c r="J85" s="36"/>
      <c r="K85" s="21"/>
      <c r="L85" s="22"/>
      <c r="M85" s="20"/>
      <c r="N85" s="22"/>
      <c r="O85" s="21"/>
    </row>
    <row r="86" ht="23" customHeight="1" spans="1:15">
      <c r="A86" s="18"/>
      <c r="B86" s="19"/>
      <c r="C86" s="24"/>
      <c r="D86" s="26"/>
      <c r="E86" s="26"/>
      <c r="F86" s="26"/>
      <c r="G86" s="26"/>
      <c r="H86" s="26"/>
      <c r="I86" s="26"/>
      <c r="J86" s="36"/>
      <c r="K86" s="21"/>
      <c r="L86" s="22"/>
      <c r="M86" s="20"/>
      <c r="N86" s="22"/>
      <c r="O86" s="21"/>
    </row>
    <row r="87" ht="23" customHeight="1" spans="1:15">
      <c r="A87" s="18"/>
      <c r="B87" s="19"/>
      <c r="C87" s="24"/>
      <c r="D87" s="26"/>
      <c r="E87" s="26"/>
      <c r="F87" s="26"/>
      <c r="G87" s="26"/>
      <c r="H87" s="26"/>
      <c r="I87" s="26"/>
      <c r="J87" s="36"/>
      <c r="K87" s="21"/>
      <c r="L87" s="22"/>
      <c r="M87" s="20"/>
      <c r="N87" s="22"/>
      <c r="O87" s="21"/>
    </row>
    <row r="88" ht="23" customHeight="1" spans="1:15">
      <c r="A88" s="18"/>
      <c r="B88" s="19"/>
      <c r="C88" s="24"/>
      <c r="D88" s="26"/>
      <c r="E88" s="26"/>
      <c r="F88" s="26"/>
      <c r="G88" s="26"/>
      <c r="H88" s="26"/>
      <c r="I88" s="26"/>
      <c r="J88" s="36"/>
      <c r="K88" s="21"/>
      <c r="L88" s="22"/>
      <c r="M88" s="20"/>
      <c r="N88" s="22"/>
      <c r="O88" s="21"/>
    </row>
    <row r="89" ht="23" customHeight="1" spans="1:15">
      <c r="A89" s="18"/>
      <c r="B89" s="19"/>
      <c r="C89" s="24"/>
      <c r="D89" s="26"/>
      <c r="E89" s="26"/>
      <c r="F89" s="26"/>
      <c r="G89" s="26"/>
      <c r="H89" s="26"/>
      <c r="I89" s="26"/>
      <c r="J89" s="36"/>
      <c r="K89" s="21"/>
      <c r="L89" s="22"/>
      <c r="M89" s="20"/>
      <c r="N89" s="22"/>
      <c r="O89" s="21"/>
    </row>
    <row r="90" ht="23" customHeight="1" spans="1:15">
      <c r="A90" s="18"/>
      <c r="B90" s="19"/>
      <c r="C90" s="24"/>
      <c r="D90" s="26"/>
      <c r="E90" s="26"/>
      <c r="F90" s="26"/>
      <c r="G90" s="26"/>
      <c r="H90" s="26"/>
      <c r="I90" s="26"/>
      <c r="J90" s="36"/>
      <c r="K90" s="21"/>
      <c r="L90" s="22"/>
      <c r="M90" s="20"/>
      <c r="N90" s="22"/>
      <c r="O90" s="21"/>
    </row>
    <row r="91" ht="23" customHeight="1" spans="1:15">
      <c r="A91" s="18"/>
      <c r="B91" s="19"/>
      <c r="C91" s="24"/>
      <c r="D91" s="26"/>
      <c r="E91" s="26"/>
      <c r="F91" s="26"/>
      <c r="G91" s="26"/>
      <c r="H91" s="26"/>
      <c r="I91" s="26"/>
      <c r="J91" s="36"/>
      <c r="K91" s="21"/>
      <c r="L91" s="22"/>
      <c r="M91" s="20"/>
      <c r="N91" s="22"/>
      <c r="O91" s="21"/>
    </row>
    <row r="92" ht="23" customHeight="1" spans="1:15">
      <c r="A92" s="18"/>
      <c r="B92" s="19"/>
      <c r="C92" s="24"/>
      <c r="D92" s="26"/>
      <c r="E92" s="26"/>
      <c r="F92" s="26"/>
      <c r="G92" s="26"/>
      <c r="H92" s="26"/>
      <c r="I92" s="26"/>
      <c r="J92" s="36"/>
      <c r="K92" s="21"/>
      <c r="L92" s="22"/>
      <c r="M92" s="20"/>
      <c r="N92" s="22"/>
      <c r="O92" s="21"/>
    </row>
    <row r="93" ht="23" customHeight="1" spans="1:15">
      <c r="A93" s="18"/>
      <c r="B93" s="19"/>
      <c r="C93" s="24"/>
      <c r="D93" s="26"/>
      <c r="E93" s="26"/>
      <c r="F93" s="26"/>
      <c r="G93" s="26"/>
      <c r="H93" s="26"/>
      <c r="I93" s="26"/>
      <c r="J93" s="36"/>
      <c r="K93" s="21"/>
      <c r="L93" s="22"/>
      <c r="M93" s="20"/>
      <c r="N93" s="22"/>
      <c r="O93" s="21"/>
    </row>
    <row r="94" ht="23" customHeight="1" spans="1:15">
      <c r="A94" s="18"/>
      <c r="B94" s="19"/>
      <c r="C94" s="24"/>
      <c r="D94" s="26"/>
      <c r="E94" s="26"/>
      <c r="F94" s="26"/>
      <c r="G94" s="26"/>
      <c r="H94" s="26"/>
      <c r="I94" s="26"/>
      <c r="J94" s="36"/>
      <c r="K94" s="21"/>
      <c r="L94" s="22"/>
      <c r="M94" s="20"/>
      <c r="N94" s="22"/>
      <c r="O94" s="21"/>
    </row>
    <row r="95" ht="23" customHeight="1" spans="1:15">
      <c r="A95" s="18"/>
      <c r="B95" s="19"/>
      <c r="C95" s="24"/>
      <c r="D95" s="26"/>
      <c r="E95" s="26"/>
      <c r="F95" s="26"/>
      <c r="G95" s="26"/>
      <c r="H95" s="26"/>
      <c r="I95" s="26"/>
      <c r="J95" s="36"/>
      <c r="K95" s="21"/>
      <c r="L95" s="22"/>
      <c r="M95" s="20"/>
      <c r="N95" s="22"/>
      <c r="O95" s="21"/>
    </row>
    <row r="96" ht="23" customHeight="1" spans="1:15">
      <c r="A96" s="18"/>
      <c r="B96" s="19"/>
      <c r="C96" s="24"/>
      <c r="D96" s="26"/>
      <c r="E96" s="26"/>
      <c r="F96" s="26"/>
      <c r="G96" s="26"/>
      <c r="H96" s="26"/>
      <c r="I96" s="26"/>
      <c r="J96" s="36"/>
      <c r="K96" s="21"/>
      <c r="L96" s="22"/>
      <c r="M96" s="20"/>
      <c r="N96" s="22"/>
      <c r="O96" s="21"/>
    </row>
    <row r="97" ht="23" customHeight="1" spans="1:15">
      <c r="A97" s="18"/>
      <c r="B97" s="19"/>
      <c r="C97" s="24"/>
      <c r="D97" s="26"/>
      <c r="E97" s="26"/>
      <c r="F97" s="26"/>
      <c r="G97" s="26"/>
      <c r="H97" s="26"/>
      <c r="I97" s="26"/>
      <c r="J97" s="36"/>
      <c r="K97" s="21"/>
      <c r="L97" s="22"/>
      <c r="M97" s="20"/>
      <c r="N97" s="22"/>
      <c r="O97" s="21"/>
    </row>
    <row r="98" ht="23" customHeight="1" spans="1:15">
      <c r="A98" s="18"/>
      <c r="B98" s="19"/>
      <c r="C98" s="24"/>
      <c r="D98" s="26"/>
      <c r="E98" s="26"/>
      <c r="F98" s="26"/>
      <c r="G98" s="26"/>
      <c r="H98" s="26"/>
      <c r="I98" s="26"/>
      <c r="J98" s="36"/>
      <c r="K98" s="21"/>
      <c r="L98" s="22"/>
      <c r="M98" s="20"/>
      <c r="N98" s="22"/>
      <c r="O98" s="21"/>
    </row>
    <row r="99" ht="23" customHeight="1" spans="1:15">
      <c r="A99" s="18"/>
      <c r="B99" s="19"/>
      <c r="C99" s="24"/>
      <c r="D99" s="26"/>
      <c r="E99" s="26"/>
      <c r="F99" s="26"/>
      <c r="G99" s="26"/>
      <c r="H99" s="26"/>
      <c r="I99" s="26"/>
      <c r="J99" s="36"/>
      <c r="K99" s="21"/>
      <c r="L99" s="22"/>
      <c r="M99" s="20"/>
      <c r="N99" s="22"/>
      <c r="O99" s="21"/>
    </row>
    <row r="100" ht="23" customHeight="1" spans="1:15">
      <c r="A100" s="18"/>
      <c r="B100" s="19"/>
      <c r="C100" s="24"/>
      <c r="D100" s="26"/>
      <c r="E100" s="26"/>
      <c r="F100" s="26"/>
      <c r="G100" s="26"/>
      <c r="H100" s="26"/>
      <c r="I100" s="26"/>
      <c r="J100" s="36"/>
      <c r="K100" s="21"/>
      <c r="L100" s="22"/>
      <c r="M100" s="20"/>
      <c r="N100" s="22"/>
      <c r="O100" s="21"/>
    </row>
    <row r="101" ht="23" customHeight="1" spans="1:15">
      <c r="A101" s="18"/>
      <c r="B101" s="19"/>
      <c r="C101" s="24"/>
      <c r="D101" s="26"/>
      <c r="E101" s="26"/>
      <c r="F101" s="26"/>
      <c r="G101" s="26"/>
      <c r="H101" s="26"/>
      <c r="I101" s="26"/>
      <c r="J101" s="36"/>
      <c r="K101" s="21"/>
      <c r="L101" s="22"/>
      <c r="M101" s="20"/>
      <c r="N101" s="22"/>
      <c r="O101" s="21"/>
    </row>
    <row r="102" ht="23" customHeight="1" spans="1:15">
      <c r="A102" s="18"/>
      <c r="B102" s="19"/>
      <c r="C102" s="24"/>
      <c r="D102" s="26"/>
      <c r="E102" s="26"/>
      <c r="F102" s="26"/>
      <c r="G102" s="26"/>
      <c r="H102" s="26"/>
      <c r="I102" s="26"/>
      <c r="J102" s="36"/>
      <c r="K102" s="21"/>
      <c r="L102" s="22"/>
      <c r="M102" s="20"/>
      <c r="N102" s="22"/>
      <c r="O102" s="21"/>
    </row>
    <row r="103" ht="23" customHeight="1" spans="1:15">
      <c r="A103" s="18"/>
      <c r="B103" s="19"/>
      <c r="C103" s="24"/>
      <c r="D103" s="26"/>
      <c r="E103" s="26"/>
      <c r="F103" s="26"/>
      <c r="G103" s="26"/>
      <c r="H103" s="26"/>
      <c r="I103" s="26"/>
      <c r="J103" s="36"/>
      <c r="K103" s="21"/>
      <c r="L103" s="22"/>
      <c r="M103" s="20"/>
      <c r="N103" s="22"/>
      <c r="O103" s="21"/>
    </row>
    <row r="104" ht="23" customHeight="1" spans="1:15">
      <c r="A104" s="18"/>
      <c r="B104" s="19"/>
      <c r="C104" s="24"/>
      <c r="D104" s="26"/>
      <c r="E104" s="26"/>
      <c r="F104" s="26"/>
      <c r="G104" s="26"/>
      <c r="H104" s="26"/>
      <c r="I104" s="26"/>
      <c r="J104" s="36"/>
      <c r="K104" s="21"/>
      <c r="L104" s="22"/>
      <c r="M104" s="20"/>
      <c r="N104" s="22"/>
      <c r="O104" s="21"/>
    </row>
    <row r="105" ht="23" customHeight="1" spans="1:15">
      <c r="A105" s="18"/>
      <c r="B105" s="19"/>
      <c r="C105" s="24"/>
      <c r="D105" s="26"/>
      <c r="E105" s="26"/>
      <c r="F105" s="26"/>
      <c r="G105" s="26"/>
      <c r="H105" s="26"/>
      <c r="I105" s="26"/>
      <c r="J105" s="36"/>
      <c r="K105" s="21"/>
      <c r="L105" s="22"/>
      <c r="M105" s="20"/>
      <c r="N105" s="22"/>
      <c r="O105" s="21"/>
    </row>
    <row r="106" ht="23" customHeight="1" spans="1:15">
      <c r="A106" s="18"/>
      <c r="B106" s="19"/>
      <c r="C106" s="24"/>
      <c r="D106" s="26"/>
      <c r="E106" s="26"/>
      <c r="F106" s="26"/>
      <c r="G106" s="26"/>
      <c r="H106" s="26"/>
      <c r="I106" s="26"/>
      <c r="J106" s="36"/>
      <c r="K106" s="21"/>
      <c r="L106" s="22"/>
      <c r="M106" s="20"/>
      <c r="N106" s="22"/>
      <c r="O106" s="21"/>
    </row>
    <row r="107" ht="23" customHeight="1" spans="1:15">
      <c r="A107" s="18"/>
      <c r="B107" s="19"/>
      <c r="C107" s="24"/>
      <c r="D107" s="26"/>
      <c r="E107" s="26"/>
      <c r="F107" s="26"/>
      <c r="G107" s="26"/>
      <c r="H107" s="26"/>
      <c r="I107" s="26"/>
      <c r="J107" s="36"/>
      <c r="K107" s="21"/>
      <c r="L107" s="22"/>
      <c r="M107" s="20"/>
      <c r="N107" s="22"/>
      <c r="O107" s="21"/>
    </row>
    <row r="108" ht="23" customHeight="1" spans="1:15">
      <c r="A108" s="18"/>
      <c r="B108" s="19"/>
      <c r="C108" s="24"/>
      <c r="D108" s="26"/>
      <c r="E108" s="26"/>
      <c r="F108" s="26"/>
      <c r="G108" s="26"/>
      <c r="H108" s="26"/>
      <c r="I108" s="26"/>
      <c r="J108" s="36"/>
      <c r="K108" s="21"/>
      <c r="L108" s="22"/>
      <c r="M108" s="20"/>
      <c r="N108" s="22"/>
      <c r="O108" s="21"/>
    </row>
    <row r="109" ht="23" customHeight="1" spans="1:15">
      <c r="A109" s="18"/>
      <c r="B109" s="19"/>
      <c r="C109" s="24"/>
      <c r="D109" s="26"/>
      <c r="E109" s="26"/>
      <c r="F109" s="26"/>
      <c r="G109" s="26"/>
      <c r="H109" s="26"/>
      <c r="I109" s="26"/>
      <c r="J109" s="36"/>
      <c r="K109" s="21"/>
      <c r="L109" s="22"/>
      <c r="M109" s="20"/>
      <c r="N109" s="22"/>
      <c r="O109" s="21"/>
    </row>
    <row r="110" ht="23" customHeight="1" spans="1:15">
      <c r="A110" s="18"/>
      <c r="B110" s="19"/>
      <c r="C110" s="24"/>
      <c r="D110" s="26"/>
      <c r="E110" s="26"/>
      <c r="F110" s="26"/>
      <c r="G110" s="26"/>
      <c r="H110" s="26"/>
      <c r="I110" s="26"/>
      <c r="J110" s="36"/>
      <c r="K110" s="21"/>
      <c r="L110" s="22"/>
      <c r="M110" s="20"/>
      <c r="N110" s="22"/>
      <c r="O110" s="21"/>
    </row>
    <row r="111" ht="23" customHeight="1" spans="1:15">
      <c r="A111" s="18"/>
      <c r="B111" s="19"/>
      <c r="C111" s="24"/>
      <c r="D111" s="26"/>
      <c r="E111" s="26"/>
      <c r="F111" s="26"/>
      <c r="G111" s="26"/>
      <c r="H111" s="26"/>
      <c r="I111" s="26"/>
      <c r="J111" s="36"/>
      <c r="K111" s="21"/>
      <c r="L111" s="22"/>
      <c r="M111" s="20"/>
      <c r="N111" s="22"/>
      <c r="O111" s="21"/>
    </row>
    <row r="112" ht="23" customHeight="1" spans="1:15">
      <c r="A112" s="18"/>
      <c r="B112" s="19"/>
      <c r="C112" s="24"/>
      <c r="D112" s="26"/>
      <c r="E112" s="26"/>
      <c r="F112" s="26"/>
      <c r="G112" s="26"/>
      <c r="H112" s="26"/>
      <c r="I112" s="26"/>
      <c r="J112" s="36"/>
      <c r="K112" s="21"/>
      <c r="L112" s="22"/>
      <c r="M112" s="20"/>
      <c r="N112" s="22"/>
      <c r="O112" s="21"/>
    </row>
    <row r="113" ht="23" customHeight="1" spans="1:15">
      <c r="A113" s="18"/>
      <c r="B113" s="19"/>
      <c r="C113" s="24"/>
      <c r="D113" s="26"/>
      <c r="E113" s="26"/>
      <c r="F113" s="26"/>
      <c r="G113" s="26"/>
      <c r="H113" s="26"/>
      <c r="I113" s="26"/>
      <c r="J113" s="36"/>
      <c r="K113" s="21"/>
      <c r="L113" s="22"/>
      <c r="M113" s="20"/>
      <c r="N113" s="22"/>
      <c r="O113" s="21"/>
    </row>
    <row r="114" ht="23" customHeight="1" spans="1:15">
      <c r="A114" s="18"/>
      <c r="B114" s="19"/>
      <c r="C114" s="24"/>
      <c r="D114" s="26"/>
      <c r="E114" s="26"/>
      <c r="F114" s="26"/>
      <c r="G114" s="26"/>
      <c r="H114" s="26"/>
      <c r="I114" s="26"/>
      <c r="J114" s="36"/>
      <c r="K114" s="21"/>
      <c r="L114" s="22"/>
      <c r="M114" s="20"/>
      <c r="N114" s="22"/>
      <c r="O114" s="21"/>
    </row>
    <row r="115" ht="23" customHeight="1" spans="1:15">
      <c r="A115" s="18"/>
      <c r="B115" s="19"/>
      <c r="C115" s="24"/>
      <c r="D115" s="26"/>
      <c r="E115" s="26"/>
      <c r="F115" s="26"/>
      <c r="G115" s="26"/>
      <c r="H115" s="26"/>
      <c r="I115" s="26"/>
      <c r="J115" s="36"/>
      <c r="K115" s="21"/>
      <c r="L115" s="22"/>
      <c r="M115" s="20"/>
      <c r="N115" s="22"/>
      <c r="O115" s="21"/>
    </row>
    <row r="116" ht="23" customHeight="1" spans="1:15">
      <c r="A116" s="18"/>
      <c r="B116" s="19"/>
      <c r="C116" s="24"/>
      <c r="D116" s="26"/>
      <c r="E116" s="26"/>
      <c r="F116" s="26"/>
      <c r="G116" s="26"/>
      <c r="H116" s="26"/>
      <c r="I116" s="26"/>
      <c r="J116" s="36"/>
      <c r="K116" s="21"/>
      <c r="L116" s="22"/>
      <c r="M116" s="20"/>
      <c r="N116" s="22"/>
      <c r="O116" s="21"/>
    </row>
    <row r="117" ht="23" customHeight="1" spans="1:15">
      <c r="A117" s="18"/>
      <c r="B117" s="19"/>
      <c r="C117" s="24"/>
      <c r="D117" s="26"/>
      <c r="E117" s="26"/>
      <c r="F117" s="26"/>
      <c r="G117" s="26"/>
      <c r="H117" s="26"/>
      <c r="I117" s="26"/>
      <c r="J117" s="36"/>
      <c r="K117" s="21"/>
      <c r="L117" s="22"/>
      <c r="M117" s="20"/>
      <c r="N117" s="22"/>
      <c r="O117" s="21"/>
    </row>
    <row r="118" ht="23" customHeight="1" spans="1:15">
      <c r="A118" s="18"/>
      <c r="B118" s="19"/>
      <c r="C118" s="24"/>
      <c r="D118" s="26"/>
      <c r="E118" s="26"/>
      <c r="F118" s="26"/>
      <c r="G118" s="26"/>
      <c r="H118" s="26"/>
      <c r="I118" s="26"/>
      <c r="J118" s="36"/>
      <c r="K118" s="21"/>
      <c r="L118" s="22"/>
      <c r="M118" s="20"/>
      <c r="N118" s="22"/>
      <c r="O118" s="21"/>
    </row>
    <row r="119" ht="23" customHeight="1" spans="1:15">
      <c r="A119" s="18"/>
      <c r="B119" s="19"/>
      <c r="C119" s="24"/>
      <c r="D119" s="26"/>
      <c r="E119" s="26"/>
      <c r="F119" s="26"/>
      <c r="G119" s="26"/>
      <c r="H119" s="26"/>
      <c r="I119" s="26"/>
      <c r="J119" s="36"/>
      <c r="K119" s="21"/>
      <c r="L119" s="22"/>
      <c r="M119" s="20"/>
      <c r="N119" s="22"/>
      <c r="O119" s="21"/>
    </row>
    <row r="120" ht="23" customHeight="1" spans="1:15">
      <c r="A120" s="18"/>
      <c r="B120" s="19"/>
      <c r="C120" s="24"/>
      <c r="D120" s="26"/>
      <c r="E120" s="26"/>
      <c r="F120" s="26"/>
      <c r="G120" s="26"/>
      <c r="H120" s="26"/>
      <c r="I120" s="26"/>
      <c r="J120" s="36"/>
      <c r="K120" s="21"/>
      <c r="L120" s="22"/>
      <c r="M120" s="20"/>
      <c r="N120" s="22"/>
      <c r="O120" s="21"/>
    </row>
    <row r="121" ht="23" customHeight="1" spans="1:15">
      <c r="A121" s="18"/>
      <c r="B121" s="19"/>
      <c r="C121" s="24"/>
      <c r="D121" s="26"/>
      <c r="E121" s="26"/>
      <c r="F121" s="26"/>
      <c r="G121" s="26"/>
      <c r="H121" s="26"/>
      <c r="I121" s="26"/>
      <c r="J121" s="36"/>
      <c r="K121" s="21"/>
      <c r="L121" s="22"/>
      <c r="M121" s="20"/>
      <c r="N121" s="22"/>
      <c r="O121" s="21"/>
    </row>
    <row r="122" ht="23" customHeight="1" spans="1:15">
      <c r="A122" s="18"/>
      <c r="B122" s="19"/>
      <c r="C122" s="24"/>
      <c r="D122" s="26"/>
      <c r="E122" s="26"/>
      <c r="F122" s="26"/>
      <c r="G122" s="26"/>
      <c r="H122" s="26"/>
      <c r="I122" s="26"/>
      <c r="J122" s="36"/>
      <c r="K122" s="21"/>
      <c r="L122" s="22"/>
      <c r="M122" s="20"/>
      <c r="N122" s="22"/>
      <c r="O122" s="21"/>
    </row>
    <row r="123" ht="23" customHeight="1" spans="1:15">
      <c r="A123" s="18"/>
      <c r="B123" s="19"/>
      <c r="C123" s="24"/>
      <c r="D123" s="26"/>
      <c r="E123" s="26"/>
      <c r="F123" s="26"/>
      <c r="G123" s="26"/>
      <c r="H123" s="26"/>
      <c r="I123" s="26"/>
      <c r="J123" s="36"/>
      <c r="K123" s="21"/>
      <c r="L123" s="22"/>
      <c r="M123" s="20"/>
      <c r="N123" s="22"/>
      <c r="O123" s="21"/>
    </row>
    <row r="124" ht="23" customHeight="1" spans="1:15">
      <c r="A124" s="18"/>
      <c r="B124" s="19"/>
      <c r="C124" s="24"/>
      <c r="D124" s="26"/>
      <c r="E124" s="26"/>
      <c r="F124" s="26"/>
      <c r="G124" s="26"/>
      <c r="H124" s="26"/>
      <c r="I124" s="26"/>
      <c r="J124" s="36"/>
      <c r="K124" s="21"/>
      <c r="L124" s="22"/>
      <c r="M124" s="20"/>
      <c r="N124" s="22"/>
      <c r="O124" s="21"/>
    </row>
    <row r="125" ht="23" customHeight="1" spans="1:15">
      <c r="A125" s="18"/>
      <c r="B125" s="19"/>
      <c r="C125" s="24"/>
      <c r="D125" s="26"/>
      <c r="E125" s="26"/>
      <c r="F125" s="26"/>
      <c r="G125" s="26"/>
      <c r="H125" s="26"/>
      <c r="I125" s="26"/>
      <c r="J125" s="36"/>
      <c r="K125" s="21"/>
      <c r="L125" s="22"/>
      <c r="M125" s="20"/>
      <c r="N125" s="22"/>
      <c r="O125" s="21"/>
    </row>
    <row r="126" ht="23" customHeight="1" spans="1:15">
      <c r="A126" s="18"/>
      <c r="B126" s="19"/>
      <c r="C126" s="24"/>
      <c r="D126" s="26"/>
      <c r="E126" s="26"/>
      <c r="F126" s="26"/>
      <c r="G126" s="26"/>
      <c r="H126" s="26"/>
      <c r="I126" s="26"/>
      <c r="J126" s="36"/>
      <c r="K126" s="21"/>
      <c r="L126" s="22"/>
      <c r="M126" s="20"/>
      <c r="N126" s="22"/>
      <c r="O126" s="21"/>
    </row>
    <row r="127" ht="23" customHeight="1" spans="1:15">
      <c r="A127" s="18"/>
      <c r="B127" s="19"/>
      <c r="C127" s="24"/>
      <c r="D127" s="26"/>
      <c r="E127" s="26"/>
      <c r="F127" s="26"/>
      <c r="G127" s="26"/>
      <c r="H127" s="26"/>
      <c r="I127" s="26"/>
      <c r="J127" s="36"/>
      <c r="K127" s="21"/>
      <c r="L127" s="22"/>
      <c r="M127" s="20"/>
      <c r="N127" s="22"/>
      <c r="O127" s="21"/>
    </row>
    <row r="128" ht="23" customHeight="1" spans="1:15">
      <c r="A128" s="18"/>
      <c r="B128" s="19"/>
      <c r="C128" s="24"/>
      <c r="D128" s="26"/>
      <c r="E128" s="26"/>
      <c r="F128" s="26"/>
      <c r="G128" s="26"/>
      <c r="H128" s="26"/>
      <c r="I128" s="26"/>
      <c r="J128" s="36"/>
      <c r="K128" s="21"/>
      <c r="L128" s="22"/>
      <c r="M128" s="20"/>
      <c r="N128" s="22"/>
      <c r="O128" s="21"/>
    </row>
    <row r="129" ht="23" customHeight="1" spans="1:15">
      <c r="A129" s="18"/>
      <c r="B129" s="19"/>
      <c r="C129" s="24"/>
      <c r="D129" s="26"/>
      <c r="E129" s="26"/>
      <c r="F129" s="26"/>
      <c r="G129" s="26"/>
      <c r="H129" s="26"/>
      <c r="I129" s="26"/>
      <c r="J129" s="36"/>
      <c r="K129" s="21"/>
      <c r="L129" s="22"/>
      <c r="M129" s="20"/>
      <c r="N129" s="22"/>
      <c r="O129" s="21"/>
    </row>
    <row r="130" ht="23" customHeight="1" spans="1:15">
      <c r="A130" s="18"/>
      <c r="B130" s="19"/>
      <c r="C130" s="24"/>
      <c r="D130" s="26"/>
      <c r="E130" s="26"/>
      <c r="F130" s="26"/>
      <c r="G130" s="26"/>
      <c r="H130" s="26"/>
      <c r="I130" s="26"/>
      <c r="J130" s="36"/>
      <c r="K130" s="21"/>
      <c r="L130" s="22"/>
      <c r="M130" s="20"/>
      <c r="N130" s="22"/>
      <c r="O130" s="21"/>
    </row>
    <row r="131" ht="23" customHeight="1" spans="1:15">
      <c r="A131" s="18"/>
      <c r="B131" s="19"/>
      <c r="C131" s="24"/>
      <c r="D131" s="26"/>
      <c r="E131" s="26"/>
      <c r="F131" s="26"/>
      <c r="G131" s="26"/>
      <c r="H131" s="26"/>
      <c r="I131" s="26"/>
      <c r="J131" s="36"/>
      <c r="K131" s="21"/>
      <c r="L131" s="22"/>
      <c r="M131" s="20"/>
      <c r="N131" s="22"/>
      <c r="O131" s="21"/>
    </row>
    <row r="132" ht="23" customHeight="1" spans="1:15">
      <c r="A132" s="18"/>
      <c r="B132" s="19"/>
      <c r="C132" s="24"/>
      <c r="D132" s="26"/>
      <c r="E132" s="26"/>
      <c r="F132" s="26"/>
      <c r="G132" s="26"/>
      <c r="H132" s="26"/>
      <c r="I132" s="26"/>
      <c r="J132" s="36"/>
      <c r="K132" s="21"/>
      <c r="L132" s="22"/>
      <c r="M132" s="20"/>
      <c r="N132" s="22"/>
      <c r="O132" s="21"/>
    </row>
    <row r="133" ht="23" customHeight="1" spans="1:15">
      <c r="A133" s="18"/>
      <c r="B133" s="19"/>
      <c r="C133" s="24"/>
      <c r="D133" s="26"/>
      <c r="E133" s="26"/>
      <c r="F133" s="26"/>
      <c r="G133" s="26"/>
      <c r="H133" s="26"/>
      <c r="I133" s="26"/>
      <c r="J133" s="36"/>
      <c r="K133" s="21"/>
      <c r="L133" s="22"/>
      <c r="M133" s="20"/>
      <c r="N133" s="22"/>
      <c r="O133" s="21"/>
    </row>
    <row r="134" ht="23" customHeight="1" spans="1:15">
      <c r="A134" s="18"/>
      <c r="B134" s="19"/>
      <c r="C134" s="24"/>
      <c r="D134" s="26"/>
      <c r="E134" s="26"/>
      <c r="F134" s="26"/>
      <c r="G134" s="26"/>
      <c r="H134" s="26"/>
      <c r="I134" s="26"/>
      <c r="J134" s="36"/>
      <c r="K134" s="21"/>
      <c r="L134" s="22"/>
      <c r="M134" s="20"/>
      <c r="N134" s="22"/>
      <c r="O134" s="21"/>
    </row>
    <row r="135" ht="23" customHeight="1" spans="1:15">
      <c r="A135" s="18"/>
      <c r="B135" s="19"/>
      <c r="C135" s="24"/>
      <c r="D135" s="26"/>
      <c r="E135" s="26"/>
      <c r="F135" s="26"/>
      <c r="G135" s="26"/>
      <c r="H135" s="26"/>
      <c r="I135" s="26"/>
      <c r="J135" s="36"/>
      <c r="K135" s="21"/>
      <c r="L135" s="22"/>
      <c r="M135" s="20"/>
      <c r="N135" s="22"/>
      <c r="O135" s="21"/>
    </row>
    <row r="136" ht="23" customHeight="1" spans="1:15">
      <c r="A136" s="18"/>
      <c r="B136" s="19"/>
      <c r="C136" s="24"/>
      <c r="D136" s="26"/>
      <c r="E136" s="26"/>
      <c r="F136" s="26"/>
      <c r="G136" s="26"/>
      <c r="H136" s="26"/>
      <c r="I136" s="26"/>
      <c r="J136" s="36"/>
      <c r="K136" s="21"/>
      <c r="L136" s="22"/>
      <c r="M136" s="20"/>
      <c r="N136" s="22"/>
      <c r="O136" s="21"/>
    </row>
    <row r="137" ht="23" customHeight="1" spans="1:15">
      <c r="A137" s="18"/>
      <c r="B137" s="19"/>
      <c r="C137" s="24"/>
      <c r="D137" s="26"/>
      <c r="E137" s="26"/>
      <c r="F137" s="26"/>
      <c r="G137" s="26"/>
      <c r="H137" s="26"/>
      <c r="I137" s="26"/>
      <c r="J137" s="36"/>
      <c r="K137" s="21"/>
      <c r="L137" s="22"/>
      <c r="M137" s="20"/>
      <c r="N137" s="22"/>
      <c r="O137" s="21"/>
    </row>
    <row r="138" ht="23" customHeight="1" spans="1:15">
      <c r="A138" s="18"/>
      <c r="B138" s="19"/>
      <c r="C138" s="24"/>
      <c r="D138" s="26"/>
      <c r="E138" s="26"/>
      <c r="F138" s="26"/>
      <c r="G138" s="26"/>
      <c r="H138" s="26"/>
      <c r="I138" s="26"/>
      <c r="J138" s="36"/>
      <c r="K138" s="21"/>
      <c r="L138" s="22"/>
      <c r="M138" s="20"/>
      <c r="N138" s="22"/>
      <c r="O138" s="21"/>
    </row>
    <row r="139" ht="23" customHeight="1" spans="1:15">
      <c r="A139" s="18"/>
      <c r="B139" s="19"/>
      <c r="C139" s="24"/>
      <c r="D139" s="26"/>
      <c r="E139" s="26"/>
      <c r="F139" s="26"/>
      <c r="G139" s="26"/>
      <c r="H139" s="26"/>
      <c r="I139" s="26"/>
      <c r="J139" s="36"/>
      <c r="K139" s="21"/>
      <c r="L139" s="22"/>
      <c r="M139" s="20"/>
      <c r="N139" s="22"/>
      <c r="O139" s="21"/>
    </row>
    <row r="140" ht="23" customHeight="1" spans="1:15">
      <c r="A140" s="18"/>
      <c r="B140" s="19"/>
      <c r="C140" s="24"/>
      <c r="D140" s="26"/>
      <c r="E140" s="26"/>
      <c r="F140" s="26"/>
      <c r="G140" s="26"/>
      <c r="H140" s="26"/>
      <c r="I140" s="26"/>
      <c r="J140" s="36"/>
      <c r="K140" s="21"/>
      <c r="L140" s="22"/>
      <c r="M140" s="20"/>
      <c r="N140" s="22"/>
      <c r="O140" s="21"/>
    </row>
    <row r="141" ht="23" customHeight="1" spans="1:15">
      <c r="A141" s="18"/>
      <c r="B141" s="19"/>
      <c r="C141" s="24"/>
      <c r="D141" s="26"/>
      <c r="E141" s="26"/>
      <c r="F141" s="26"/>
      <c r="G141" s="26"/>
      <c r="H141" s="26"/>
      <c r="I141" s="26"/>
      <c r="J141" s="36"/>
      <c r="K141" s="21"/>
      <c r="L141" s="22"/>
      <c r="M141" s="20"/>
      <c r="N141" s="22"/>
      <c r="O141" s="21"/>
    </row>
    <row r="142" ht="23" customHeight="1" spans="1:15">
      <c r="A142" s="18"/>
      <c r="B142" s="19"/>
      <c r="C142" s="24"/>
      <c r="D142" s="26"/>
      <c r="E142" s="26"/>
      <c r="F142" s="26"/>
      <c r="G142" s="26"/>
      <c r="H142" s="26"/>
      <c r="I142" s="26"/>
      <c r="J142" s="36"/>
      <c r="K142" s="21"/>
      <c r="L142" s="22"/>
      <c r="M142" s="20"/>
      <c r="N142" s="22"/>
      <c r="O142" s="21"/>
    </row>
    <row r="143" ht="23" customHeight="1" spans="1:15">
      <c r="A143" s="18"/>
      <c r="B143" s="19"/>
      <c r="C143" s="24"/>
      <c r="D143" s="26"/>
      <c r="E143" s="26"/>
      <c r="F143" s="26"/>
      <c r="G143" s="26"/>
      <c r="H143" s="26"/>
      <c r="I143" s="26"/>
      <c r="J143" s="36"/>
      <c r="K143" s="21"/>
      <c r="L143" s="22"/>
      <c r="M143" s="20"/>
      <c r="N143" s="22"/>
      <c r="O143" s="21"/>
    </row>
    <row r="144" ht="23" customHeight="1" spans="1:15">
      <c r="A144" s="18"/>
      <c r="B144" s="19"/>
      <c r="C144" s="24"/>
      <c r="D144" s="26"/>
      <c r="E144" s="26"/>
      <c r="F144" s="26"/>
      <c r="G144" s="26"/>
      <c r="H144" s="26"/>
      <c r="I144" s="26"/>
      <c r="J144" s="36"/>
      <c r="K144" s="21"/>
      <c r="L144" s="22"/>
      <c r="M144" s="20"/>
      <c r="N144" s="22"/>
      <c r="O144" s="21"/>
    </row>
    <row r="145" ht="23" customHeight="1" spans="1:15">
      <c r="A145" s="18"/>
      <c r="B145" s="19"/>
      <c r="C145" s="24"/>
      <c r="D145" s="26"/>
      <c r="E145" s="26"/>
      <c r="F145" s="26"/>
      <c r="G145" s="26"/>
      <c r="H145" s="26"/>
      <c r="I145" s="26"/>
      <c r="J145" s="36"/>
      <c r="K145" s="21"/>
      <c r="L145" s="22"/>
      <c r="M145" s="20"/>
      <c r="N145" s="22"/>
      <c r="O145" s="21"/>
    </row>
    <row r="146" ht="23" customHeight="1" spans="1:15">
      <c r="A146" s="18"/>
      <c r="B146" s="19"/>
      <c r="C146" s="24"/>
      <c r="D146" s="26"/>
      <c r="E146" s="26"/>
      <c r="F146" s="26"/>
      <c r="G146" s="26"/>
      <c r="H146" s="26"/>
      <c r="I146" s="26"/>
      <c r="J146" s="36"/>
      <c r="K146" s="21"/>
      <c r="L146" s="22"/>
      <c r="M146" s="20"/>
      <c r="N146" s="22"/>
      <c r="O146" s="21"/>
    </row>
    <row r="147" ht="23" customHeight="1" spans="1:15">
      <c r="A147" s="18"/>
      <c r="B147" s="19"/>
      <c r="C147" s="24"/>
      <c r="D147" s="26"/>
      <c r="E147" s="26"/>
      <c r="F147" s="26"/>
      <c r="G147" s="26"/>
      <c r="H147" s="26"/>
      <c r="I147" s="26"/>
      <c r="J147" s="36"/>
      <c r="K147" s="21"/>
      <c r="L147" s="22"/>
      <c r="M147" s="20"/>
      <c r="N147" s="22"/>
      <c r="O147" s="21"/>
    </row>
    <row r="148" ht="23" customHeight="1" spans="1:15">
      <c r="A148" s="18"/>
      <c r="B148" s="19"/>
      <c r="C148" s="24"/>
      <c r="D148" s="26"/>
      <c r="E148" s="26"/>
      <c r="F148" s="26"/>
      <c r="G148" s="26"/>
      <c r="H148" s="26"/>
      <c r="I148" s="26"/>
      <c r="J148" s="36"/>
      <c r="K148" s="21"/>
      <c r="L148" s="22"/>
      <c r="M148" s="20"/>
      <c r="N148" s="22"/>
      <c r="O148" s="21"/>
    </row>
    <row r="149" ht="23" customHeight="1" spans="1:15">
      <c r="A149" s="18"/>
      <c r="B149" s="19"/>
      <c r="C149" s="24"/>
      <c r="D149" s="26"/>
      <c r="E149" s="26"/>
      <c r="F149" s="26"/>
      <c r="G149" s="26"/>
      <c r="H149" s="26"/>
      <c r="I149" s="26"/>
      <c r="J149" s="36"/>
      <c r="K149" s="21"/>
      <c r="L149" s="22"/>
      <c r="M149" s="20"/>
      <c r="N149" s="22"/>
      <c r="O149" s="21"/>
    </row>
    <row r="150" ht="23" customHeight="1" spans="1:15">
      <c r="A150" s="18"/>
      <c r="B150" s="19"/>
      <c r="C150" s="24"/>
      <c r="D150" s="26"/>
      <c r="E150" s="26"/>
      <c r="F150" s="26"/>
      <c r="G150" s="26"/>
      <c r="H150" s="26"/>
      <c r="I150" s="26"/>
      <c r="J150" s="36"/>
      <c r="K150" s="21"/>
      <c r="L150" s="22"/>
      <c r="M150" s="20"/>
      <c r="N150" s="22"/>
      <c r="O150" s="21"/>
    </row>
    <row r="151" ht="23" customHeight="1" spans="1:15">
      <c r="A151" s="18"/>
      <c r="B151" s="19"/>
      <c r="C151" s="24"/>
      <c r="D151" s="26"/>
      <c r="E151" s="26"/>
      <c r="F151" s="26"/>
      <c r="G151" s="26"/>
      <c r="H151" s="26"/>
      <c r="I151" s="26"/>
      <c r="J151" s="36"/>
      <c r="K151" s="21"/>
      <c r="L151" s="22"/>
      <c r="M151" s="20"/>
      <c r="N151" s="22"/>
      <c r="O151" s="21"/>
    </row>
    <row r="152" ht="23" customHeight="1" spans="1:15">
      <c r="A152" s="18"/>
      <c r="B152" s="19"/>
      <c r="C152" s="24"/>
      <c r="D152" s="26"/>
      <c r="E152" s="26"/>
      <c r="F152" s="26"/>
      <c r="G152" s="26"/>
      <c r="H152" s="26"/>
      <c r="I152" s="26"/>
      <c r="J152" s="36"/>
      <c r="K152" s="21"/>
      <c r="L152" s="22"/>
      <c r="M152" s="20"/>
      <c r="N152" s="22"/>
      <c r="O152" s="21"/>
    </row>
    <row r="153" ht="23" customHeight="1" spans="1:15">
      <c r="A153" s="18"/>
      <c r="B153" s="19"/>
      <c r="C153" s="24"/>
      <c r="D153" s="26"/>
      <c r="E153" s="26"/>
      <c r="F153" s="26"/>
      <c r="G153" s="26"/>
      <c r="H153" s="26"/>
      <c r="I153" s="26"/>
      <c r="J153" s="36"/>
      <c r="K153" s="21"/>
      <c r="L153" s="22"/>
      <c r="M153" s="20"/>
      <c r="N153" s="22"/>
      <c r="O153" s="21"/>
    </row>
    <row r="154" ht="23" customHeight="1" spans="1:15">
      <c r="A154" s="18"/>
      <c r="B154" s="19"/>
      <c r="C154" s="24"/>
      <c r="D154" s="26"/>
      <c r="E154" s="26"/>
      <c r="F154" s="26"/>
      <c r="G154" s="26"/>
      <c r="H154" s="26"/>
      <c r="I154" s="26"/>
      <c r="J154" s="36"/>
      <c r="K154" s="21"/>
      <c r="L154" s="22"/>
      <c r="M154" s="20"/>
      <c r="N154" s="22"/>
      <c r="O154" s="21"/>
    </row>
    <row r="155" ht="23" customHeight="1" spans="1:15">
      <c r="A155" s="18"/>
      <c r="B155" s="19"/>
      <c r="C155" s="24"/>
      <c r="D155" s="26"/>
      <c r="E155" s="26"/>
      <c r="F155" s="26"/>
      <c r="G155" s="26"/>
      <c r="H155" s="26"/>
      <c r="I155" s="26"/>
      <c r="J155" s="36"/>
      <c r="K155" s="21"/>
      <c r="L155" s="22"/>
      <c r="M155" s="20"/>
      <c r="N155" s="22"/>
      <c r="O155" s="21"/>
    </row>
    <row r="156" ht="23" customHeight="1" spans="1:15">
      <c r="A156" s="18"/>
      <c r="B156" s="19"/>
      <c r="C156" s="24"/>
      <c r="D156" s="26"/>
      <c r="E156" s="26"/>
      <c r="F156" s="26"/>
      <c r="G156" s="26"/>
      <c r="H156" s="26"/>
      <c r="I156" s="26"/>
      <c r="J156" s="36"/>
      <c r="K156" s="21"/>
      <c r="L156" s="22"/>
      <c r="M156" s="20"/>
      <c r="N156" s="22"/>
      <c r="O156" s="21"/>
    </row>
    <row r="157" ht="23" customHeight="1" spans="1:15">
      <c r="A157" s="18"/>
      <c r="B157" s="19"/>
      <c r="C157" s="24"/>
      <c r="D157" s="26"/>
      <c r="E157" s="26"/>
      <c r="F157" s="26"/>
      <c r="G157" s="26"/>
      <c r="H157" s="26"/>
      <c r="I157" s="26"/>
      <c r="J157" s="36"/>
      <c r="K157" s="21"/>
      <c r="L157" s="22"/>
      <c r="M157" s="20"/>
      <c r="N157" s="22"/>
      <c r="O157" s="21"/>
    </row>
    <row r="158" ht="23" customHeight="1" spans="1:15">
      <c r="A158" s="18"/>
      <c r="B158" s="19"/>
      <c r="C158" s="24"/>
      <c r="D158" s="26"/>
      <c r="E158" s="26"/>
      <c r="F158" s="26"/>
      <c r="G158" s="26"/>
      <c r="H158" s="26"/>
      <c r="I158" s="26"/>
      <c r="J158" s="36"/>
      <c r="K158" s="21"/>
      <c r="L158" s="22"/>
      <c r="M158" s="20"/>
      <c r="N158" s="22"/>
      <c r="O158" s="21"/>
    </row>
    <row r="159" ht="23" customHeight="1" spans="1:15">
      <c r="A159" s="18"/>
      <c r="B159" s="19"/>
      <c r="C159" s="24"/>
      <c r="D159" s="26"/>
      <c r="E159" s="26"/>
      <c r="F159" s="26"/>
      <c r="G159" s="26"/>
      <c r="H159" s="26"/>
      <c r="I159" s="26"/>
      <c r="J159" s="36"/>
      <c r="K159" s="21"/>
      <c r="L159" s="22"/>
      <c r="M159" s="20"/>
      <c r="N159" s="22"/>
      <c r="O159" s="21"/>
    </row>
    <row r="160" ht="23" customHeight="1" spans="1:15">
      <c r="A160" s="18"/>
      <c r="B160" s="19"/>
      <c r="C160" s="24"/>
      <c r="D160" s="26"/>
      <c r="E160" s="26"/>
      <c r="F160" s="26"/>
      <c r="G160" s="26"/>
      <c r="H160" s="26"/>
      <c r="I160" s="26"/>
      <c r="J160" s="36"/>
      <c r="K160" s="21"/>
      <c r="L160" s="22"/>
      <c r="M160" s="20"/>
      <c r="N160" s="22"/>
      <c r="O160" s="21"/>
    </row>
    <row r="161" ht="23" customHeight="1" spans="1:15">
      <c r="A161" s="18"/>
      <c r="B161" s="19"/>
      <c r="C161" s="24"/>
      <c r="D161" s="26"/>
      <c r="E161" s="26"/>
      <c r="F161" s="26"/>
      <c r="G161" s="26"/>
      <c r="H161" s="26"/>
      <c r="I161" s="26"/>
      <c r="J161" s="36"/>
      <c r="K161" s="21"/>
      <c r="L161" s="22"/>
      <c r="M161" s="20"/>
      <c r="N161" s="22"/>
      <c r="O161" s="21"/>
    </row>
    <row r="162" ht="23" customHeight="1" spans="1:15">
      <c r="A162" s="18"/>
      <c r="B162" s="19"/>
      <c r="C162" s="24"/>
      <c r="D162" s="26"/>
      <c r="E162" s="26"/>
      <c r="F162" s="26"/>
      <c r="G162" s="26"/>
      <c r="H162" s="26"/>
      <c r="I162" s="26"/>
      <c r="J162" s="36"/>
      <c r="K162" s="21"/>
      <c r="L162" s="22"/>
      <c r="M162" s="20"/>
      <c r="N162" s="22"/>
      <c r="O162" s="21"/>
    </row>
    <row r="163" ht="23" customHeight="1" spans="1:15">
      <c r="A163" s="18"/>
      <c r="B163" s="19"/>
      <c r="C163" s="24"/>
      <c r="D163" s="26"/>
      <c r="E163" s="26"/>
      <c r="F163" s="26"/>
      <c r="G163" s="26"/>
      <c r="H163" s="26"/>
      <c r="I163" s="26"/>
      <c r="J163" s="36"/>
      <c r="K163" s="21"/>
      <c r="L163" s="22"/>
      <c r="M163" s="20"/>
      <c r="N163" s="22"/>
      <c r="O163" s="21"/>
    </row>
    <row r="164" ht="23" customHeight="1" spans="1:15">
      <c r="A164" s="18"/>
      <c r="B164" s="19"/>
      <c r="C164" s="24"/>
      <c r="D164" s="26"/>
      <c r="E164" s="26"/>
      <c r="F164" s="26"/>
      <c r="G164" s="26"/>
      <c r="H164" s="26"/>
      <c r="I164" s="26"/>
      <c r="J164" s="36"/>
      <c r="K164" s="21"/>
      <c r="L164" s="22"/>
      <c r="M164" s="20"/>
      <c r="N164" s="22"/>
      <c r="O164" s="21"/>
    </row>
    <row r="165" ht="23" customHeight="1" spans="1:15">
      <c r="A165" s="18"/>
      <c r="B165" s="19"/>
      <c r="C165" s="24"/>
      <c r="D165" s="26"/>
      <c r="E165" s="26"/>
      <c r="F165" s="26"/>
      <c r="G165" s="26"/>
      <c r="H165" s="26"/>
      <c r="I165" s="26"/>
      <c r="J165" s="36"/>
      <c r="K165" s="21"/>
      <c r="L165" s="22"/>
      <c r="M165" s="20"/>
      <c r="N165" s="22"/>
      <c r="O165" s="21"/>
    </row>
    <row r="166" ht="23" customHeight="1" spans="1:15">
      <c r="A166" s="18"/>
      <c r="B166" s="19"/>
      <c r="C166" s="24"/>
      <c r="D166" s="26"/>
      <c r="E166" s="26"/>
      <c r="F166" s="26"/>
      <c r="G166" s="26"/>
      <c r="H166" s="26"/>
      <c r="I166" s="26"/>
      <c r="J166" s="36"/>
      <c r="K166" s="21"/>
      <c r="L166" s="22"/>
      <c r="M166" s="20"/>
      <c r="N166" s="22"/>
      <c r="O166" s="21"/>
    </row>
    <row r="167" ht="23" customHeight="1" spans="1:15">
      <c r="A167" s="18"/>
      <c r="B167" s="19"/>
      <c r="C167" s="24"/>
      <c r="D167" s="26"/>
      <c r="E167" s="26"/>
      <c r="F167" s="26"/>
      <c r="G167" s="26"/>
      <c r="H167" s="26"/>
      <c r="I167" s="26"/>
      <c r="J167" s="36"/>
      <c r="K167" s="21"/>
      <c r="L167" s="22"/>
      <c r="M167" s="20"/>
      <c r="N167" s="22"/>
      <c r="O167" s="21"/>
    </row>
    <row r="168" ht="23" customHeight="1" spans="1:15">
      <c r="A168" s="18"/>
      <c r="B168" s="19"/>
      <c r="C168" s="24"/>
      <c r="D168" s="26"/>
      <c r="E168" s="26"/>
      <c r="F168" s="26"/>
      <c r="G168" s="26"/>
      <c r="H168" s="26"/>
      <c r="I168" s="26"/>
      <c r="J168" s="36"/>
      <c r="K168" s="21"/>
      <c r="L168" s="22"/>
      <c r="M168" s="20"/>
      <c r="N168" s="22"/>
      <c r="O168" s="21"/>
    </row>
    <row r="169" ht="23" customHeight="1" spans="1:15">
      <c r="A169" s="18"/>
      <c r="B169" s="19"/>
      <c r="C169" s="24"/>
      <c r="D169" s="26"/>
      <c r="E169" s="26"/>
      <c r="F169" s="26"/>
      <c r="G169" s="26"/>
      <c r="H169" s="26"/>
      <c r="I169" s="26"/>
      <c r="J169" s="36"/>
      <c r="K169" s="21"/>
      <c r="L169" s="22"/>
      <c r="M169" s="20"/>
      <c r="N169" s="22"/>
      <c r="O169" s="21"/>
    </row>
    <row r="170" ht="23" customHeight="1" spans="1:15">
      <c r="A170" s="18"/>
      <c r="B170" s="19"/>
      <c r="C170" s="24"/>
      <c r="D170" s="26"/>
      <c r="E170" s="26"/>
      <c r="F170" s="26"/>
      <c r="G170" s="26"/>
      <c r="H170" s="26"/>
      <c r="I170" s="26"/>
      <c r="J170" s="36"/>
      <c r="K170" s="21"/>
      <c r="L170" s="22"/>
      <c r="M170" s="20"/>
      <c r="N170" s="22"/>
      <c r="O170" s="21"/>
    </row>
    <row r="171" ht="23" customHeight="1" spans="1:15">
      <c r="A171" s="18"/>
      <c r="B171" s="19"/>
      <c r="C171" s="24"/>
      <c r="D171" s="26"/>
      <c r="E171" s="26"/>
      <c r="F171" s="26"/>
      <c r="G171" s="26"/>
      <c r="H171" s="26"/>
      <c r="I171" s="26"/>
      <c r="J171" s="36"/>
      <c r="K171" s="21"/>
      <c r="L171" s="22"/>
      <c r="M171" s="20"/>
      <c r="N171" s="22"/>
      <c r="O171" s="21"/>
    </row>
    <row r="172" ht="23" customHeight="1" spans="1:15">
      <c r="A172" s="18"/>
      <c r="B172" s="19"/>
      <c r="C172" s="24"/>
      <c r="D172" s="26"/>
      <c r="E172" s="26"/>
      <c r="F172" s="26"/>
      <c r="G172" s="26"/>
      <c r="H172" s="26"/>
      <c r="I172" s="26"/>
      <c r="J172" s="36"/>
      <c r="K172" s="21"/>
      <c r="L172" s="22"/>
      <c r="M172" s="20"/>
      <c r="N172" s="22"/>
      <c r="O172" s="21"/>
    </row>
    <row r="173" ht="23" customHeight="1" spans="1:15">
      <c r="A173" s="18"/>
      <c r="B173" s="19"/>
      <c r="C173" s="24"/>
      <c r="D173" s="26"/>
      <c r="E173" s="26"/>
      <c r="F173" s="26"/>
      <c r="G173" s="26"/>
      <c r="H173" s="26"/>
      <c r="I173" s="26"/>
      <c r="J173" s="36"/>
      <c r="K173" s="21"/>
      <c r="L173" s="22"/>
      <c r="M173" s="20"/>
      <c r="N173" s="22"/>
      <c r="O173" s="21"/>
    </row>
    <row r="174" ht="23" customHeight="1" spans="1:15">
      <c r="A174" s="18"/>
      <c r="B174" s="19"/>
      <c r="C174" s="24"/>
      <c r="D174" s="26"/>
      <c r="E174" s="26"/>
      <c r="F174" s="26"/>
      <c r="G174" s="26"/>
      <c r="H174" s="26"/>
      <c r="I174" s="26"/>
      <c r="J174" s="36"/>
      <c r="K174" s="21"/>
      <c r="L174" s="22"/>
      <c r="M174" s="20"/>
      <c r="N174" s="22"/>
      <c r="O174" s="21"/>
    </row>
    <row r="175" ht="23" customHeight="1" spans="1:15">
      <c r="A175" s="18"/>
      <c r="B175" s="19"/>
      <c r="C175" s="24"/>
      <c r="D175" s="26"/>
      <c r="E175" s="26"/>
      <c r="F175" s="26"/>
      <c r="G175" s="26"/>
      <c r="H175" s="26"/>
      <c r="I175" s="26"/>
      <c r="J175" s="36"/>
      <c r="K175" s="21"/>
      <c r="L175" s="22"/>
      <c r="M175" s="20"/>
      <c r="N175" s="22"/>
      <c r="O175" s="21"/>
    </row>
    <row r="176" ht="23" customHeight="1" spans="1:15">
      <c r="A176" s="18"/>
      <c r="B176" s="19"/>
      <c r="C176" s="24"/>
      <c r="D176" s="26"/>
      <c r="E176" s="26"/>
      <c r="F176" s="26"/>
      <c r="G176" s="26"/>
      <c r="H176" s="26"/>
      <c r="I176" s="26"/>
      <c r="J176" s="36"/>
      <c r="K176" s="21"/>
      <c r="L176" s="22"/>
      <c r="M176" s="20"/>
      <c r="N176" s="22"/>
      <c r="O176" s="21"/>
    </row>
    <row r="177" ht="23" customHeight="1" spans="1:15">
      <c r="A177" s="18"/>
      <c r="B177" s="19"/>
      <c r="C177" s="24"/>
      <c r="D177" s="26"/>
      <c r="E177" s="26"/>
      <c r="F177" s="26"/>
      <c r="G177" s="26"/>
      <c r="H177" s="26"/>
      <c r="I177" s="26"/>
      <c r="J177" s="36"/>
      <c r="K177" s="21"/>
      <c r="L177" s="22"/>
      <c r="M177" s="20"/>
      <c r="N177" s="22"/>
      <c r="O177" s="21"/>
    </row>
    <row r="178" ht="23" customHeight="1" spans="1:15">
      <c r="A178" s="18"/>
      <c r="B178" s="19"/>
      <c r="C178" s="24"/>
      <c r="D178" s="26"/>
      <c r="E178" s="26"/>
      <c r="F178" s="26"/>
      <c r="G178" s="26"/>
      <c r="H178" s="26"/>
      <c r="I178" s="26"/>
      <c r="J178" s="36"/>
      <c r="K178" s="21"/>
      <c r="L178" s="22"/>
      <c r="M178" s="20"/>
      <c r="N178" s="22"/>
      <c r="O178" s="21"/>
    </row>
    <row r="179" ht="23" customHeight="1" spans="1:15">
      <c r="A179" s="18"/>
      <c r="B179" s="19"/>
      <c r="C179" s="24"/>
      <c r="D179" s="26"/>
      <c r="E179" s="26"/>
      <c r="F179" s="26"/>
      <c r="G179" s="26"/>
      <c r="H179" s="26"/>
      <c r="I179" s="26"/>
      <c r="J179" s="36"/>
      <c r="K179" s="21"/>
      <c r="L179" s="22"/>
      <c r="M179" s="20"/>
      <c r="N179" s="22"/>
      <c r="O179" s="21"/>
    </row>
    <row r="180" ht="23" customHeight="1" spans="1:15">
      <c r="A180" s="18"/>
      <c r="B180" s="19"/>
      <c r="C180" s="24"/>
      <c r="D180" s="26"/>
      <c r="E180" s="26"/>
      <c r="F180" s="26"/>
      <c r="G180" s="26"/>
      <c r="H180" s="26"/>
      <c r="I180" s="26"/>
      <c r="J180" s="36"/>
      <c r="K180" s="21"/>
      <c r="L180" s="22"/>
      <c r="M180" s="20"/>
      <c r="N180" s="22"/>
      <c r="O180" s="21"/>
    </row>
    <row r="181" ht="23" customHeight="1" spans="1:15">
      <c r="A181" s="18"/>
      <c r="B181" s="19"/>
      <c r="C181" s="24"/>
      <c r="D181" s="26"/>
      <c r="E181" s="26"/>
      <c r="F181" s="26"/>
      <c r="G181" s="26"/>
      <c r="H181" s="26"/>
      <c r="I181" s="26"/>
      <c r="J181" s="36"/>
      <c r="K181" s="21"/>
      <c r="L181" s="22"/>
      <c r="M181" s="20"/>
      <c r="N181" s="22"/>
      <c r="O181" s="21"/>
    </row>
    <row r="182" ht="23" customHeight="1" spans="1:15">
      <c r="A182" s="18"/>
      <c r="B182" s="19"/>
      <c r="C182" s="24"/>
      <c r="D182" s="26"/>
      <c r="E182" s="26"/>
      <c r="F182" s="26"/>
      <c r="G182" s="26"/>
      <c r="H182" s="26"/>
      <c r="I182" s="26"/>
      <c r="J182" s="36"/>
      <c r="K182" s="21"/>
      <c r="L182" s="22"/>
      <c r="M182" s="20"/>
      <c r="N182" s="22"/>
      <c r="O182" s="21"/>
    </row>
    <row r="183" ht="23" customHeight="1" spans="1:15">
      <c r="A183" s="18"/>
      <c r="B183" s="19"/>
      <c r="C183" s="24"/>
      <c r="D183" s="26"/>
      <c r="E183" s="26"/>
      <c r="F183" s="26"/>
      <c r="G183" s="26"/>
      <c r="H183" s="26"/>
      <c r="I183" s="26"/>
      <c r="J183" s="36"/>
      <c r="K183" s="21"/>
      <c r="L183" s="22"/>
      <c r="M183" s="20"/>
      <c r="N183" s="22"/>
      <c r="O183" s="21"/>
    </row>
    <row r="184" ht="23" customHeight="1" spans="1:15">
      <c r="A184" s="18"/>
      <c r="B184" s="19"/>
      <c r="C184" s="24"/>
      <c r="D184" s="26"/>
      <c r="E184" s="26"/>
      <c r="F184" s="26"/>
      <c r="G184" s="26"/>
      <c r="H184" s="26"/>
      <c r="I184" s="26"/>
      <c r="J184" s="36"/>
      <c r="K184" s="21"/>
      <c r="L184" s="22"/>
      <c r="M184" s="20"/>
      <c r="N184" s="22"/>
      <c r="O184" s="21"/>
    </row>
    <row r="185" ht="23" customHeight="1" spans="1:15">
      <c r="A185" s="18"/>
      <c r="B185" s="19"/>
      <c r="C185" s="24"/>
      <c r="D185" s="26"/>
      <c r="E185" s="26"/>
      <c r="F185" s="26"/>
      <c r="G185" s="26"/>
      <c r="H185" s="26"/>
      <c r="I185" s="26"/>
      <c r="J185" s="36"/>
      <c r="K185" s="21"/>
      <c r="L185" s="22"/>
      <c r="M185" s="20"/>
      <c r="N185" s="22"/>
      <c r="O185" s="21"/>
    </row>
    <row r="186" ht="23" customHeight="1" spans="1:15">
      <c r="A186" s="18"/>
      <c r="B186" s="19"/>
      <c r="C186" s="24"/>
      <c r="D186" s="26"/>
      <c r="E186" s="26"/>
      <c r="F186" s="26"/>
      <c r="G186" s="26"/>
      <c r="H186" s="26"/>
      <c r="I186" s="26"/>
      <c r="J186" s="36"/>
      <c r="K186" s="21"/>
      <c r="L186" s="22"/>
      <c r="M186" s="20"/>
      <c r="N186" s="22"/>
      <c r="O186" s="21"/>
    </row>
    <row r="187" ht="23" customHeight="1" spans="1:15">
      <c r="A187" s="18"/>
      <c r="B187" s="19"/>
      <c r="C187" s="24"/>
      <c r="D187" s="26"/>
      <c r="E187" s="26"/>
      <c r="F187" s="26"/>
      <c r="G187" s="26"/>
      <c r="H187" s="26"/>
      <c r="I187" s="26"/>
      <c r="J187" s="36"/>
      <c r="K187" s="21"/>
      <c r="L187" s="22"/>
      <c r="M187" s="20"/>
      <c r="N187" s="22"/>
      <c r="O187" s="21"/>
    </row>
    <row r="188" ht="23" customHeight="1" spans="1:15">
      <c r="A188" s="18"/>
      <c r="B188" s="19"/>
      <c r="C188" s="24"/>
      <c r="D188" s="26"/>
      <c r="E188" s="26"/>
      <c r="F188" s="26"/>
      <c r="G188" s="26"/>
      <c r="H188" s="26"/>
      <c r="I188" s="26"/>
      <c r="J188" s="36"/>
      <c r="K188" s="21"/>
      <c r="L188" s="22"/>
      <c r="M188" s="20"/>
      <c r="N188" s="22"/>
      <c r="O188" s="21"/>
    </row>
    <row r="189" ht="23" customHeight="1" spans="1:15">
      <c r="A189" s="18"/>
      <c r="B189" s="19"/>
      <c r="C189" s="24"/>
      <c r="D189" s="26"/>
      <c r="E189" s="26"/>
      <c r="F189" s="26"/>
      <c r="G189" s="26"/>
      <c r="H189" s="26"/>
      <c r="I189" s="26"/>
      <c r="J189" s="36"/>
      <c r="K189" s="21"/>
      <c r="L189" s="22"/>
      <c r="M189" s="20"/>
      <c r="N189" s="22"/>
      <c r="O189" s="21"/>
    </row>
    <row r="190" ht="23" customHeight="1" spans="1:15">
      <c r="A190" s="18"/>
      <c r="B190" s="19"/>
      <c r="C190" s="24"/>
      <c r="D190" s="26"/>
      <c r="E190" s="26"/>
      <c r="F190" s="26"/>
      <c r="G190" s="26"/>
      <c r="H190" s="26"/>
      <c r="I190" s="26"/>
      <c r="J190" s="36"/>
      <c r="K190" s="21"/>
      <c r="L190" s="22"/>
      <c r="M190" s="20"/>
      <c r="N190" s="22"/>
      <c r="O190" s="21"/>
    </row>
    <row r="191" ht="23" customHeight="1" spans="1:15">
      <c r="A191" s="18"/>
      <c r="B191" s="19"/>
      <c r="C191" s="24"/>
      <c r="D191" s="26"/>
      <c r="E191" s="26"/>
      <c r="F191" s="26"/>
      <c r="G191" s="26"/>
      <c r="H191" s="26"/>
      <c r="I191" s="26"/>
      <c r="J191" s="36"/>
      <c r="K191" s="21"/>
      <c r="L191" s="22"/>
      <c r="M191" s="20"/>
      <c r="N191" s="22"/>
      <c r="O191" s="21"/>
    </row>
    <row r="192" ht="23" customHeight="1" spans="1:15">
      <c r="A192" s="18"/>
      <c r="B192" s="19"/>
      <c r="C192" s="24"/>
      <c r="D192" s="26"/>
      <c r="E192" s="26"/>
      <c r="F192" s="26"/>
      <c r="G192" s="26"/>
      <c r="H192" s="26"/>
      <c r="I192" s="26"/>
      <c r="J192" s="36"/>
      <c r="K192" s="21"/>
      <c r="L192" s="22"/>
      <c r="M192" s="20"/>
      <c r="N192" s="22"/>
      <c r="O192" s="21"/>
    </row>
    <row r="193" ht="23" customHeight="1" spans="1:15">
      <c r="A193" s="18"/>
      <c r="B193" s="19"/>
      <c r="C193" s="24"/>
      <c r="D193" s="26"/>
      <c r="E193" s="26"/>
      <c r="F193" s="26"/>
      <c r="G193" s="26"/>
      <c r="H193" s="26"/>
      <c r="I193" s="26"/>
      <c r="J193" s="36"/>
      <c r="K193" s="21"/>
      <c r="L193" s="22"/>
      <c r="M193" s="20"/>
      <c r="N193" s="22"/>
      <c r="O193" s="21"/>
    </row>
    <row r="194" ht="23" customHeight="1" spans="1:15">
      <c r="A194" s="18"/>
      <c r="B194" s="19"/>
      <c r="C194" s="24"/>
      <c r="D194" s="26"/>
      <c r="E194" s="26"/>
      <c r="F194" s="26"/>
      <c r="G194" s="26"/>
      <c r="H194" s="26"/>
      <c r="I194" s="26"/>
      <c r="J194" s="36"/>
      <c r="K194" s="21"/>
      <c r="L194" s="22"/>
      <c r="M194" s="20"/>
      <c r="N194" s="22"/>
      <c r="O194" s="21"/>
    </row>
    <row r="195" ht="23" customHeight="1" spans="1:15">
      <c r="A195" s="18"/>
      <c r="B195" s="19"/>
      <c r="C195" s="24"/>
      <c r="D195" s="26"/>
      <c r="E195" s="26"/>
      <c r="F195" s="26"/>
      <c r="G195" s="26"/>
      <c r="H195" s="26"/>
      <c r="I195" s="26"/>
      <c r="J195" s="36"/>
      <c r="K195" s="21"/>
      <c r="L195" s="22"/>
      <c r="M195" s="20"/>
      <c r="N195" s="22"/>
      <c r="O195" s="21"/>
    </row>
    <row r="196" ht="23" customHeight="1" spans="1:15">
      <c r="A196" s="18"/>
      <c r="B196" s="19"/>
      <c r="C196" s="24"/>
      <c r="D196" s="26"/>
      <c r="E196" s="26"/>
      <c r="F196" s="26"/>
      <c r="G196" s="26"/>
      <c r="H196" s="26"/>
      <c r="I196" s="26"/>
      <c r="J196" s="36"/>
      <c r="K196" s="21"/>
      <c r="L196" s="22"/>
      <c r="M196" s="20"/>
      <c r="N196" s="22"/>
      <c r="O196" s="21"/>
    </row>
    <row r="197" ht="23" customHeight="1" spans="1:15">
      <c r="A197" s="18"/>
      <c r="B197" s="19"/>
      <c r="C197" s="24"/>
      <c r="D197" s="26"/>
      <c r="E197" s="26"/>
      <c r="F197" s="26"/>
      <c r="G197" s="26"/>
      <c r="H197" s="26"/>
      <c r="I197" s="26"/>
      <c r="J197" s="36"/>
      <c r="K197" s="21"/>
      <c r="L197" s="22"/>
      <c r="M197" s="20"/>
      <c r="N197" s="22"/>
      <c r="O197" s="21"/>
    </row>
    <row r="198" ht="23" customHeight="1" spans="1:15">
      <c r="A198" s="18"/>
      <c r="B198" s="19"/>
      <c r="C198" s="24"/>
      <c r="D198" s="26"/>
      <c r="E198" s="26"/>
      <c r="F198" s="26"/>
      <c r="G198" s="26"/>
      <c r="H198" s="26"/>
      <c r="I198" s="26"/>
      <c r="J198" s="36"/>
      <c r="K198" s="21"/>
      <c r="L198" s="22"/>
      <c r="M198" s="20"/>
      <c r="N198" s="22"/>
      <c r="O198" s="21"/>
    </row>
    <row r="199" ht="23" customHeight="1" spans="1:15">
      <c r="A199" s="18"/>
      <c r="B199" s="19"/>
      <c r="C199" s="24"/>
      <c r="D199" s="26"/>
      <c r="E199" s="26"/>
      <c r="F199" s="26"/>
      <c r="G199" s="26"/>
      <c r="H199" s="26"/>
      <c r="I199" s="26"/>
      <c r="J199" s="36"/>
      <c r="K199" s="21"/>
      <c r="L199" s="22"/>
      <c r="M199" s="20"/>
      <c r="N199" s="22"/>
      <c r="O199" s="21"/>
    </row>
    <row r="200" ht="23" customHeight="1" spans="1:15">
      <c r="A200" s="18"/>
      <c r="B200" s="19"/>
      <c r="C200" s="24"/>
      <c r="D200" s="26"/>
      <c r="E200" s="26"/>
      <c r="F200" s="26"/>
      <c r="G200" s="26"/>
      <c r="H200" s="26"/>
      <c r="I200" s="26"/>
      <c r="J200" s="36"/>
      <c r="K200" s="21"/>
      <c r="L200" s="22"/>
      <c r="M200" s="20"/>
      <c r="N200" s="22"/>
      <c r="O200" s="21"/>
    </row>
    <row r="201" ht="23" customHeight="1" spans="1:15">
      <c r="A201" s="18"/>
      <c r="B201" s="19"/>
      <c r="C201" s="24"/>
      <c r="D201" s="26"/>
      <c r="E201" s="26"/>
      <c r="F201" s="26"/>
      <c r="G201" s="26"/>
      <c r="H201" s="26"/>
      <c r="I201" s="26"/>
      <c r="J201" s="36"/>
      <c r="K201" s="21"/>
      <c r="L201" s="22"/>
      <c r="M201" s="20"/>
      <c r="N201" s="22"/>
      <c r="O201" s="21"/>
    </row>
    <row r="202" ht="23" customHeight="1" spans="1:15">
      <c r="A202" s="18"/>
      <c r="B202" s="19"/>
      <c r="C202" s="24"/>
      <c r="D202" s="26"/>
      <c r="E202" s="26"/>
      <c r="F202" s="26"/>
      <c r="G202" s="26"/>
      <c r="H202" s="26"/>
      <c r="I202" s="26"/>
      <c r="J202" s="36"/>
      <c r="K202" s="21"/>
      <c r="L202" s="22"/>
      <c r="M202" s="20"/>
      <c r="N202" s="22"/>
      <c r="O202" s="21"/>
    </row>
    <row r="203" ht="23" customHeight="1" spans="1:15">
      <c r="A203" s="18"/>
      <c r="B203" s="19"/>
      <c r="C203" s="24"/>
      <c r="D203" s="26"/>
      <c r="E203" s="26"/>
      <c r="F203" s="26"/>
      <c r="G203" s="26"/>
      <c r="H203" s="26"/>
      <c r="I203" s="26"/>
      <c r="J203" s="36"/>
      <c r="K203" s="21"/>
      <c r="L203" s="22"/>
      <c r="M203" s="20"/>
      <c r="N203" s="22"/>
      <c r="O203" s="21"/>
    </row>
    <row r="204" ht="23" customHeight="1" spans="1:15">
      <c r="A204" s="18"/>
      <c r="B204" s="19"/>
      <c r="C204" s="24"/>
      <c r="D204" s="26"/>
      <c r="E204" s="26"/>
      <c r="F204" s="26"/>
      <c r="G204" s="26"/>
      <c r="H204" s="26"/>
      <c r="I204" s="26"/>
      <c r="J204" s="36"/>
      <c r="K204" s="21"/>
      <c r="L204" s="22"/>
      <c r="M204" s="20"/>
      <c r="N204" s="22"/>
      <c r="O204" s="21"/>
    </row>
    <row r="205" ht="23" customHeight="1" spans="1:15">
      <c r="A205" s="18"/>
      <c r="B205" s="19"/>
      <c r="C205" s="24"/>
      <c r="D205" s="26"/>
      <c r="E205" s="26"/>
      <c r="F205" s="26"/>
      <c r="G205" s="26"/>
      <c r="H205" s="26"/>
      <c r="I205" s="26"/>
      <c r="J205" s="36"/>
      <c r="K205" s="21"/>
      <c r="L205" s="22"/>
      <c r="M205" s="20"/>
      <c r="N205" s="22"/>
      <c r="O205" s="21"/>
    </row>
    <row r="206" ht="23" customHeight="1" spans="1:15">
      <c r="A206" s="18"/>
      <c r="B206" s="19"/>
      <c r="C206" s="24"/>
      <c r="D206" s="26"/>
      <c r="E206" s="26"/>
      <c r="F206" s="26"/>
      <c r="G206" s="26"/>
      <c r="H206" s="26"/>
      <c r="I206" s="26"/>
      <c r="J206" s="36"/>
      <c r="K206" s="21"/>
      <c r="L206" s="22"/>
      <c r="M206" s="20"/>
      <c r="N206" s="22"/>
      <c r="O206" s="21"/>
    </row>
    <row r="207" ht="23" customHeight="1" spans="1:15">
      <c r="A207" s="18"/>
      <c r="B207" s="19"/>
      <c r="C207" s="24"/>
      <c r="D207" s="26"/>
      <c r="E207" s="26"/>
      <c r="F207" s="26"/>
      <c r="G207" s="26"/>
      <c r="H207" s="26"/>
      <c r="I207" s="26"/>
      <c r="J207" s="36"/>
      <c r="K207" s="21"/>
      <c r="L207" s="22"/>
      <c r="M207" s="20"/>
      <c r="N207" s="22"/>
      <c r="O207" s="21"/>
    </row>
    <row r="208" ht="23" customHeight="1" spans="1:15">
      <c r="A208" s="18"/>
      <c r="B208" s="19"/>
      <c r="C208" s="24"/>
      <c r="D208" s="26"/>
      <c r="E208" s="26"/>
      <c r="F208" s="26"/>
      <c r="G208" s="26"/>
      <c r="H208" s="26"/>
      <c r="I208" s="26"/>
      <c r="J208" s="36"/>
      <c r="K208" s="21"/>
      <c r="L208" s="22"/>
      <c r="M208" s="20"/>
      <c r="N208" s="22"/>
      <c r="O208" s="21"/>
    </row>
    <row r="209" ht="23" customHeight="1" spans="1:15">
      <c r="A209" s="18"/>
      <c r="B209" s="19"/>
      <c r="C209" s="24"/>
      <c r="D209" s="26"/>
      <c r="E209" s="26"/>
      <c r="F209" s="26"/>
      <c r="G209" s="26"/>
      <c r="H209" s="26"/>
      <c r="I209" s="26"/>
      <c r="J209" s="36"/>
      <c r="K209" s="21"/>
      <c r="L209" s="22"/>
      <c r="M209" s="20"/>
      <c r="N209" s="22"/>
      <c r="O209" s="21"/>
    </row>
    <row r="210" ht="23" customHeight="1" spans="1:15">
      <c r="A210" s="18"/>
      <c r="B210" s="19"/>
      <c r="C210" s="24"/>
      <c r="D210" s="26"/>
      <c r="E210" s="26"/>
      <c r="F210" s="26"/>
      <c r="G210" s="26"/>
      <c r="H210" s="26"/>
      <c r="I210" s="26"/>
      <c r="J210" s="36"/>
      <c r="K210" s="21"/>
      <c r="L210" s="22"/>
      <c r="M210" s="20"/>
      <c r="N210" s="22"/>
      <c r="O210" s="21"/>
    </row>
    <row r="211" ht="23" customHeight="1" spans="1:15">
      <c r="A211" s="18"/>
      <c r="B211" s="19"/>
      <c r="C211" s="24"/>
      <c r="D211" s="26"/>
      <c r="E211" s="26"/>
      <c r="F211" s="26"/>
      <c r="G211" s="26"/>
      <c r="H211" s="26"/>
      <c r="I211" s="26"/>
      <c r="J211" s="36"/>
      <c r="K211" s="21"/>
      <c r="L211" s="22"/>
      <c r="M211" s="20"/>
      <c r="N211" s="22"/>
      <c r="O211" s="21"/>
    </row>
    <row r="212" ht="23" customHeight="1" spans="1:15">
      <c r="A212" s="18"/>
      <c r="B212" s="19"/>
      <c r="C212" s="24"/>
      <c r="D212" s="26"/>
      <c r="E212" s="26"/>
      <c r="F212" s="26"/>
      <c r="G212" s="26"/>
      <c r="H212" s="26"/>
      <c r="I212" s="26"/>
      <c r="J212" s="36"/>
      <c r="K212" s="21"/>
      <c r="L212" s="22"/>
      <c r="M212" s="20"/>
      <c r="N212" s="22"/>
      <c r="O212" s="21"/>
    </row>
    <row r="213" ht="23" customHeight="1" spans="1:15">
      <c r="A213" s="18"/>
      <c r="B213" s="19"/>
      <c r="C213" s="24"/>
      <c r="D213" s="26"/>
      <c r="E213" s="26"/>
      <c r="F213" s="26"/>
      <c r="G213" s="26"/>
      <c r="H213" s="26"/>
      <c r="I213" s="26"/>
      <c r="J213" s="36"/>
      <c r="K213" s="21"/>
      <c r="L213" s="22"/>
      <c r="M213" s="20"/>
      <c r="N213" s="22"/>
      <c r="O213" s="21"/>
    </row>
    <row r="214" ht="23" customHeight="1" spans="1:15">
      <c r="A214" s="18"/>
      <c r="B214" s="19"/>
      <c r="C214" s="24"/>
      <c r="D214" s="26"/>
      <c r="E214" s="26"/>
      <c r="F214" s="26"/>
      <c r="G214" s="26"/>
      <c r="H214" s="26"/>
      <c r="I214" s="26"/>
      <c r="J214" s="36"/>
      <c r="K214" s="21"/>
      <c r="L214" s="22"/>
      <c r="M214" s="20"/>
      <c r="N214" s="22"/>
      <c r="O214" s="21"/>
    </row>
    <row r="215" ht="23" customHeight="1" spans="1:15">
      <c r="A215" s="18"/>
      <c r="B215" s="19"/>
      <c r="C215" s="24"/>
      <c r="D215" s="26"/>
      <c r="E215" s="26"/>
      <c r="F215" s="26"/>
      <c r="G215" s="26"/>
      <c r="H215" s="26"/>
      <c r="I215" s="26"/>
      <c r="J215" s="36"/>
      <c r="K215" s="21"/>
      <c r="L215" s="22"/>
      <c r="M215" s="20"/>
      <c r="N215" s="22"/>
      <c r="O215" s="21"/>
    </row>
    <row r="216" ht="23" customHeight="1" spans="1:15">
      <c r="A216" s="18"/>
      <c r="B216" s="19"/>
      <c r="C216" s="24"/>
      <c r="D216" s="26"/>
      <c r="E216" s="26"/>
      <c r="F216" s="26"/>
      <c r="G216" s="26"/>
      <c r="H216" s="26"/>
      <c r="I216" s="26"/>
      <c r="J216" s="36"/>
      <c r="K216" s="21"/>
      <c r="L216" s="22"/>
      <c r="M216" s="20"/>
      <c r="N216" s="22"/>
      <c r="O216" s="21"/>
    </row>
    <row r="217" ht="23" customHeight="1" spans="1:15">
      <c r="A217" s="18"/>
      <c r="B217" s="19"/>
      <c r="C217" s="24"/>
      <c r="D217" s="26"/>
      <c r="E217" s="26"/>
      <c r="F217" s="26"/>
      <c r="G217" s="26"/>
      <c r="H217" s="26"/>
      <c r="I217" s="26"/>
      <c r="J217" s="36"/>
      <c r="K217" s="21"/>
      <c r="L217" s="22"/>
      <c r="M217" s="20"/>
      <c r="N217" s="22"/>
      <c r="O217" s="21"/>
    </row>
    <row r="218" ht="23" customHeight="1" spans="1:15">
      <c r="A218" s="18"/>
      <c r="B218" s="19"/>
      <c r="C218" s="24"/>
      <c r="D218" s="26"/>
      <c r="E218" s="26"/>
      <c r="F218" s="26"/>
      <c r="G218" s="26"/>
      <c r="H218" s="26"/>
      <c r="I218" s="26"/>
      <c r="J218" s="36"/>
      <c r="K218" s="21"/>
      <c r="L218" s="22"/>
      <c r="M218" s="20"/>
      <c r="N218" s="22"/>
      <c r="O218" s="21"/>
    </row>
    <row r="219" ht="23" customHeight="1" spans="1:15">
      <c r="A219" s="18"/>
      <c r="B219" s="19"/>
      <c r="C219" s="24"/>
      <c r="D219" s="26"/>
      <c r="E219" s="26"/>
      <c r="F219" s="26"/>
      <c r="G219" s="26"/>
      <c r="H219" s="26"/>
      <c r="I219" s="26"/>
      <c r="J219" s="36"/>
      <c r="K219" s="21"/>
      <c r="L219" s="22"/>
      <c r="M219" s="20"/>
      <c r="N219" s="22"/>
      <c r="O219" s="21"/>
    </row>
    <row r="220" ht="23" customHeight="1" spans="1:15">
      <c r="A220" s="18"/>
      <c r="B220" s="19"/>
      <c r="C220" s="24"/>
      <c r="D220" s="26"/>
      <c r="E220" s="26"/>
      <c r="F220" s="26"/>
      <c r="G220" s="26"/>
      <c r="H220" s="26"/>
      <c r="I220" s="26"/>
      <c r="J220" s="36"/>
      <c r="K220" s="21"/>
      <c r="L220" s="22"/>
      <c r="M220" s="20"/>
      <c r="N220" s="22"/>
      <c r="O220" s="21"/>
    </row>
    <row r="221" ht="23" customHeight="1" spans="1:15">
      <c r="A221" s="18"/>
      <c r="B221" s="19"/>
      <c r="C221" s="24"/>
      <c r="D221" s="26"/>
      <c r="E221" s="26"/>
      <c r="F221" s="26"/>
      <c r="G221" s="26"/>
      <c r="H221" s="26"/>
      <c r="I221" s="26"/>
      <c r="J221" s="36"/>
      <c r="K221" s="21"/>
      <c r="L221" s="22"/>
      <c r="M221" s="20"/>
      <c r="N221" s="22"/>
      <c r="O221" s="21"/>
    </row>
    <row r="222" ht="23" customHeight="1" spans="1:15">
      <c r="A222" s="18"/>
      <c r="B222" s="19"/>
      <c r="C222" s="24"/>
      <c r="D222" s="26"/>
      <c r="E222" s="26"/>
      <c r="F222" s="26"/>
      <c r="G222" s="26"/>
      <c r="H222" s="26"/>
      <c r="I222" s="26"/>
      <c r="J222" s="36"/>
      <c r="K222" s="21"/>
      <c r="L222" s="22"/>
      <c r="M222" s="20"/>
      <c r="N222" s="22"/>
      <c r="O222" s="21"/>
    </row>
    <row r="223" ht="23" customHeight="1" spans="1:15">
      <c r="A223" s="18"/>
      <c r="B223" s="19"/>
      <c r="C223"/>
      <c r="D223"/>
      <c r="F223" s="26"/>
      <c r="G223" s="26"/>
      <c r="H223" s="26"/>
      <c r="I223" s="26"/>
      <c r="J223" s="36"/>
      <c r="K223" s="21"/>
      <c r="L223" s="22"/>
      <c r="M223" s="20"/>
      <c r="N223" s="22"/>
      <c r="O223" s="21"/>
    </row>
  </sheetData>
  <sheetCalcPr fullCalcOnLoad="true"/>
  <sheetProtection insertRows="0" insertHyperlinks="0" deleteRows="0"/>
  <mergeCells count="4">
    <mergeCell ref="A1:D1"/>
    <mergeCell ref="L1:O1"/>
    <mergeCell ref="A2:D2"/>
    <mergeCell ref="L2:O2"/>
    <mergeCell ref="E8:I8"/>
    <mergeCell ref="E11:I11"/>
    <mergeCell ref="E13:I13"/>
  </mergeCells>
  <conditionalFormatting sqref="N124:N223">
    <cfRule type="beginsWith" dxfId="0" priority="1" stopIfTrue="1" operator="equal" text="WARN">
      <formula>LEFT(N124,LEN("WARN"))="WARN"</formula>
    </cfRule>
    <cfRule type="beginsWith" dxfId="1" priority="2" stopIfTrue="1" operator="equal" text="FAIL">
      <formula>LEFT(N124,LEN("FAIL"))="FAIL"</formula>
    </cfRule>
    <cfRule type="beginsWith" dxfId="2" priority="3" stopIfTrue="1" operator="equal" text="PASS">
      <formula>LEFT(N124,LEN("PASS"))="PASS"</formula>
    </cfRule>
  </conditionalFormatting>
  <conditionalFormatting sqref="N1 N3:N123">
    <cfRule type="beginsWith" dxfId="0" priority="4" stopIfTrue="1" operator="equal" text="WARN">
      <formula>LEFT(N1,LEN("WARN"))="WARN"</formula>
    </cfRule>
    <cfRule type="beginsWith" dxfId="1" priority="5" stopIfTrue="1" operator="equal" text="FAIL">
      <formula>LEFT(N1,LEN("FAIL"))="FAIL"</formula>
    </cfRule>
    <cfRule type="beginsWith" dxfId="2" priority="6" stopIfTrue="1" operator="equal" text="PASS">
      <formula>LEFT(N1,LEN("PASS"))="PASS"</formula>
    </cfRule>
  </conditionalFormatting>
  <dataValidations count="2">
    <dataValidation type="list" allowBlank="1" showInputMessage="1" showErrorMessage="1" sqref="C5 C6 C10 C11 C12 C13 C14 C15 C16 C17 C18 C19 C20 C21 C22 C23 C24 C25 C26 C27 C28 C29 C30 C31 C32 C33 C34 C35 C36 C37 C38 C39 C40 C41 C42 C43 C44 B45 C45 C46 C47 C48 C49 C50 C51 C52 B53 C53 B54 C54 C55 C56 C7:C8 C57:C222">
      <formula1>target</formula1>
    </dataValidation>
    <dataValidation type="list" allowBlank="1" showInputMessage="1" showErrorMessage="1" sqref="D5 D6 D7 D8 D10 D11 D12 D13 D14 D15 D16 D17 D18 D19 D20 D21 D22 D23 D24 D25 D26 D27 D28 D29 D30 D31 D32 D33 D34 D35 D36 D37 D38 D39 D40 D41 D42 D43 D44 D45 D46 D47 D48 D49 D50 D51 D52 D53 D54 D55 D56 D57:D222">
      <formula1>INDIRECT(C5)</formula1>
    </dataValidation>
  </dataValidations>
  <pageMargins left="0.7" right="0.7" top="0.75" bottom="0.75" header="0.3" footer="0.3"/>
  <headerFooter/>
  <ignoredErrors>
    <ignoredError sqref="E55" numberStoredAsText="1"/>
    <ignoredError sqref="B53:B54 B45" listDataValidation="1"/>
  </ignoredErrors>
  <drawing r:id="rId1"/>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6"/>
  <sheetViews>
    <sheetView zoomScale="100" zoomScaleNormal="85" workbookViewId="0" tabSelected="false">
      <pane ySplit="4" topLeftCell="A5" activePane="bottomLeft" state="frozen"/>
      <selection/>
      <selection pane="bottomLeft" activeCell="F21" sqref="F21"/>
    </sheetView>
  </sheetViews>
  <sheetFormatPr defaultColWidth="10.8333333333333" defaultRowHeight="14.5"/>
  <cols>
    <col min="1" max="1" customWidth="true" style="2" width="20.42578125" collapsed="true" bestFit="true"/>
    <col min="2" max="2" customWidth="true" style="3" width="36.296875" collapsed="true" bestFit="true"/>
    <col min="3" max="3" customWidth="true" style="4" width="9.55859375" collapsed="true" bestFit="true"/>
    <col min="4" max="4" customWidth="true" style="5" width="21.0859375" collapsed="true" bestFit="true"/>
    <col min="5" max="5" customWidth="true" style="5" width="35.25" collapsed="true"/>
    <col min="6" max="6" customWidth="true" style="5" width="34.1666666666667" collapsed="true"/>
    <col min="7" max="9" customWidth="true" style="5" width="20.0" collapsed="true"/>
    <col min="10" max="10" customWidth="true" style="6" width="13.10546875" collapsed="true" bestFit="true"/>
    <col min="11" max="11" customWidth="true" style="7" width="1.66666666666667" collapsed="true"/>
    <col min="12" max="12" customWidth="true" style="8" width="12.0" collapsed="true"/>
    <col min="13" max="13" customWidth="true" style="9" width="11.40234375" collapsed="true" bestFit="true"/>
    <col min="14" max="14" customWidth="true" style="8" width="6.41015625" collapsed="true" bestFit="true"/>
    <col min="15" max="15" customWidth="true" style="7" width="49.8333333333333" collapsed="true"/>
    <col min="16" max="16384" style="10" width="10.8333333333333" collapsed="true"/>
  </cols>
  <sheetData>
    <row r="1" ht="23" customHeight="1" spans="1:15">
      <c r="A1" s="11" t="s">
        <v>727</v>
      </c>
      <c r="B1" s="12"/>
      <c r="C1" s="12"/>
      <c r="D1" s="12"/>
      <c r="E1" s="13" t="s">
        <v>728</v>
      </c>
      <c r="F1" s="13" t="s">
        <v>729</v>
      </c>
      <c r="G1" s="13" t="s">
        <v>730</v>
      </c>
      <c r="H1" s="13" t="s">
        <v>731</v>
      </c>
      <c r="I1" s="13" t="s">
        <v>732</v>
      </c>
      <c r="J1" s="29"/>
      <c r="K1" s="21"/>
      <c r="L1" s="13" t="s">
        <v>733</v>
      </c>
      <c r="M1" s="13"/>
      <c r="N1" s="13"/>
      <c r="O1" s="30"/>
    </row>
    <row r="2" ht="146.7" customHeight="true" spans="1:15">
      <c r="A2" s="14" t="s">
        <v>827</v>
      </c>
      <c r="B2" s="15"/>
      <c r="C2" s="15"/>
      <c r="D2" s="15"/>
      <c r="E2" s="16"/>
      <c r="F2" s="17"/>
      <c r="G2" s="16"/>
      <c r="H2" s="16"/>
      <c r="I2" s="17" t="s">
        <v>735</v>
      </c>
      <c r="J2" s="29"/>
      <c r="K2" s="21"/>
      <c r="L2" s="31" t="s">
        <v>1008</v>
      </c>
      <c r="M2" s="32"/>
      <c r="N2" s="32"/>
      <c r="O2" s="32"/>
    </row>
    <row r="3" ht="10" customHeight="1" spans="1:15">
      <c r="A3" s="18"/>
      <c r="B3" s="19"/>
      <c r="C3" s="20"/>
      <c r="D3" s="21"/>
      <c r="E3" s="22"/>
      <c r="F3" s="22"/>
      <c r="G3" s="22"/>
      <c r="H3" s="22"/>
      <c r="I3" s="22"/>
      <c r="J3" s="33"/>
      <c r="K3" s="21"/>
      <c r="L3" s="22"/>
      <c r="M3" s="20"/>
      <c r="N3" s="22"/>
      <c r="O3" s="21"/>
    </row>
    <row r="4" s="1" customFormat="1" ht="24" customHeight="1" spans="1:15">
      <c r="A4" s="23" t="s">
        <v>736</v>
      </c>
      <c r="B4" s="23" t="s">
        <v>727</v>
      </c>
      <c r="C4" s="23" t="s">
        <v>737</v>
      </c>
      <c r="D4" s="23" t="s">
        <v>738</v>
      </c>
      <c r="E4" s="23" t="s">
        <v>739</v>
      </c>
      <c r="F4" s="23" t="s">
        <v>740</v>
      </c>
      <c r="G4" s="23" t="s">
        <v>741</v>
      </c>
      <c r="H4" s="23" t="s">
        <v>742</v>
      </c>
      <c r="I4" s="23" t="s">
        <v>743</v>
      </c>
      <c r="J4" s="34" t="s">
        <v>744</v>
      </c>
      <c r="K4" s="35"/>
      <c r="L4" s="23" t="s">
        <v>745</v>
      </c>
      <c r="M4" s="23" t="s">
        <v>746</v>
      </c>
      <c r="N4" s="23" t="s">
        <v>747</v>
      </c>
      <c r="O4" s="23" t="s">
        <v>748</v>
      </c>
    </row>
    <row r="5" ht="23" customHeight="1" spans="1:15">
      <c r="A5" s="37" t="s">
        <v>828</v>
      </c>
      <c r="B5" s="3" t="s">
        <v>776</v>
      </c>
      <c r="C5" s="24" t="s">
        <v>29</v>
      </c>
      <c r="D5" s="26" t="s">
        <v>437</v>
      </c>
      <c r="E5"/>
      <c r="F5"/>
      <c r="G5" s="26"/>
      <c r="H5" s="26"/>
      <c r="I5" s="26"/>
      <c r="J5"/>
      <c r="K5" s="21"/>
      <c r="L5" s="36"/>
      <c r="M5" s="20"/>
      <c r="N5" s="22"/>
      <c r="O5" s="21"/>
    </row>
    <row r="6" ht="23" customHeight="1" spans="1:15">
      <c r="A6" s="37"/>
      <c r="B6" s="38" t="s">
        <v>829</v>
      </c>
      <c r="C6" s="39" t="s">
        <v>29</v>
      </c>
      <c r="D6" s="26" t="s">
        <v>500</v>
      </c>
      <c r="E6" s="40">
        <v>9</v>
      </c>
      <c r="F6" s="41"/>
      <c r="G6" s="26"/>
      <c r="H6" s="26"/>
      <c r="I6" s="26"/>
      <c r="J6"/>
      <c r="K6" s="21"/>
      <c r="L6" s="36"/>
      <c r="M6" s="20"/>
      <c r="N6" s="22"/>
      <c r="O6" s="21"/>
    </row>
    <row r="7" ht="23" customHeight="1" spans="1:15">
      <c r="A7" s="37"/>
      <c r="B7" s="38" t="s">
        <v>830</v>
      </c>
      <c r="C7" s="39" t="s">
        <v>29</v>
      </c>
      <c r="D7" s="26" t="s">
        <v>500</v>
      </c>
      <c r="E7" s="41" t="s">
        <v>772</v>
      </c>
      <c r="F7" s="41"/>
      <c r="G7" s="26"/>
      <c r="H7" s="26"/>
      <c r="I7" s="26"/>
      <c r="J7"/>
      <c r="K7" s="21"/>
      <c r="L7" s="36"/>
      <c r="M7" s="20"/>
      <c r="N7" s="22"/>
      <c r="O7" s="21"/>
    </row>
    <row r="8" ht="23" customHeight="1" spans="1:15">
      <c r="A8" s="18"/>
      <c r="B8" s="74" t="s">
        <v>776</v>
      </c>
      <c r="C8" s="78" t="s">
        <v>29</v>
      </c>
      <c r="D8" s="80" t="s">
        <v>437</v>
      </c>
      <c r="E8" s="43"/>
      <c r="F8" s="44"/>
      <c r="G8" s="26"/>
      <c r="H8" s="26"/>
      <c r="I8" s="26"/>
      <c r="J8" s="36"/>
      <c r="K8" s="21"/>
      <c r="L8" s="22"/>
      <c r="M8" s="85" t="n">
        <v>2123.0</v>
      </c>
      <c r="N8" s="87" t="s">
        <v>989</v>
      </c>
      <c r="O8" s="21"/>
    </row>
    <row r="9" ht="34" customHeight="1" spans="1:15">
      <c r="A9" s="18"/>
      <c r="B9" s="74" t="s">
        <v>831</v>
      </c>
      <c r="C9" s="78" t="s">
        <v>29</v>
      </c>
      <c r="D9" s="80" t="s">
        <v>500</v>
      </c>
      <c r="E9" s="171" t="s">
        <v>936</v>
      </c>
      <c r="F9" s="26"/>
      <c r="G9" s="26"/>
      <c r="H9" s="26"/>
      <c r="I9" s="26"/>
      <c r="J9" s="36"/>
      <c r="K9" s="21"/>
      <c r="L9" s="22"/>
      <c r="M9" s="85" t="n">
        <v>613.0</v>
      </c>
      <c r="N9" s="87" t="s">
        <v>989</v>
      </c>
      <c r="O9" s="21"/>
    </row>
    <row r="10" ht="34" customHeight="1" spans="1:15">
      <c r="A10" s="18"/>
      <c r="B10" s="74" t="s">
        <v>830</v>
      </c>
      <c r="C10" s="78" t="s">
        <v>29</v>
      </c>
      <c r="D10" s="80" t="s">
        <v>500</v>
      </c>
      <c r="E10" s="172" t="s">
        <v>772</v>
      </c>
      <c r="F10" s="26"/>
      <c r="G10" s="26"/>
      <c r="H10" s="26"/>
      <c r="I10" s="26"/>
      <c r="J10" s="36"/>
      <c r="K10" s="21"/>
      <c r="L10" s="22"/>
      <c r="M10" s="85" t="n">
        <v>611.0</v>
      </c>
      <c r="N10" s="87" t="s">
        <v>989</v>
      </c>
      <c r="O10" s="21"/>
    </row>
    <row r="11" ht="23" customHeight="1" spans="1:15">
      <c r="A11" s="18"/>
      <c r="B11" s="74" t="s">
        <v>776</v>
      </c>
      <c r="C11" s="78" t="s">
        <v>29</v>
      </c>
      <c r="D11" s="80" t="s">
        <v>437</v>
      </c>
      <c r="E11" s="26"/>
      <c r="F11" s="26"/>
      <c r="G11" s="26"/>
      <c r="H11" s="26"/>
      <c r="I11" s="26"/>
      <c r="J11" s="36"/>
      <c r="K11" s="21"/>
      <c r="L11" s="22"/>
      <c r="M11" s="85" t="n">
        <v>2126.0</v>
      </c>
      <c r="N11" s="87" t="s">
        <v>989</v>
      </c>
      <c r="O11" s="21"/>
    </row>
    <row r="12" ht="23" customHeight="1" spans="1:15">
      <c r="A12" s="18"/>
      <c r="B12" s="74" t="s">
        <v>833</v>
      </c>
      <c r="C12" s="78" t="s">
        <v>29</v>
      </c>
      <c r="D12" s="80" t="s">
        <v>500</v>
      </c>
      <c r="E12" s="173">
        <v>1</v>
      </c>
      <c r="F12" s="26"/>
      <c r="G12" s="26"/>
      <c r="H12" s="26"/>
      <c r="I12" s="26"/>
      <c r="J12" s="36"/>
      <c r="K12" s="21"/>
      <c r="L12" s="22"/>
      <c r="M12" s="85" t="n">
        <v>616.0</v>
      </c>
      <c r="N12" s="87" t="s">
        <v>989</v>
      </c>
      <c r="O12" s="21"/>
    </row>
    <row r="13" ht="23" customHeight="1" spans="1:15">
      <c r="A13" s="18"/>
      <c r="B13" s="74" t="s">
        <v>830</v>
      </c>
      <c r="C13" s="78" t="s">
        <v>29</v>
      </c>
      <c r="D13" s="80" t="s">
        <v>500</v>
      </c>
      <c r="E13" s="174" t="s">
        <v>772</v>
      </c>
      <c r="F13" s="26"/>
      <c r="G13" s="26"/>
      <c r="H13" s="26"/>
      <c r="I13" s="26"/>
      <c r="J13" s="36"/>
      <c r="K13" s="21"/>
      <c r="L13" s="22"/>
      <c r="M13" s="85" t="n">
        <v>610.0</v>
      </c>
      <c r="N13" s="87" t="s">
        <v>989</v>
      </c>
      <c r="O13" s="21"/>
    </row>
    <row r="14" ht="23" customHeight="1" spans="1:15">
      <c r="A14" s="18"/>
      <c r="B14" s="74" t="s">
        <v>776</v>
      </c>
      <c r="C14" s="78" t="s">
        <v>29</v>
      </c>
      <c r="D14" s="80" t="s">
        <v>437</v>
      </c>
      <c r="E14" s="26"/>
      <c r="F14" s="26"/>
      <c r="G14" s="26"/>
      <c r="H14" s="26"/>
      <c r="I14" s="26"/>
      <c r="J14" s="36"/>
      <c r="K14" s="21"/>
      <c r="L14" t="s" s="214">
        <f>HYPERLINK(IF(ISERROR(FIND("dos",INFO("system"))),"file:C:\Users\al5171/Projects/tn5250j/TN5250/output/20240408_195442/captures/TN5250.20240408_195445.001.xlsx_NavigateMenuScreens_A14.png","C:\Projects\tn5250j\TN5250\output\20240408_195442\captures\TN5250.20240408_195445.001.xlsx_NavigateMenuScreens_A14.png"),"Click here")</f>
      </c>
      <c r="M14" s="85" t="n">
        <v>2135.0</v>
      </c>
      <c r="N14" s="87" t="s">
        <v>989</v>
      </c>
      <c r="O14" s="21"/>
    </row>
    <row r="15" ht="23" customHeight="1" spans="1:15">
      <c r="A15" s="73" t="s">
        <v>834</v>
      </c>
      <c r="B15" s="74" t="s">
        <v>835</v>
      </c>
      <c r="C15" s="78" t="s">
        <v>29</v>
      </c>
      <c r="D15" s="80" t="s">
        <v>475</v>
      </c>
      <c r="E15" s="175" t="s">
        <v>836</v>
      </c>
      <c r="F15" s="26"/>
      <c r="G15" s="26"/>
      <c r="H15" s="26"/>
      <c r="I15" s="26"/>
      <c r="J15" s="36"/>
      <c r="K15" s="21"/>
      <c r="L15" s="22"/>
      <c r="M15" s="85" t="n">
        <v>607.0</v>
      </c>
      <c r="N15" s="87" t="s">
        <v>989</v>
      </c>
      <c r="O15" s="21"/>
    </row>
    <row r="16" ht="23" customHeight="1" spans="1:15">
      <c r="A16" s="18"/>
      <c r="B16" s="74" t="s">
        <v>837</v>
      </c>
      <c r="C16" s="78" t="s">
        <v>5</v>
      </c>
      <c r="D16" s="80" t="s">
        <v>471</v>
      </c>
      <c r="E16" s="176" t="s">
        <v>838</v>
      </c>
      <c r="F16" s="177" t="s">
        <v>967</v>
      </c>
      <c r="G16" s="26"/>
      <c r="H16" s="26"/>
      <c r="I16" s="26"/>
      <c r="J16" s="36"/>
      <c r="K16" s="21"/>
      <c r="L16" s="22"/>
      <c r="M16" s="85" t="n">
        <v>613.0</v>
      </c>
      <c r="N16" s="87" t="s">
        <v>989</v>
      </c>
      <c r="O16" s="21"/>
    </row>
    <row r="17" ht="23" customHeight="1" spans="1:15">
      <c r="A17" s="18"/>
      <c r="B17" s="74" t="s">
        <v>840</v>
      </c>
      <c r="C17" s="78" t="s">
        <v>5</v>
      </c>
      <c r="D17" s="80" t="s">
        <v>471</v>
      </c>
      <c r="E17" s="178" t="s">
        <v>841</v>
      </c>
      <c r="F17" s="179" t="s">
        <v>965</v>
      </c>
      <c r="G17" s="26"/>
      <c r="H17" s="26"/>
      <c r="I17" s="26"/>
      <c r="J17" s="36"/>
      <c r="K17" s="21"/>
      <c r="L17" s="22"/>
      <c r="M17" s="85" t="n">
        <v>603.0</v>
      </c>
      <c r="N17" s="87" t="s">
        <v>989</v>
      </c>
      <c r="O17" s="21"/>
    </row>
    <row r="18" ht="23" customHeight="1" spans="1:15">
      <c r="A18" s="18"/>
      <c r="B18" s="74" t="s">
        <v>843</v>
      </c>
      <c r="C18" s="78" t="s">
        <v>5</v>
      </c>
      <c r="D18" s="80" t="s">
        <v>471</v>
      </c>
      <c r="E18" s="180" t="s">
        <v>844</v>
      </c>
      <c r="F18" s="181" t="s">
        <v>1006</v>
      </c>
      <c r="G18" s="26"/>
      <c r="H18" s="26"/>
      <c r="I18" s="26"/>
      <c r="J18" s="36"/>
      <c r="K18" s="21"/>
      <c r="L18" s="22"/>
      <c r="M18" s="85" t="n">
        <v>617.0</v>
      </c>
      <c r="N18" s="87" t="s">
        <v>989</v>
      </c>
      <c r="O18" s="21"/>
    </row>
    <row r="19" ht="48.85" customHeight="true" spans="1:15">
      <c r="A19" s="18"/>
      <c r="B19" s="74" t="s">
        <v>846</v>
      </c>
      <c r="C19" s="78" t="s">
        <v>5</v>
      </c>
      <c r="D19" s="80" t="s">
        <v>471</v>
      </c>
      <c r="E19" s="182" t="s">
        <v>847</v>
      </c>
      <c r="F19" s="183" t="s">
        <v>1007</v>
      </c>
      <c r="G19" s="26"/>
      <c r="H19" s="26"/>
      <c r="I19" s="26"/>
      <c r="J19" s="36"/>
      <c r="K19" s="21"/>
      <c r="L19" s="22"/>
      <c r="M19" s="85" t="n">
        <v>665.0</v>
      </c>
      <c r="N19" s="87" t="s">
        <v>989</v>
      </c>
      <c r="O19" s="21"/>
    </row>
    <row r="20" ht="23" customHeight="1" spans="1:15">
      <c r="A20" s="18"/>
      <c r="B20" s="74" t="s">
        <v>797</v>
      </c>
      <c r="C20" s="78" t="s">
        <v>29</v>
      </c>
      <c r="D20" s="80" t="s">
        <v>500</v>
      </c>
      <c r="E20" s="184" t="s">
        <v>798</v>
      </c>
      <c r="F20" s="36"/>
      <c r="G20" s="26"/>
      <c r="H20" s="26"/>
      <c r="I20" s="26"/>
      <c r="J20" s="36"/>
      <c r="K20" s="21"/>
      <c r="L20" s="22"/>
      <c r="M20" s="85" t="n">
        <v>617.0</v>
      </c>
      <c r="N20" s="87" t="s">
        <v>989</v>
      </c>
      <c r="O20" s="21"/>
    </row>
    <row r="21" ht="23" customHeight="1" spans="1:15">
      <c r="A21" s="73" t="s">
        <v>813</v>
      </c>
      <c r="B21" s="74" t="s">
        <v>776</v>
      </c>
      <c r="C21" s="78" t="s">
        <v>29</v>
      </c>
      <c r="D21" s="80" t="s">
        <v>437</v>
      </c>
      <c r="E21" s="36"/>
      <c r="F21" s="36"/>
      <c r="G21" s="26"/>
      <c r="H21" s="26"/>
      <c r="I21" s="26"/>
      <c r="J21" s="36"/>
      <c r="K21" s="21"/>
      <c r="L21" s="22"/>
      <c r="M21" s="85" t="n">
        <v>2126.0</v>
      </c>
      <c r="N21" s="87" t="s">
        <v>989</v>
      </c>
      <c r="O21" s="21"/>
    </row>
    <row r="22" ht="35" customHeight="1" spans="1:15">
      <c r="A22" s="18"/>
      <c r="B22" s="74" t="s">
        <v>849</v>
      </c>
      <c r="C22" s="78" t="s">
        <v>29</v>
      </c>
      <c r="D22" s="80" t="s">
        <v>500</v>
      </c>
      <c r="E22" s="185">
        <v>2</v>
      </c>
      <c r="F22" s="26"/>
      <c r="G22" s="26"/>
      <c r="H22" s="26"/>
      <c r="I22" s="26"/>
      <c r="J22" s="36"/>
      <c r="K22" s="21"/>
      <c r="L22" s="22"/>
      <c r="M22" s="85" t="n">
        <v>609.0</v>
      </c>
      <c r="N22" s="87" t="s">
        <v>989</v>
      </c>
      <c r="O22" s="21"/>
    </row>
    <row r="23" ht="23" customHeight="1" spans="1:15">
      <c r="A23" s="18"/>
      <c r="B23" s="74" t="s">
        <v>830</v>
      </c>
      <c r="C23" s="78" t="s">
        <v>29</v>
      </c>
      <c r="D23" s="80" t="s">
        <v>500</v>
      </c>
      <c r="E23" s="186" t="s">
        <v>772</v>
      </c>
      <c r="F23" s="26"/>
      <c r="G23" s="26"/>
      <c r="H23" s="26"/>
      <c r="I23" s="26"/>
      <c r="J23" s="36"/>
      <c r="K23" s="21"/>
      <c r="L23" s="22"/>
      <c r="M23" s="85" t="n">
        <v>617.0</v>
      </c>
      <c r="N23" s="87" t="s">
        <v>989</v>
      </c>
      <c r="O23" s="21"/>
    </row>
    <row r="24" ht="23" customHeight="1" spans="1:15">
      <c r="A24" s="18"/>
      <c r="B24" s="74" t="s">
        <v>850</v>
      </c>
      <c r="C24" s="78" t="s">
        <v>29</v>
      </c>
      <c r="D24" s="80" t="s">
        <v>500</v>
      </c>
      <c r="E24" s="187" t="s">
        <v>970</v>
      </c>
      <c r="F24" s="26"/>
      <c r="G24" s="26"/>
      <c r="H24" s="26"/>
      <c r="I24" s="26"/>
      <c r="J24" s="36"/>
      <c r="K24" s="21"/>
      <c r="L24" s="22"/>
      <c r="M24" s="85" t="n">
        <v>605.0</v>
      </c>
      <c r="N24" s="87" t="s">
        <v>989</v>
      </c>
      <c r="O24" s="21"/>
    </row>
    <row r="25" ht="23" customHeight="1" spans="1:15">
      <c r="A25" s="18"/>
      <c r="B25" s="74" t="s">
        <v>852</v>
      </c>
      <c r="C25" s="78" t="s">
        <v>29</v>
      </c>
      <c r="D25" s="80" t="s">
        <v>500</v>
      </c>
      <c r="E25" s="188" t="s">
        <v>768</v>
      </c>
      <c r="F25" s="26"/>
      <c r="G25" s="26"/>
      <c r="H25" s="26"/>
      <c r="I25" s="26"/>
      <c r="J25" s="36"/>
      <c r="K25" s="21"/>
      <c r="L25" s="22"/>
      <c r="M25" s="85" t="n">
        <v>618.0</v>
      </c>
      <c r="N25" s="87" t="s">
        <v>989</v>
      </c>
      <c r="O25" s="21"/>
    </row>
    <row r="26" ht="23" customHeight="1" spans="1:15">
      <c r="A26" s="18"/>
      <c r="B26" s="74" t="s">
        <v>853</v>
      </c>
      <c r="C26" s="78" t="s">
        <v>29</v>
      </c>
      <c r="D26" s="80" t="s">
        <v>500</v>
      </c>
      <c r="E26" s="189" t="s">
        <v>972</v>
      </c>
      <c r="F26" s="26"/>
      <c r="G26" s="26"/>
      <c r="H26" s="26"/>
      <c r="I26" s="26"/>
      <c r="J26" s="36"/>
      <c r="K26" s="21"/>
      <c r="L26" s="22"/>
      <c r="M26" s="85" t="n">
        <v>618.0</v>
      </c>
      <c r="N26" s="87" t="s">
        <v>989</v>
      </c>
      <c r="O26" s="21"/>
    </row>
    <row r="27" ht="23" customHeight="1" spans="1:15">
      <c r="A27" s="18"/>
      <c r="B27" s="74" t="s">
        <v>852</v>
      </c>
      <c r="C27" s="78" t="s">
        <v>29</v>
      </c>
      <c r="D27" s="80" t="s">
        <v>500</v>
      </c>
      <c r="E27" s="190" t="s">
        <v>768</v>
      </c>
      <c r="F27" s="26"/>
      <c r="G27" s="26"/>
      <c r="H27" s="26"/>
      <c r="I27" s="26"/>
      <c r="J27" s="36"/>
      <c r="K27" s="21"/>
      <c r="L27" s="22"/>
      <c r="M27" s="85" t="n">
        <v>619.0</v>
      </c>
      <c r="N27" s="87" t="s">
        <v>989</v>
      </c>
      <c r="O27" s="21"/>
    </row>
    <row r="28" ht="23" customHeight="1" spans="1:15">
      <c r="A28" s="18"/>
      <c r="B28" s="74" t="s">
        <v>855</v>
      </c>
      <c r="C28" s="78" t="s">
        <v>29</v>
      </c>
      <c r="D28" s="80" t="s">
        <v>500</v>
      </c>
      <c r="E28" s="191" t="s">
        <v>802</v>
      </c>
      <c r="F28" s="26"/>
      <c r="G28" s="26"/>
      <c r="H28" s="26"/>
      <c r="I28" s="26"/>
      <c r="J28" s="36"/>
      <c r="K28" s="21"/>
      <c r="L28" s="22"/>
      <c r="M28" s="85" t="n">
        <v>612.0</v>
      </c>
      <c r="N28" s="87" t="s">
        <v>989</v>
      </c>
      <c r="O28" s="21"/>
    </row>
    <row r="29" ht="23" customHeight="1" spans="1:15">
      <c r="A29" s="18"/>
      <c r="B29" s="74" t="s">
        <v>852</v>
      </c>
      <c r="C29" s="78" t="s">
        <v>29</v>
      </c>
      <c r="D29" s="80" t="s">
        <v>500</v>
      </c>
      <c r="E29" s="192" t="s">
        <v>768</v>
      </c>
      <c r="F29" s="26"/>
      <c r="G29" s="26"/>
      <c r="H29" s="26"/>
      <c r="I29" s="26"/>
      <c r="J29" s="36"/>
      <c r="K29" s="21"/>
      <c r="L29" s="22"/>
      <c r="M29" s="85" t="n">
        <v>609.0</v>
      </c>
      <c r="N29" s="87" t="s">
        <v>989</v>
      </c>
      <c r="O29" s="21"/>
    </row>
    <row r="30" ht="23" customHeight="1" spans="1:15">
      <c r="A30" s="18"/>
      <c r="B30" s="74" t="s">
        <v>857</v>
      </c>
      <c r="C30" s="78" t="s">
        <v>29</v>
      </c>
      <c r="D30" s="80" t="s">
        <v>500</v>
      </c>
      <c r="E30" s="193" t="str">
        <f>HYPERLINK("https://jntuh.ac.in/", "https://jntuh.ac.in/")</f>
        <v>https://jntuh.ac.in/</v>
      </c>
      <c r="F30" s="26"/>
      <c r="G30" s="26"/>
      <c r="H30" s="26"/>
      <c r="I30" s="26"/>
      <c r="J30" s="36"/>
      <c r="K30" s="21"/>
      <c r="L30" s="22"/>
      <c r="M30" s="85" t="n">
        <v>614.0</v>
      </c>
      <c r="N30" s="87" t="s">
        <v>989</v>
      </c>
      <c r="O30" s="21"/>
    </row>
    <row r="31" ht="23" customHeight="1" spans="1:15">
      <c r="A31" s="18"/>
      <c r="B31" s="74" t="s">
        <v>830</v>
      </c>
      <c r="C31" s="78" t="s">
        <v>29</v>
      </c>
      <c r="D31" s="80" t="s">
        <v>500</v>
      </c>
      <c r="E31" s="194" t="s">
        <v>772</v>
      </c>
      <c r="F31" s="26"/>
      <c r="G31" s="26"/>
      <c r="H31" s="26"/>
      <c r="I31" s="26"/>
      <c r="J31" s="36"/>
      <c r="K31" s="21"/>
      <c r="L31" t="s" s="217">
        <f>HYPERLINK(IF(ISERROR(FIND("dos",INFO("system"))),"file:C:\Users\al5171/Projects/tn5250j/TN5250/output/20240408_195442/captures/TN5250.20240408_195445.001.xlsx_NavigateMenuScreens_A31.png","C:\Projects\tn5250j\TN5250\output\20240408_195442\captures\TN5250.20240408_195445.001.xlsx_NavigateMenuScreens_A31.png"),"Click here")</f>
      </c>
      <c r="M31" s="85" t="n">
        <v>609.0</v>
      </c>
      <c r="N31" s="87" t="s">
        <v>989</v>
      </c>
      <c r="O31" s="21"/>
    </row>
    <row r="32" ht="23" customHeight="1" spans="1:15">
      <c r="A32" s="18"/>
      <c r="B32" s="74" t="s">
        <v>797</v>
      </c>
      <c r="C32" s="78" t="s">
        <v>29</v>
      </c>
      <c r="D32" s="80" t="s">
        <v>500</v>
      </c>
      <c r="E32" s="195" t="s">
        <v>798</v>
      </c>
      <c r="F32" s="26"/>
      <c r="G32" s="26"/>
      <c r="H32" s="26"/>
      <c r="I32" s="26"/>
      <c r="J32" s="36"/>
      <c r="K32" s="21"/>
      <c r="L32" s="22"/>
      <c r="M32" s="85" t="n">
        <v>612.0</v>
      </c>
      <c r="N32" s="87" t="s">
        <v>989</v>
      </c>
      <c r="O32" s="21"/>
    </row>
    <row r="33" ht="23" customHeight="1" spans="1:15">
      <c r="A33" s="73" t="s">
        <v>859</v>
      </c>
      <c r="B33" s="74" t="s">
        <v>776</v>
      </c>
      <c r="C33" s="78" t="s">
        <v>29</v>
      </c>
      <c r="D33" s="80" t="s">
        <v>437</v>
      </c>
      <c r="E33" s="41"/>
      <c r="F33" s="26"/>
      <c r="G33" s="26"/>
      <c r="H33" s="26"/>
      <c r="I33" s="26"/>
      <c r="J33" s="36"/>
      <c r="K33" s="21"/>
      <c r="L33" s="22"/>
      <c r="M33" s="85" t="n">
        <v>2129.0</v>
      </c>
      <c r="N33" s="87" t="s">
        <v>989</v>
      </c>
      <c r="O33" s="21"/>
    </row>
    <row r="34" ht="23" customHeight="1" spans="1:15">
      <c r="A34" s="18"/>
      <c r="B34" s="74" t="s">
        <v>860</v>
      </c>
      <c r="C34" s="78" t="s">
        <v>29</v>
      </c>
      <c r="D34" s="80" t="s">
        <v>500</v>
      </c>
      <c r="E34" s="196">
        <v>3</v>
      </c>
      <c r="F34" s="26"/>
      <c r="G34" s="26"/>
      <c r="H34" s="26"/>
      <c r="I34" s="26"/>
      <c r="J34" s="36"/>
      <c r="K34" s="21"/>
      <c r="L34" s="22"/>
      <c r="M34" s="85" t="n">
        <v>612.0</v>
      </c>
      <c r="N34" s="87" t="s">
        <v>989</v>
      </c>
      <c r="O34" s="21"/>
    </row>
    <row r="35" ht="23" customHeight="1" spans="1:15">
      <c r="A35" s="18"/>
      <c r="B35" s="74" t="s">
        <v>830</v>
      </c>
      <c r="C35" s="78" t="s">
        <v>29</v>
      </c>
      <c r="D35" s="80" t="s">
        <v>500</v>
      </c>
      <c r="E35" s="197" t="s">
        <v>772</v>
      </c>
      <c r="F35" s="26"/>
      <c r="G35" s="26"/>
      <c r="H35" s="26"/>
      <c r="I35" s="26"/>
      <c r="J35" s="36"/>
      <c r="K35" s="21"/>
      <c r="L35" s="22"/>
      <c r="M35" s="85" t="n">
        <v>605.0</v>
      </c>
      <c r="N35" s="87" t="s">
        <v>989</v>
      </c>
      <c r="O35" s="21"/>
    </row>
    <row r="36" ht="23" customHeight="1" spans="1:15">
      <c r="A36" s="18"/>
      <c r="B36" s="74" t="s">
        <v>850</v>
      </c>
      <c r="C36" s="78" t="s">
        <v>29</v>
      </c>
      <c r="D36" s="80" t="s">
        <v>500</v>
      </c>
      <c r="E36" s="198" t="s">
        <v>970</v>
      </c>
      <c r="F36" s="26"/>
      <c r="G36" s="26"/>
      <c r="H36" s="26"/>
      <c r="I36" s="26"/>
      <c r="J36" s="36"/>
      <c r="K36" s="21"/>
      <c r="L36" s="22"/>
      <c r="M36" s="85" t="n">
        <v>605.0</v>
      </c>
      <c r="N36" s="87" t="s">
        <v>989</v>
      </c>
      <c r="O36" s="21"/>
    </row>
    <row r="37" ht="23" customHeight="1" spans="1:15">
      <c r="A37" s="18"/>
      <c r="B37" s="74" t="s">
        <v>852</v>
      </c>
      <c r="C37" s="78" t="s">
        <v>29</v>
      </c>
      <c r="D37" s="80" t="s">
        <v>500</v>
      </c>
      <c r="E37" s="199" t="s">
        <v>768</v>
      </c>
      <c r="F37" s="26"/>
      <c r="G37" s="26"/>
      <c r="H37" s="26"/>
      <c r="I37" s="26"/>
      <c r="J37" s="36"/>
      <c r="K37" s="21"/>
      <c r="L37" s="22"/>
      <c r="M37" s="85" t="n">
        <v>612.0</v>
      </c>
      <c r="N37" s="87" t="s">
        <v>989</v>
      </c>
      <c r="O37" s="21"/>
    </row>
    <row r="38" ht="23" customHeight="1" spans="1:15">
      <c r="A38" s="18"/>
      <c r="B38" s="74" t="s">
        <v>861</v>
      </c>
      <c r="C38" s="78" t="s">
        <v>29</v>
      </c>
      <c r="D38" s="80" t="s">
        <v>500</v>
      </c>
      <c r="E38" s="200" t="s">
        <v>977</v>
      </c>
      <c r="F38" s="26"/>
      <c r="G38" s="26"/>
      <c r="H38" s="26"/>
      <c r="I38" s="26"/>
      <c r="J38" s="36"/>
      <c r="K38" s="21"/>
      <c r="L38" s="22"/>
      <c r="M38" s="85" t="n">
        <v>605.0</v>
      </c>
      <c r="N38" s="87" t="s">
        <v>989</v>
      </c>
      <c r="O38" s="21"/>
    </row>
    <row r="39" ht="23" customHeight="1" spans="1:15">
      <c r="A39" s="18"/>
      <c r="B39" s="74" t="s">
        <v>852</v>
      </c>
      <c r="C39" s="78" t="s">
        <v>29</v>
      </c>
      <c r="D39" s="80" t="s">
        <v>500</v>
      </c>
      <c r="E39" s="201" t="s">
        <v>768</v>
      </c>
      <c r="F39" s="26"/>
      <c r="G39" s="26"/>
      <c r="H39" s="26"/>
      <c r="I39" s="26"/>
      <c r="J39" s="36"/>
      <c r="K39" s="21"/>
      <c r="L39" s="22"/>
      <c r="M39" s="85" t="n">
        <v>605.0</v>
      </c>
      <c r="N39" s="87" t="s">
        <v>989</v>
      </c>
      <c r="O39" s="21"/>
    </row>
    <row r="40" ht="23" customHeight="1" spans="1:15">
      <c r="A40" s="18"/>
      <c r="B40" s="74" t="s">
        <v>855</v>
      </c>
      <c r="C40" s="78" t="s">
        <v>29</v>
      </c>
      <c r="D40" s="80" t="s">
        <v>500</v>
      </c>
      <c r="E40" s="202" t="s">
        <v>802</v>
      </c>
      <c r="F40" s="26"/>
      <c r="G40" s="26"/>
      <c r="H40" s="26"/>
      <c r="I40" s="26"/>
      <c r="J40" s="36"/>
      <c r="K40" s="21"/>
      <c r="L40" s="22"/>
      <c r="M40" s="85" t="n">
        <v>606.0</v>
      </c>
      <c r="N40" s="87" t="s">
        <v>989</v>
      </c>
      <c r="O40" s="21"/>
    </row>
    <row r="41" ht="23" customHeight="1" spans="1:15">
      <c r="A41" s="18"/>
      <c r="B41" s="74" t="s">
        <v>852</v>
      </c>
      <c r="C41" s="78" t="s">
        <v>29</v>
      </c>
      <c r="D41" s="80" t="s">
        <v>500</v>
      </c>
      <c r="E41" s="203" t="s">
        <v>768</v>
      </c>
      <c r="F41" s="26"/>
      <c r="G41" s="26"/>
      <c r="H41" s="26"/>
      <c r="I41" s="26"/>
      <c r="J41" s="36"/>
      <c r="K41" s="21"/>
      <c r="L41" s="22"/>
      <c r="M41" s="85" t="n">
        <v>606.0</v>
      </c>
      <c r="N41" s="87" t="s">
        <v>989</v>
      </c>
      <c r="O41" s="21"/>
    </row>
    <row r="42" ht="23" customHeight="1" spans="1:15">
      <c r="A42" s="18"/>
      <c r="B42" s="74" t="s">
        <v>857</v>
      </c>
      <c r="C42" s="78" t="s">
        <v>29</v>
      </c>
      <c r="D42" s="80" t="s">
        <v>500</v>
      </c>
      <c r="E42" s="204" t="str">
        <f>HYPERLINK("https://jntuh.ac.in/", "https://jntuh.ac.in/")</f>
        <v>https://jntuh.ac.in/</v>
      </c>
      <c r="F42" s="26"/>
      <c r="G42" s="26"/>
      <c r="H42" s="26"/>
      <c r="I42" s="26"/>
      <c r="J42" s="36"/>
      <c r="K42" s="21"/>
      <c r="L42" s="22"/>
      <c r="M42" s="85" t="n">
        <v>608.0</v>
      </c>
      <c r="N42" s="87" t="s">
        <v>989</v>
      </c>
      <c r="O42" s="21"/>
    </row>
    <row r="43" ht="23" customHeight="1" spans="1:15">
      <c r="A43" s="18"/>
      <c r="B43" s="74" t="s">
        <v>830</v>
      </c>
      <c r="C43" s="78" t="s">
        <v>29</v>
      </c>
      <c r="D43" s="80" t="s">
        <v>500</v>
      </c>
      <c r="E43" s="205" t="s">
        <v>772</v>
      </c>
      <c r="F43" s="26"/>
      <c r="G43" s="26"/>
      <c r="H43" s="26"/>
      <c r="I43" s="26"/>
      <c r="J43" s="36"/>
      <c r="K43" s="21"/>
      <c r="L43" t="s" s="220">
        <f>HYPERLINK(IF(ISERROR(FIND("dos",INFO("system"))),"file:C:\Users\al5171/Projects/tn5250j/TN5250/output/20240408_195442/captures/TN5250.20240408_195445.001.xlsx_NavigateMenuScreens_A43.png","C:\Projects\tn5250j\TN5250\output\20240408_195442\captures\TN5250.20240408_195445.001.xlsx_NavigateMenuScreens_A43.png"),"Click here")</f>
      </c>
      <c r="M43" s="85" t="n">
        <v>611.0</v>
      </c>
      <c r="N43" s="87" t="s">
        <v>989</v>
      </c>
      <c r="O43" s="21"/>
    </row>
    <row r="44" ht="23" customHeight="1" spans="1:15">
      <c r="A44" s="18"/>
      <c r="B44" s="74" t="s">
        <v>797</v>
      </c>
      <c r="C44" s="78" t="s">
        <v>29</v>
      </c>
      <c r="D44" s="80" t="s">
        <v>500</v>
      </c>
      <c r="E44" s="206" t="s">
        <v>798</v>
      </c>
      <c r="F44" s="26"/>
      <c r="G44" s="26"/>
      <c r="H44" s="26"/>
      <c r="I44" s="26"/>
      <c r="J44" s="36"/>
      <c r="K44" s="21"/>
      <c r="L44" s="22"/>
      <c r="M44" s="85" t="n">
        <v>617.0</v>
      </c>
      <c r="N44" s="87" t="s">
        <v>989</v>
      </c>
      <c r="O44" s="21"/>
    </row>
    <row r="45" ht="23" customHeight="1" spans="1:15">
      <c r="A45" s="73" t="s">
        <v>863</v>
      </c>
      <c r="B45" s="74" t="s">
        <v>776</v>
      </c>
      <c r="C45" s="78" t="s">
        <v>29</v>
      </c>
      <c r="D45" s="80" t="s">
        <v>437</v>
      </c>
      <c r="E45" s="41"/>
      <c r="F45" s="26"/>
      <c r="G45" s="26"/>
      <c r="H45" s="26"/>
      <c r="I45" s="26"/>
      <c r="J45" s="36"/>
      <c r="K45" s="21"/>
      <c r="L45" s="22"/>
      <c r="M45" s="85" t="n">
        <v>2121.0</v>
      </c>
      <c r="N45" s="87" t="s">
        <v>989</v>
      </c>
      <c r="O45" s="21"/>
    </row>
    <row r="46" ht="23" customHeight="1" spans="1:15">
      <c r="A46" s="18"/>
      <c r="B46" s="74" t="s">
        <v>864</v>
      </c>
      <c r="C46" s="78" t="s">
        <v>29</v>
      </c>
      <c r="D46" s="80" t="s">
        <v>500</v>
      </c>
      <c r="E46" s="207">
        <v>4</v>
      </c>
      <c r="F46" s="26"/>
      <c r="G46" s="26"/>
      <c r="H46" s="26"/>
      <c r="I46" s="26"/>
      <c r="J46" s="36"/>
      <c r="K46" s="21"/>
      <c r="L46" s="22"/>
      <c r="M46" s="85" t="n">
        <v>605.0</v>
      </c>
      <c r="N46" s="87" t="s">
        <v>989</v>
      </c>
      <c r="O46" s="21"/>
    </row>
    <row r="47" ht="23" customHeight="1" spans="1:15">
      <c r="A47" s="18"/>
      <c r="B47" s="74" t="s">
        <v>830</v>
      </c>
      <c r="C47" s="78" t="s">
        <v>29</v>
      </c>
      <c r="D47" s="80" t="s">
        <v>500</v>
      </c>
      <c r="E47" s="208" t="s">
        <v>772</v>
      </c>
      <c r="F47" s="26"/>
      <c r="G47" s="26"/>
      <c r="H47" s="26"/>
      <c r="I47" s="26"/>
      <c r="J47" s="36"/>
      <c r="K47" s="21"/>
      <c r="L47" s="22"/>
      <c r="M47" s="85" t="n">
        <v>612.0</v>
      </c>
      <c r="N47" s="87" t="s">
        <v>989</v>
      </c>
      <c r="O47" s="21"/>
    </row>
    <row r="48" ht="23" customHeight="1" spans="1:15">
      <c r="A48" s="18"/>
      <c r="B48" s="74" t="s">
        <v>850</v>
      </c>
      <c r="C48" s="78" t="s">
        <v>29</v>
      </c>
      <c r="D48" s="80" t="s">
        <v>500</v>
      </c>
      <c r="E48" s="209" t="s">
        <v>970</v>
      </c>
      <c r="F48" s="26"/>
      <c r="G48" s="26"/>
      <c r="H48" s="26"/>
      <c r="I48" s="26"/>
      <c r="J48" s="36"/>
      <c r="K48" s="21"/>
      <c r="L48" s="22"/>
      <c r="M48" s="85" t="n">
        <v>620.0</v>
      </c>
      <c r="N48" s="87" t="s">
        <v>989</v>
      </c>
      <c r="O48" s="21"/>
    </row>
    <row r="49" ht="23" customHeight="1" spans="1:15">
      <c r="A49" s="18"/>
      <c r="B49" s="74" t="s">
        <v>830</v>
      </c>
      <c r="C49" s="78" t="s">
        <v>29</v>
      </c>
      <c r="D49" s="80" t="s">
        <v>500</v>
      </c>
      <c r="E49" s="210" t="s">
        <v>772</v>
      </c>
      <c r="F49" s="26"/>
      <c r="G49" s="26"/>
      <c r="H49" s="26"/>
      <c r="I49" s="26"/>
      <c r="J49" s="36"/>
      <c r="K49" s="21"/>
      <c r="L49" t="s" s="223">
        <f>HYPERLINK(IF(ISERROR(FIND("dos",INFO("system"))),"file:C:\Users\al5171/Projects/tn5250j/TN5250/output/20240408_195442/captures/TN5250.20240408_195445.001.xlsx_NavigateMenuScreens_A49.png","C:\Projects\tn5250j\TN5250\output\20240408_195442\captures\TN5250.20240408_195445.001.xlsx_NavigateMenuScreens_A49.png"),"Click here")</f>
      </c>
      <c r="M49" s="85" t="n">
        <v>605.0</v>
      </c>
      <c r="N49" s="87" t="s">
        <v>989</v>
      </c>
      <c r="O49" s="21"/>
    </row>
    <row r="50" ht="23" customHeight="1" spans="1:15">
      <c r="A50" s="18"/>
      <c r="B50" s="74" t="s">
        <v>984</v>
      </c>
      <c r="C50" s="78" t="s">
        <v>29</v>
      </c>
      <c r="D50" s="80" t="s">
        <v>500</v>
      </c>
      <c r="E50" s="211" t="s">
        <v>798</v>
      </c>
      <c r="F50" s="26"/>
      <c r="G50" s="26"/>
      <c r="H50" s="26"/>
      <c r="I50" s="26"/>
      <c r="J50" s="36"/>
      <c r="K50" s="21"/>
      <c r="L50" s="22"/>
      <c r="M50" s="85" t="n">
        <v>606.0</v>
      </c>
      <c r="N50" s="87" t="s">
        <v>989</v>
      </c>
      <c r="O50" s="21"/>
    </row>
    <row r="51" ht="23" customHeight="1" spans="1:15">
      <c r="A51" s="18"/>
      <c r="B51" s="74" t="s">
        <v>984</v>
      </c>
      <c r="C51" s="78" t="s">
        <v>29</v>
      </c>
      <c r="D51" s="80" t="s">
        <v>500</v>
      </c>
      <c r="E51" s="212" t="s">
        <v>798</v>
      </c>
      <c r="F51" s="26"/>
      <c r="G51" s="26"/>
      <c r="H51" s="26"/>
      <c r="I51" s="26"/>
      <c r="J51" s="36"/>
      <c r="K51" s="21"/>
      <c r="L51" s="22"/>
      <c r="M51" s="85" t="n">
        <v>614.0</v>
      </c>
      <c r="N51" s="87" t="s">
        <v>989</v>
      </c>
      <c r="O51" s="21"/>
    </row>
    <row r="52" ht="23" customHeight="1" spans="1:15">
      <c r="A52" s="18"/>
      <c r="B52" s="19"/>
      <c r="C52" s="24"/>
      <c r="D52" s="26"/>
      <c r="E52" s="26"/>
      <c r="F52" s="26"/>
      <c r="G52" s="26"/>
      <c r="H52" s="26"/>
      <c r="I52" s="26"/>
      <c r="J52" s="36"/>
      <c r="K52" s="21"/>
      <c r="L52" s="22"/>
      <c r="M52" s="20"/>
      <c r="N52" s="22"/>
      <c r="O52" s="21"/>
    </row>
    <row r="53" ht="23" customHeight="1" spans="1:15">
      <c r="A53" s="18"/>
      <c r="B53" s="19"/>
      <c r="C53" s="24"/>
      <c r="D53" s="26"/>
      <c r="E53" s="26"/>
      <c r="F53" s="26"/>
      <c r="G53" s="26"/>
      <c r="H53" s="26"/>
      <c r="I53" s="26"/>
      <c r="J53" s="36"/>
      <c r="K53" s="21"/>
      <c r="L53" s="22"/>
      <c r="M53" s="20"/>
      <c r="N53" s="22"/>
      <c r="O53" s="21"/>
    </row>
    <row r="54" ht="23" customHeight="1" spans="1:15">
      <c r="A54" s="18"/>
      <c r="B54" s="19"/>
      <c r="C54" s="24"/>
      <c r="D54" s="26"/>
      <c r="E54" s="26"/>
      <c r="F54" s="26"/>
      <c r="G54" s="26"/>
      <c r="H54" s="26"/>
      <c r="I54" s="26"/>
      <c r="J54" s="36"/>
      <c r="K54" s="21"/>
      <c r="L54" s="22"/>
      <c r="M54" s="20"/>
      <c r="N54" s="22"/>
      <c r="O54" s="21"/>
    </row>
    <row r="55" ht="23" customHeight="1" spans="1:15">
      <c r="A55" s="18"/>
      <c r="B55" s="19"/>
      <c r="C55" s="24"/>
      <c r="D55" s="26"/>
      <c r="E55" s="26"/>
      <c r="F55" s="26"/>
      <c r="G55" s="26"/>
      <c r="H55" s="26"/>
      <c r="I55" s="26"/>
      <c r="J55" s="36"/>
      <c r="K55" s="21"/>
      <c r="L55" s="22"/>
      <c r="M55" s="20"/>
      <c r="N55" s="22"/>
      <c r="O55" s="21"/>
    </row>
    <row r="56" ht="23" customHeight="1" spans="1:15">
      <c r="A56" s="18"/>
      <c r="B56" s="19"/>
      <c r="C56" s="24"/>
      <c r="D56" s="26"/>
      <c r="E56" s="26"/>
      <c r="F56" s="26"/>
      <c r="G56" s="26"/>
      <c r="H56" s="26"/>
      <c r="I56" s="26"/>
      <c r="J56" s="36"/>
      <c r="K56" s="21"/>
      <c r="L56" s="22"/>
      <c r="M56" s="20"/>
      <c r="N56" s="22"/>
      <c r="O56" s="21"/>
    </row>
    <row r="57" ht="23" customHeight="1" spans="1:15">
      <c r="A57" s="18"/>
      <c r="B57" s="19"/>
      <c r="C57" s="24"/>
      <c r="D57" s="26"/>
      <c r="E57" s="26"/>
      <c r="F57" s="26"/>
      <c r="G57" s="26"/>
      <c r="H57" s="26"/>
      <c r="I57" s="26"/>
      <c r="J57" s="36"/>
      <c r="K57" s="21"/>
      <c r="L57" s="22"/>
      <c r="M57" s="20"/>
      <c r="N57" s="22"/>
      <c r="O57" s="21"/>
    </row>
    <row r="58" ht="23" customHeight="1" spans="1:15">
      <c r="A58" s="18"/>
      <c r="B58" s="19"/>
      <c r="C58" s="24"/>
      <c r="D58" s="26"/>
      <c r="E58" s="26"/>
      <c r="F58" s="26"/>
      <c r="G58" s="26"/>
      <c r="H58" s="26"/>
      <c r="I58" s="26"/>
      <c r="J58" s="36"/>
      <c r="K58" s="21"/>
      <c r="L58" s="22"/>
      <c r="M58" s="20"/>
      <c r="N58" s="22"/>
      <c r="O58" s="21"/>
    </row>
    <row r="59" ht="23" customHeight="1" spans="1:15">
      <c r="A59" s="18"/>
      <c r="B59" s="19"/>
      <c r="C59" s="24"/>
      <c r="D59" s="26"/>
      <c r="E59" s="26"/>
      <c r="F59" s="26"/>
      <c r="G59" s="26"/>
      <c r="H59" s="26"/>
      <c r="I59" s="26"/>
      <c r="J59" s="36"/>
      <c r="K59" s="21"/>
      <c r="L59" s="22"/>
      <c r="M59" s="20"/>
      <c r="N59" s="22"/>
      <c r="O59" s="21"/>
    </row>
    <row r="60" ht="23" customHeight="1" spans="1:15">
      <c r="A60" s="18"/>
      <c r="B60" s="19"/>
      <c r="C60" s="24"/>
      <c r="D60" s="26"/>
      <c r="E60" s="26"/>
      <c r="F60" s="26"/>
      <c r="G60" s="26"/>
      <c r="H60" s="26"/>
      <c r="I60" s="26"/>
      <c r="J60" s="36"/>
      <c r="K60" s="21"/>
      <c r="L60" s="22"/>
      <c r="M60" s="20"/>
      <c r="N60" s="22"/>
      <c r="O60" s="21"/>
    </row>
    <row r="61" ht="23" customHeight="1" spans="1:15">
      <c r="A61" s="18"/>
      <c r="B61" s="19"/>
      <c r="C61" s="24"/>
      <c r="D61" s="26"/>
      <c r="E61" s="26"/>
      <c r="F61" s="26"/>
      <c r="G61" s="26"/>
      <c r="H61" s="26"/>
      <c r="I61" s="26"/>
      <c r="J61" s="36"/>
      <c r="K61" s="21"/>
      <c r="L61" s="22"/>
      <c r="M61" s="20"/>
      <c r="N61" s="22"/>
      <c r="O61" s="21"/>
    </row>
    <row r="62" ht="23" customHeight="1" spans="1:15">
      <c r="A62" s="18"/>
      <c r="B62" s="19"/>
      <c r="C62" s="24"/>
      <c r="D62" s="26"/>
      <c r="E62" s="26"/>
      <c r="F62" s="26"/>
      <c r="G62" s="26"/>
      <c r="H62" s="26"/>
      <c r="I62" s="26"/>
      <c r="J62" s="36"/>
      <c r="K62" s="21"/>
      <c r="L62" s="22"/>
      <c r="M62" s="20"/>
      <c r="N62" s="22"/>
      <c r="O62" s="21"/>
    </row>
    <row r="63" ht="23" customHeight="1" spans="1:15">
      <c r="A63" s="18"/>
      <c r="B63" s="19"/>
      <c r="C63" s="24"/>
      <c r="D63" s="26"/>
      <c r="E63" s="26"/>
      <c r="F63" s="26"/>
      <c r="G63" s="26"/>
      <c r="H63" s="26"/>
      <c r="I63" s="26"/>
      <c r="J63" s="36"/>
      <c r="K63" s="21"/>
      <c r="L63" s="22"/>
      <c r="M63" s="20"/>
      <c r="N63" s="22"/>
      <c r="O63" s="21"/>
    </row>
    <row r="64" ht="23" customHeight="1" spans="1:15">
      <c r="A64" s="18"/>
      <c r="B64" s="19"/>
      <c r="C64" s="24"/>
      <c r="D64" s="26"/>
      <c r="E64" s="26"/>
      <c r="F64" s="26"/>
      <c r="G64" s="26"/>
      <c r="H64" s="26"/>
      <c r="I64" s="26"/>
      <c r="J64" s="36"/>
      <c r="K64" s="21"/>
      <c r="L64" s="22"/>
      <c r="M64" s="20"/>
      <c r="N64" s="22"/>
      <c r="O64" s="21"/>
    </row>
    <row r="65" ht="23" customHeight="1" spans="1:15">
      <c r="A65" s="18"/>
      <c r="B65" s="19"/>
      <c r="C65" s="24"/>
      <c r="D65" s="26"/>
      <c r="E65" s="26"/>
      <c r="F65" s="26"/>
      <c r="G65" s="26"/>
      <c r="H65" s="26"/>
      <c r="I65" s="26"/>
      <c r="J65" s="36"/>
      <c r="K65" s="21"/>
      <c r="L65" s="22"/>
      <c r="M65" s="20"/>
      <c r="N65" s="22"/>
      <c r="O65" s="21"/>
    </row>
    <row r="66" ht="23" customHeight="1" spans="1:15">
      <c r="A66" s="18"/>
      <c r="B66" s="19"/>
      <c r="C66" s="24"/>
      <c r="D66" s="26"/>
      <c r="E66" s="26"/>
      <c r="F66" s="26"/>
      <c r="G66" s="26"/>
      <c r="H66" s="26"/>
      <c r="I66" s="26"/>
      <c r="J66" s="36"/>
      <c r="K66" s="21"/>
      <c r="L66" s="22"/>
      <c r="M66" s="20"/>
      <c r="N66" s="22"/>
      <c r="O66" s="21"/>
    </row>
    <row r="67" ht="23" customHeight="1" spans="1:15">
      <c r="A67" s="18"/>
      <c r="B67" s="19"/>
      <c r="C67" s="24"/>
      <c r="D67" s="26"/>
      <c r="E67" s="26"/>
      <c r="F67" s="26"/>
      <c r="G67" s="26"/>
      <c r="H67" s="26"/>
      <c r="I67" s="26"/>
      <c r="J67" s="36"/>
      <c r="K67" s="21"/>
      <c r="L67" s="22"/>
      <c r="M67" s="20"/>
      <c r="N67" s="22"/>
      <c r="O67" s="21"/>
    </row>
    <row r="68" ht="23" customHeight="1" spans="1:15">
      <c r="A68" s="18"/>
      <c r="B68" s="19"/>
      <c r="C68" s="24"/>
      <c r="D68" s="26"/>
      <c r="E68" s="26"/>
      <c r="F68" s="26"/>
      <c r="G68" s="26"/>
      <c r="H68" s="26"/>
      <c r="I68" s="26"/>
      <c r="J68" s="36"/>
      <c r="K68" s="21"/>
      <c r="L68" s="22"/>
      <c r="M68" s="20"/>
      <c r="N68" s="22"/>
      <c r="O68" s="21"/>
    </row>
    <row r="69" ht="23" customHeight="1" spans="1:15">
      <c r="A69" s="18"/>
      <c r="B69" s="19"/>
      <c r="C69" s="24"/>
      <c r="D69" s="26"/>
      <c r="E69" s="26"/>
      <c r="F69" s="26"/>
      <c r="G69" s="26"/>
      <c r="H69" s="26"/>
      <c r="I69" s="26"/>
      <c r="J69" s="36"/>
      <c r="K69" s="21"/>
      <c r="L69" s="22"/>
      <c r="M69" s="20"/>
      <c r="N69" s="22"/>
      <c r="O69" s="21"/>
    </row>
    <row r="70" ht="23" customHeight="1" spans="1:15">
      <c r="A70" s="18"/>
      <c r="B70" s="19"/>
      <c r="C70" s="24"/>
      <c r="D70" s="26"/>
      <c r="E70" s="26"/>
      <c r="F70" s="26"/>
      <c r="G70" s="26"/>
      <c r="H70" s="26"/>
      <c r="I70" s="26"/>
      <c r="J70" s="36"/>
      <c r="K70" s="21"/>
      <c r="L70" s="22"/>
      <c r="M70" s="20"/>
      <c r="N70" s="22"/>
      <c r="O70" s="21"/>
    </row>
    <row r="71" ht="23" customHeight="1" spans="1:15">
      <c r="A71" s="18"/>
      <c r="B71" s="19"/>
      <c r="C71" s="24"/>
      <c r="D71" s="26"/>
      <c r="E71" s="26"/>
      <c r="F71" s="26"/>
      <c r="G71" s="26"/>
      <c r="H71" s="26"/>
      <c r="I71" s="26"/>
      <c r="J71" s="36"/>
      <c r="K71" s="21"/>
      <c r="L71" s="22"/>
      <c r="M71" s="20"/>
      <c r="N71" s="22"/>
      <c r="O71" s="21"/>
    </row>
    <row r="72" ht="23" customHeight="1" spans="1:15">
      <c r="A72" s="18"/>
      <c r="B72" s="19"/>
      <c r="C72" s="24"/>
      <c r="D72" s="26"/>
      <c r="E72" s="26"/>
      <c r="F72" s="26"/>
      <c r="G72" s="26"/>
      <c r="H72" s="26"/>
      <c r="I72" s="26"/>
      <c r="J72" s="36"/>
      <c r="K72" s="21"/>
      <c r="L72" s="22"/>
      <c r="M72" s="20"/>
      <c r="N72" s="22"/>
      <c r="O72" s="21"/>
    </row>
    <row r="73" ht="23" customHeight="1" spans="1:15">
      <c r="A73" s="18"/>
      <c r="B73" s="19"/>
      <c r="C73" s="24"/>
      <c r="D73" s="26"/>
      <c r="E73" s="26"/>
      <c r="F73" s="26"/>
      <c r="G73" s="26"/>
      <c r="H73" s="26"/>
      <c r="I73" s="26"/>
      <c r="J73" s="36"/>
      <c r="K73" s="21"/>
      <c r="L73" s="22"/>
      <c r="M73" s="20"/>
      <c r="N73" s="22"/>
      <c r="O73" s="21"/>
    </row>
    <row r="74" ht="23" customHeight="1" spans="1:15">
      <c r="A74" s="18"/>
      <c r="B74" s="19"/>
      <c r="C74" s="24"/>
      <c r="D74" s="26"/>
      <c r="E74" s="26"/>
      <c r="F74" s="26"/>
      <c r="G74" s="26"/>
      <c r="H74" s="26"/>
      <c r="I74" s="26"/>
      <c r="J74" s="36"/>
      <c r="K74" s="21"/>
      <c r="L74" s="22"/>
      <c r="M74" s="20"/>
      <c r="N74" s="22"/>
      <c r="O74" s="21"/>
    </row>
    <row r="75" ht="23" customHeight="1" spans="1:15">
      <c r="A75" s="18"/>
      <c r="B75" s="19"/>
      <c r="C75" s="24"/>
      <c r="D75" s="26"/>
      <c r="E75" s="26"/>
      <c r="F75" s="26"/>
      <c r="G75" s="26"/>
      <c r="H75" s="26"/>
      <c r="I75" s="26"/>
      <c r="J75" s="36"/>
      <c r="K75" s="21"/>
      <c r="L75" s="22"/>
      <c r="M75" s="20"/>
      <c r="N75" s="22"/>
      <c r="O75" s="21"/>
    </row>
    <row r="76" ht="23" customHeight="1" spans="1:15">
      <c r="A76" s="18"/>
      <c r="B76" s="19"/>
      <c r="C76" s="24"/>
      <c r="D76" s="26"/>
      <c r="E76" s="26"/>
      <c r="F76" s="26"/>
      <c r="G76" s="26"/>
      <c r="H76" s="26"/>
      <c r="I76" s="26"/>
      <c r="J76" s="36"/>
      <c r="K76" s="21"/>
      <c r="L76" s="22"/>
      <c r="M76" s="20"/>
      <c r="N76" s="22"/>
      <c r="O76" s="21"/>
    </row>
    <row r="77" ht="23" customHeight="1" spans="1:15">
      <c r="A77" s="18"/>
      <c r="B77" s="19"/>
      <c r="C77" s="24"/>
      <c r="D77" s="26"/>
      <c r="E77" s="26"/>
      <c r="F77" s="26"/>
      <c r="G77" s="26"/>
      <c r="H77" s="26"/>
      <c r="I77" s="26"/>
      <c r="J77" s="36"/>
      <c r="K77" s="21"/>
      <c r="L77" s="22"/>
      <c r="M77" s="20"/>
      <c r="N77" s="22"/>
      <c r="O77" s="21"/>
    </row>
    <row r="78" ht="23" customHeight="1" spans="1:15">
      <c r="A78" s="18"/>
      <c r="B78" s="19"/>
      <c r="C78" s="24"/>
      <c r="D78" s="26"/>
      <c r="E78" s="26"/>
      <c r="F78" s="26"/>
      <c r="G78" s="26"/>
      <c r="H78" s="26"/>
      <c r="I78" s="26"/>
      <c r="J78" s="36"/>
      <c r="K78" s="21"/>
      <c r="L78" s="22"/>
      <c r="M78" s="20"/>
      <c r="N78" s="22"/>
      <c r="O78" s="21"/>
    </row>
    <row r="79" ht="23" customHeight="1" spans="1:15">
      <c r="A79" s="18"/>
      <c r="B79" s="19"/>
      <c r="C79" s="24"/>
      <c r="D79" s="26"/>
      <c r="E79" s="26"/>
      <c r="F79" s="26"/>
      <c r="G79" s="26"/>
      <c r="H79" s="26"/>
      <c r="I79" s="26"/>
      <c r="J79" s="36"/>
      <c r="K79" s="21"/>
      <c r="L79" s="22"/>
      <c r="M79" s="20"/>
      <c r="N79" s="22"/>
      <c r="O79" s="21"/>
    </row>
    <row r="80" ht="23" customHeight="1" spans="1:15">
      <c r="A80" s="18"/>
      <c r="B80" s="19"/>
      <c r="C80" s="24"/>
      <c r="D80" s="26"/>
      <c r="E80" s="26"/>
      <c r="F80" s="26"/>
      <c r="G80" s="26"/>
      <c r="H80" s="26"/>
      <c r="I80" s="26"/>
      <c r="J80" s="36"/>
      <c r="K80" s="21"/>
      <c r="L80" s="22"/>
      <c r="M80" s="20"/>
      <c r="N80" s="22"/>
      <c r="O80" s="21"/>
    </row>
    <row r="81" ht="23" customHeight="1" spans="1:15">
      <c r="A81" s="18"/>
      <c r="B81" s="19"/>
      <c r="C81" s="24"/>
      <c r="D81" s="26"/>
      <c r="E81" s="26"/>
      <c r="F81" s="26"/>
      <c r="G81" s="26"/>
      <c r="H81" s="26"/>
      <c r="I81" s="26"/>
      <c r="J81" s="36"/>
      <c r="K81" s="21"/>
      <c r="L81" s="22"/>
      <c r="M81" s="20"/>
      <c r="N81" s="22"/>
      <c r="O81" s="21"/>
    </row>
    <row r="82" ht="23" customHeight="1" spans="1:15">
      <c r="A82" s="18"/>
      <c r="B82" s="19"/>
      <c r="C82" s="24"/>
      <c r="D82" s="26"/>
      <c r="E82" s="26"/>
      <c r="F82" s="26"/>
      <c r="G82" s="26"/>
      <c r="H82" s="26"/>
      <c r="I82" s="26"/>
      <c r="J82" s="36"/>
      <c r="K82" s="21"/>
      <c r="L82" s="22"/>
      <c r="M82" s="20"/>
      <c r="N82" s="22"/>
      <c r="O82" s="21"/>
    </row>
    <row r="83" ht="23" customHeight="1" spans="1:15">
      <c r="A83" s="18"/>
      <c r="B83" s="19"/>
      <c r="C83" s="24"/>
      <c r="D83" s="26"/>
      <c r="E83" s="26"/>
      <c r="F83" s="26"/>
      <c r="G83" s="26"/>
      <c r="H83" s="26"/>
      <c r="I83" s="26"/>
      <c r="J83" s="36"/>
      <c r="K83" s="21"/>
      <c r="L83" s="22"/>
      <c r="M83" s="20"/>
      <c r="N83" s="22"/>
      <c r="O83" s="21"/>
    </row>
    <row r="84" ht="23" customHeight="1" spans="1:15">
      <c r="A84" s="18"/>
      <c r="B84" s="19"/>
      <c r="C84" s="24"/>
      <c r="D84" s="26"/>
      <c r="E84" s="26"/>
      <c r="F84" s="26"/>
      <c r="G84" s="26"/>
      <c r="H84" s="26"/>
      <c r="I84" s="26"/>
      <c r="J84" s="36"/>
      <c r="K84" s="21"/>
      <c r="L84" s="22"/>
      <c r="M84" s="20"/>
      <c r="N84" s="22"/>
      <c r="O84" s="21"/>
    </row>
    <row r="85" ht="23" customHeight="1" spans="1:15">
      <c r="A85" s="18"/>
      <c r="B85" s="19"/>
      <c r="C85" s="24"/>
      <c r="D85" s="26"/>
      <c r="E85" s="26"/>
      <c r="F85" s="26"/>
      <c r="G85" s="26"/>
      <c r="H85" s="26"/>
      <c r="I85" s="26"/>
      <c r="J85" s="36"/>
      <c r="K85" s="21"/>
      <c r="L85" s="22"/>
      <c r="M85" s="20"/>
      <c r="N85" s="22"/>
      <c r="O85" s="21"/>
    </row>
    <row r="86" ht="23" customHeight="1" spans="1:15">
      <c r="A86" s="18"/>
      <c r="B86" s="19"/>
      <c r="C86" s="24"/>
      <c r="D86" s="26"/>
      <c r="E86" s="26"/>
      <c r="F86" s="26"/>
      <c r="G86" s="26"/>
      <c r="H86" s="26"/>
      <c r="I86" s="26"/>
      <c r="J86" s="36"/>
      <c r="K86" s="21"/>
      <c r="L86" s="22"/>
      <c r="M86" s="20"/>
      <c r="N86" s="22"/>
      <c r="O86" s="21"/>
    </row>
    <row r="87" ht="23" customHeight="1" spans="1:15">
      <c r="A87" s="18"/>
      <c r="B87" s="19"/>
      <c r="C87" s="24"/>
      <c r="D87" s="26"/>
      <c r="E87" s="26"/>
      <c r="F87" s="26"/>
      <c r="G87" s="26"/>
      <c r="H87" s="26"/>
      <c r="I87" s="26"/>
      <c r="J87" s="36"/>
      <c r="K87" s="21"/>
      <c r="L87" s="22"/>
      <c r="M87" s="20"/>
      <c r="N87" s="22"/>
      <c r="O87" s="21"/>
    </row>
    <row r="88" ht="23" customHeight="1" spans="1:15">
      <c r="A88" s="18"/>
      <c r="B88" s="19"/>
      <c r="C88" s="24"/>
      <c r="D88" s="26"/>
      <c r="E88" s="26"/>
      <c r="F88" s="26"/>
      <c r="G88" s="26"/>
      <c r="H88" s="26"/>
      <c r="I88" s="26"/>
      <c r="J88" s="36"/>
      <c r="K88" s="21"/>
      <c r="L88" s="22"/>
      <c r="M88" s="20"/>
      <c r="N88" s="22"/>
      <c r="O88" s="21"/>
    </row>
    <row r="89" ht="23" customHeight="1" spans="1:15">
      <c r="A89" s="18"/>
      <c r="B89" s="19"/>
      <c r="C89" s="24"/>
      <c r="D89" s="26"/>
      <c r="E89" s="26"/>
      <c r="F89" s="26"/>
      <c r="G89" s="26"/>
      <c r="H89" s="26"/>
      <c r="I89" s="26"/>
      <c r="J89" s="36"/>
      <c r="K89" s="21"/>
      <c r="L89" s="22"/>
      <c r="M89" s="20"/>
      <c r="N89" s="22"/>
      <c r="O89" s="21"/>
    </row>
    <row r="90" ht="23" customHeight="1" spans="1:15">
      <c r="A90" s="18"/>
      <c r="B90" s="19"/>
      <c r="C90" s="24"/>
      <c r="D90" s="26"/>
      <c r="E90" s="26"/>
      <c r="F90" s="26"/>
      <c r="G90" s="26"/>
      <c r="H90" s="26"/>
      <c r="I90" s="26"/>
      <c r="J90" s="36"/>
      <c r="K90" s="21"/>
      <c r="L90" s="22"/>
      <c r="M90" s="20"/>
      <c r="N90" s="22"/>
      <c r="O90" s="21"/>
    </row>
    <row r="91" ht="23" customHeight="1" spans="1:15">
      <c r="A91" s="18"/>
      <c r="B91" s="19"/>
      <c r="C91" s="24"/>
      <c r="D91" s="26"/>
      <c r="E91" s="26"/>
      <c r="F91" s="26"/>
      <c r="G91" s="26"/>
      <c r="H91" s="26"/>
      <c r="I91" s="26"/>
      <c r="J91" s="36"/>
      <c r="K91" s="21"/>
      <c r="L91" s="22"/>
      <c r="M91" s="20"/>
      <c r="N91" s="22"/>
      <c r="O91" s="21"/>
    </row>
    <row r="92" ht="23" customHeight="1" spans="1:15">
      <c r="A92" s="18"/>
      <c r="B92" s="19"/>
      <c r="C92" s="24"/>
      <c r="D92" s="26"/>
      <c r="E92" s="26"/>
      <c r="F92" s="26"/>
      <c r="G92" s="26"/>
      <c r="H92" s="26"/>
      <c r="I92" s="26"/>
      <c r="J92" s="36"/>
      <c r="K92" s="21"/>
      <c r="L92" s="22"/>
      <c r="M92" s="20"/>
      <c r="N92" s="22"/>
      <c r="O92" s="21"/>
    </row>
    <row r="93" ht="23" customHeight="1" spans="1:15">
      <c r="A93" s="18"/>
      <c r="B93" s="19"/>
      <c r="C93" s="24"/>
      <c r="D93" s="26"/>
      <c r="E93" s="26"/>
      <c r="F93" s="26"/>
      <c r="G93" s="26"/>
      <c r="H93" s="26"/>
      <c r="I93" s="26"/>
      <c r="J93" s="36"/>
      <c r="K93" s="21"/>
      <c r="L93" s="22"/>
      <c r="M93" s="20"/>
      <c r="N93" s="22"/>
      <c r="O93" s="21"/>
    </row>
    <row r="94" ht="23" customHeight="1" spans="1:15">
      <c r="A94" s="18"/>
      <c r="B94" s="19"/>
      <c r="C94" s="24"/>
      <c r="D94" s="26"/>
      <c r="E94" s="26"/>
      <c r="F94" s="26"/>
      <c r="G94" s="26"/>
      <c r="H94" s="26"/>
      <c r="I94" s="26"/>
      <c r="J94" s="36"/>
      <c r="K94" s="21"/>
      <c r="L94" s="22"/>
      <c r="M94" s="20"/>
      <c r="N94" s="22"/>
      <c r="O94" s="21"/>
    </row>
    <row r="95" ht="23" customHeight="1" spans="1:15">
      <c r="A95" s="18"/>
      <c r="B95" s="19"/>
      <c r="C95" s="24"/>
      <c r="D95" s="26"/>
      <c r="E95" s="26"/>
      <c r="F95" s="26"/>
      <c r="G95" s="26"/>
      <c r="H95" s="26"/>
      <c r="I95" s="26"/>
      <c r="J95" s="36"/>
      <c r="K95" s="21"/>
      <c r="L95" s="22"/>
      <c r="M95" s="20"/>
      <c r="N95" s="22"/>
      <c r="O95" s="21"/>
    </row>
    <row r="96" ht="23" customHeight="1" spans="1:15">
      <c r="A96" s="18"/>
      <c r="B96" s="19"/>
      <c r="C96" s="24"/>
      <c r="D96" s="26"/>
      <c r="E96" s="26"/>
      <c r="F96" s="26"/>
      <c r="G96" s="26"/>
      <c r="H96" s="26"/>
      <c r="I96" s="26"/>
      <c r="J96" s="36"/>
      <c r="K96" s="21"/>
      <c r="L96" s="22"/>
      <c r="M96" s="20"/>
      <c r="N96" s="22"/>
      <c r="O96" s="21"/>
    </row>
    <row r="97" ht="23" customHeight="1" spans="1:15">
      <c r="A97" s="18"/>
      <c r="B97" s="19"/>
      <c r="C97" s="24"/>
      <c r="D97" s="26"/>
      <c r="E97" s="26"/>
      <c r="F97" s="26"/>
      <c r="G97" s="26"/>
      <c r="H97" s="26"/>
      <c r="I97" s="26"/>
      <c r="J97" s="36"/>
      <c r="K97" s="21"/>
      <c r="L97" s="22"/>
      <c r="M97" s="20"/>
      <c r="N97" s="22"/>
      <c r="O97" s="21"/>
    </row>
    <row r="98" ht="23" customHeight="1" spans="1:15">
      <c r="A98" s="18"/>
      <c r="B98" s="19"/>
      <c r="C98" s="24"/>
      <c r="D98" s="26"/>
      <c r="E98" s="26"/>
      <c r="F98" s="26"/>
      <c r="G98" s="26"/>
      <c r="H98" s="26"/>
      <c r="I98" s="26"/>
      <c r="J98" s="36"/>
      <c r="K98" s="21"/>
      <c r="L98" s="22"/>
      <c r="M98" s="20"/>
      <c r="N98" s="22"/>
      <c r="O98" s="21"/>
    </row>
    <row r="99" ht="23" customHeight="1" spans="1:15">
      <c r="A99" s="18"/>
      <c r="B99" s="19"/>
      <c r="C99" s="24"/>
      <c r="D99" s="26"/>
      <c r="E99" s="26"/>
      <c r="F99" s="26"/>
      <c r="G99" s="26"/>
      <c r="H99" s="26"/>
      <c r="I99" s="26"/>
      <c r="J99" s="36"/>
      <c r="K99" s="21"/>
      <c r="L99" s="22"/>
      <c r="M99" s="20"/>
      <c r="N99" s="22"/>
      <c r="O99" s="21"/>
    </row>
    <row r="100" ht="23" customHeight="1" spans="1:15">
      <c r="A100" s="18"/>
      <c r="B100" s="19"/>
      <c r="C100" s="24"/>
      <c r="D100" s="26"/>
      <c r="E100" s="26"/>
      <c r="F100" s="26"/>
      <c r="G100" s="26"/>
      <c r="H100" s="26"/>
      <c r="I100" s="26"/>
      <c r="J100" s="36"/>
      <c r="K100" s="21"/>
      <c r="L100" s="22"/>
      <c r="M100" s="20"/>
      <c r="N100" s="22"/>
      <c r="O100" s="21"/>
    </row>
    <row r="101" ht="23" customHeight="1" spans="1:15">
      <c r="A101" s="18"/>
      <c r="B101" s="19"/>
      <c r="C101" s="24"/>
      <c r="D101" s="26"/>
      <c r="E101" s="26"/>
      <c r="F101" s="26"/>
      <c r="G101" s="26"/>
      <c r="H101" s="26"/>
      <c r="I101" s="26"/>
      <c r="J101" s="36"/>
      <c r="K101" s="21"/>
      <c r="L101" s="22"/>
      <c r="M101" s="20"/>
      <c r="N101" s="22"/>
      <c r="O101" s="21"/>
    </row>
    <row r="102" ht="23" customHeight="1" spans="1:15">
      <c r="A102" s="18"/>
      <c r="B102" s="19"/>
      <c r="C102" s="24"/>
      <c r="D102" s="26"/>
      <c r="E102" s="26"/>
      <c r="F102" s="26"/>
      <c r="G102" s="26"/>
      <c r="H102" s="26"/>
      <c r="I102" s="26"/>
      <c r="J102" s="36"/>
      <c r="K102" s="21"/>
      <c r="L102" s="22"/>
      <c r="M102" s="20"/>
      <c r="N102" s="22"/>
      <c r="O102" s="21"/>
    </row>
    <row r="103" ht="23" customHeight="1" spans="1:15">
      <c r="A103" s="18"/>
      <c r="B103" s="19"/>
      <c r="C103" s="24"/>
      <c r="D103" s="26"/>
      <c r="E103" s="26"/>
      <c r="F103" s="26"/>
      <c r="G103" s="26"/>
      <c r="H103" s="26"/>
      <c r="I103" s="26"/>
      <c r="J103" s="36"/>
      <c r="K103" s="21"/>
      <c r="L103" s="22"/>
      <c r="M103" s="20"/>
      <c r="N103" s="22"/>
      <c r="O103" s="21"/>
    </row>
    <row r="104" ht="23" customHeight="1" spans="1:15">
      <c r="A104" s="18"/>
      <c r="B104" s="19"/>
      <c r="C104" s="24"/>
      <c r="D104" s="26"/>
      <c r="E104" s="26"/>
      <c r="F104" s="26"/>
      <c r="G104" s="26"/>
      <c r="H104" s="26"/>
      <c r="I104" s="26"/>
      <c r="J104" s="36"/>
      <c r="K104" s="21"/>
      <c r="L104" s="22"/>
      <c r="M104" s="20"/>
      <c r="N104" s="22"/>
      <c r="O104" s="21"/>
    </row>
    <row r="105" ht="23" customHeight="1" spans="1:15">
      <c r="A105" s="18"/>
      <c r="B105" s="19"/>
      <c r="C105" s="24"/>
      <c r="D105" s="26"/>
      <c r="E105" s="26"/>
      <c r="F105" s="26"/>
      <c r="G105" s="26"/>
      <c r="H105" s="26"/>
      <c r="I105" s="26"/>
      <c r="J105" s="36"/>
      <c r="K105" s="21"/>
      <c r="L105" s="22"/>
      <c r="M105" s="20"/>
      <c r="N105" s="22"/>
      <c r="O105" s="21"/>
    </row>
    <row r="106" ht="23" customHeight="1" spans="1:15">
      <c r="A106" s="18"/>
      <c r="B106" s="19"/>
      <c r="C106" s="24"/>
      <c r="D106" s="26"/>
      <c r="E106" s="26"/>
      <c r="F106" s="26"/>
      <c r="G106" s="26"/>
      <c r="H106" s="26"/>
      <c r="I106" s="26"/>
      <c r="J106" s="36"/>
      <c r="K106" s="21"/>
      <c r="L106" s="22"/>
      <c r="M106" s="20"/>
      <c r="N106" s="22"/>
      <c r="O106" s="21"/>
    </row>
    <row r="107" ht="23" customHeight="1" spans="1:15">
      <c r="A107" s="18"/>
      <c r="B107" s="19"/>
      <c r="C107" s="24"/>
      <c r="D107" s="26"/>
      <c r="E107" s="26"/>
      <c r="F107" s="26"/>
      <c r="G107" s="26"/>
      <c r="H107" s="26"/>
      <c r="I107" s="26"/>
      <c r="J107" s="36"/>
      <c r="K107" s="21"/>
      <c r="L107" s="22"/>
      <c r="M107" s="20"/>
      <c r="N107" s="22"/>
      <c r="O107" s="21"/>
    </row>
    <row r="108" ht="23" customHeight="1" spans="1:15">
      <c r="A108" s="18"/>
      <c r="B108" s="19"/>
      <c r="C108" s="24"/>
      <c r="D108" s="26"/>
      <c r="E108" s="26"/>
      <c r="F108" s="26"/>
      <c r="G108" s="26"/>
      <c r="H108" s="26"/>
      <c r="I108" s="26"/>
      <c r="J108" s="36"/>
      <c r="K108" s="21"/>
      <c r="L108" s="22"/>
      <c r="M108" s="20"/>
      <c r="N108" s="22"/>
      <c r="O108" s="21"/>
    </row>
    <row r="109" ht="23" customHeight="1" spans="1:15">
      <c r="A109" s="18"/>
      <c r="B109" s="19"/>
      <c r="C109" s="24"/>
      <c r="D109" s="26"/>
      <c r="E109" s="26"/>
      <c r="F109" s="26"/>
      <c r="G109" s="26"/>
      <c r="H109" s="26"/>
      <c r="I109" s="26"/>
      <c r="J109" s="36"/>
      <c r="K109" s="21"/>
      <c r="L109" s="22"/>
      <c r="M109" s="20"/>
      <c r="N109" s="22"/>
      <c r="O109" s="21"/>
    </row>
    <row r="110" ht="23" customHeight="1" spans="1:15">
      <c r="A110" s="18"/>
      <c r="B110" s="19"/>
      <c r="C110" s="24"/>
      <c r="D110" s="26"/>
      <c r="E110" s="26"/>
      <c r="F110" s="26"/>
      <c r="G110" s="26"/>
      <c r="H110" s="26"/>
      <c r="I110" s="26"/>
      <c r="J110" s="36"/>
      <c r="K110" s="21"/>
      <c r="L110" s="22"/>
      <c r="M110" s="20"/>
      <c r="N110" s="22"/>
      <c r="O110" s="21"/>
    </row>
    <row r="111" ht="23" customHeight="1" spans="1:15">
      <c r="A111" s="18"/>
      <c r="B111" s="19"/>
      <c r="C111" s="24"/>
      <c r="D111" s="26"/>
      <c r="E111" s="26"/>
      <c r="F111" s="26"/>
      <c r="G111" s="26"/>
      <c r="H111" s="26"/>
      <c r="I111" s="26"/>
      <c r="J111" s="36"/>
      <c r="K111" s="21"/>
      <c r="L111" s="22"/>
      <c r="M111" s="20"/>
      <c r="N111" s="22"/>
      <c r="O111" s="21"/>
    </row>
    <row r="112" ht="23" customHeight="1" spans="1:15">
      <c r="A112" s="18"/>
      <c r="B112" s="19"/>
      <c r="C112" s="24"/>
      <c r="D112" s="26"/>
      <c r="E112" s="26"/>
      <c r="F112" s="26"/>
      <c r="G112" s="26"/>
      <c r="H112" s="26"/>
      <c r="I112" s="26"/>
      <c r="J112" s="36"/>
      <c r="K112" s="21"/>
      <c r="L112" s="22"/>
      <c r="M112" s="20"/>
      <c r="N112" s="22"/>
      <c r="O112" s="21"/>
    </row>
    <row r="113" ht="23" customHeight="1" spans="1:15">
      <c r="A113" s="18"/>
      <c r="B113" s="19"/>
      <c r="C113" s="24"/>
      <c r="D113" s="26"/>
      <c r="E113" s="26"/>
      <c r="F113" s="26"/>
      <c r="G113" s="26"/>
      <c r="H113" s="26"/>
      <c r="I113" s="26"/>
      <c r="J113" s="36"/>
      <c r="K113" s="21"/>
      <c r="L113" s="22"/>
      <c r="M113" s="20"/>
      <c r="N113" s="22"/>
      <c r="O113" s="21"/>
    </row>
    <row r="114" ht="23" customHeight="1" spans="1:15">
      <c r="A114" s="18"/>
      <c r="B114" s="19"/>
      <c r="C114" s="24"/>
      <c r="D114" s="26"/>
      <c r="E114" s="26"/>
      <c r="F114" s="26"/>
      <c r="G114" s="26"/>
      <c r="H114" s="26"/>
      <c r="I114" s="26"/>
      <c r="J114" s="36"/>
      <c r="K114" s="21"/>
      <c r="L114" s="22"/>
      <c r="M114" s="20"/>
      <c r="N114" s="22"/>
      <c r="O114" s="21"/>
    </row>
    <row r="115" ht="23" customHeight="1" spans="1:15">
      <c r="A115" s="18"/>
      <c r="B115" s="19"/>
      <c r="C115" s="24"/>
      <c r="D115" s="26"/>
      <c r="E115" s="26"/>
      <c r="F115" s="26"/>
      <c r="G115" s="26"/>
      <c r="H115" s="26"/>
      <c r="I115" s="26"/>
      <c r="J115" s="36"/>
      <c r="K115" s="21"/>
      <c r="L115" s="22"/>
      <c r="M115" s="20"/>
      <c r="N115" s="22"/>
      <c r="O115" s="21"/>
    </row>
    <row r="116" ht="23" customHeight="1" spans="1:15">
      <c r="A116" s="18"/>
      <c r="B116" s="19"/>
      <c r="C116" s="24"/>
      <c r="D116" s="26"/>
      <c r="E116" s="26"/>
      <c r="F116" s="26"/>
      <c r="G116" s="26"/>
      <c r="H116" s="26"/>
      <c r="I116" s="26"/>
      <c r="J116" s="36"/>
      <c r="K116" s="21"/>
      <c r="L116" s="22"/>
      <c r="M116" s="20"/>
      <c r="N116" s="22"/>
      <c r="O116" s="21"/>
    </row>
    <row r="117" ht="23" customHeight="1" spans="1:15">
      <c r="A117" s="18"/>
      <c r="B117" s="19"/>
      <c r="C117" s="24"/>
      <c r="D117" s="26"/>
      <c r="E117" s="26"/>
      <c r="F117" s="26"/>
      <c r="G117" s="26"/>
      <c r="H117" s="26"/>
      <c r="I117" s="26"/>
      <c r="J117" s="36"/>
      <c r="K117" s="21"/>
      <c r="L117" s="22"/>
      <c r="M117" s="20"/>
      <c r="N117" s="22"/>
      <c r="O117" s="21"/>
    </row>
    <row r="118" ht="23" customHeight="1" spans="1:15">
      <c r="A118" s="18"/>
      <c r="B118" s="19"/>
      <c r="C118" s="24"/>
      <c r="D118" s="26"/>
      <c r="E118" s="26"/>
      <c r="F118" s="26"/>
      <c r="G118" s="26"/>
      <c r="H118" s="26"/>
      <c r="I118" s="26"/>
      <c r="J118" s="36"/>
      <c r="K118" s="21"/>
      <c r="L118" s="22"/>
      <c r="M118" s="20"/>
      <c r="N118" s="22"/>
      <c r="O118" s="21"/>
    </row>
    <row r="119" ht="23" customHeight="1" spans="1:15">
      <c r="A119" s="18"/>
      <c r="B119" s="19"/>
      <c r="C119" s="24"/>
      <c r="D119" s="26"/>
      <c r="E119" s="26"/>
      <c r="F119" s="26"/>
      <c r="G119" s="26"/>
      <c r="H119" s="26"/>
      <c r="I119" s="26"/>
      <c r="J119" s="36"/>
      <c r="K119" s="21"/>
      <c r="L119" s="22"/>
      <c r="M119" s="20"/>
      <c r="N119" s="22"/>
      <c r="O119" s="21"/>
    </row>
    <row r="120" ht="23" customHeight="1" spans="1:15">
      <c r="A120" s="18"/>
      <c r="B120" s="19"/>
      <c r="C120" s="24"/>
      <c r="D120" s="26"/>
      <c r="E120" s="26"/>
      <c r="F120" s="26"/>
      <c r="G120" s="26"/>
      <c r="H120" s="26"/>
      <c r="I120" s="26"/>
      <c r="J120" s="36"/>
      <c r="K120" s="21"/>
      <c r="L120" s="22"/>
      <c r="M120" s="20"/>
      <c r="N120" s="22"/>
      <c r="O120" s="21"/>
    </row>
    <row r="121" ht="23" customHeight="1" spans="1:15">
      <c r="A121" s="18"/>
      <c r="B121" s="19"/>
      <c r="C121" s="24"/>
      <c r="D121" s="26"/>
      <c r="E121" s="26"/>
      <c r="F121" s="26"/>
      <c r="G121" s="26"/>
      <c r="H121" s="26"/>
      <c r="I121" s="26"/>
      <c r="J121" s="36"/>
      <c r="K121" s="21"/>
      <c r="L121" s="22"/>
      <c r="M121" s="20"/>
      <c r="N121" s="22"/>
      <c r="O121" s="21"/>
    </row>
    <row r="122" ht="23" customHeight="1" spans="1:15">
      <c r="A122" s="18"/>
      <c r="B122" s="19"/>
      <c r="C122" s="24"/>
      <c r="D122" s="26"/>
      <c r="E122" s="26"/>
      <c r="F122" s="26"/>
      <c r="G122" s="26"/>
      <c r="H122" s="26"/>
      <c r="I122" s="26"/>
      <c r="J122" s="36"/>
      <c r="K122" s="21"/>
      <c r="L122" s="22"/>
      <c r="M122" s="20"/>
      <c r="N122" s="22"/>
      <c r="O122" s="21"/>
    </row>
    <row r="123" ht="23" customHeight="1" spans="1:15">
      <c r="A123" s="18"/>
      <c r="B123" s="19"/>
      <c r="C123" s="24"/>
      <c r="D123" s="26"/>
      <c r="E123" s="26"/>
      <c r="F123" s="26"/>
      <c r="G123" s="26"/>
      <c r="H123" s="26"/>
      <c r="I123" s="26"/>
      <c r="J123" s="36"/>
      <c r="K123" s="21"/>
      <c r="L123" s="22"/>
      <c r="M123" s="20"/>
      <c r="N123" s="22"/>
      <c r="O123" s="21"/>
    </row>
    <row r="124" ht="23" customHeight="1" spans="1:15">
      <c r="A124" s="18"/>
      <c r="B124" s="19"/>
      <c r="C124" s="24"/>
      <c r="D124" s="26"/>
      <c r="E124" s="26"/>
      <c r="F124" s="26"/>
      <c r="G124" s="26"/>
      <c r="H124" s="26"/>
      <c r="I124" s="26"/>
      <c r="J124" s="36"/>
      <c r="K124" s="21"/>
      <c r="L124" s="22"/>
      <c r="M124" s="20"/>
      <c r="N124" s="22"/>
      <c r="O124" s="21"/>
    </row>
    <row r="125" ht="23" customHeight="1" spans="1:15">
      <c r="A125" s="18"/>
      <c r="B125" s="19"/>
      <c r="C125" s="24"/>
      <c r="D125" s="26"/>
      <c r="E125" s="26"/>
      <c r="F125" s="26"/>
      <c r="G125" s="26"/>
      <c r="H125" s="26"/>
      <c r="I125" s="26"/>
      <c r="J125" s="36"/>
      <c r="K125" s="21"/>
      <c r="L125" s="22"/>
      <c r="M125" s="20"/>
      <c r="N125" s="22"/>
      <c r="O125" s="21"/>
    </row>
    <row r="126" ht="23" customHeight="1" spans="1:15">
      <c r="A126" s="18"/>
      <c r="B126" s="19"/>
      <c r="C126" s="24"/>
      <c r="D126" s="26"/>
      <c r="E126" s="26"/>
      <c r="F126" s="26"/>
      <c r="G126" s="26"/>
      <c r="H126" s="26"/>
      <c r="I126" s="26"/>
      <c r="J126" s="36"/>
      <c r="K126" s="21"/>
      <c r="L126" s="22"/>
      <c r="M126" s="20"/>
      <c r="N126" s="22"/>
      <c r="O126" s="21"/>
    </row>
    <row r="127" ht="23" customHeight="1" spans="1:15">
      <c r="A127" s="18"/>
      <c r="B127" s="19"/>
      <c r="C127" s="24"/>
      <c r="D127" s="26"/>
      <c r="E127" s="26"/>
      <c r="F127" s="26"/>
      <c r="G127" s="26"/>
      <c r="H127" s="26"/>
      <c r="I127" s="26"/>
      <c r="J127" s="36"/>
      <c r="K127" s="21"/>
      <c r="L127" s="22"/>
      <c r="M127" s="20"/>
      <c r="N127" s="22"/>
      <c r="O127" s="21"/>
    </row>
    <row r="128" ht="23" customHeight="1" spans="1:15">
      <c r="A128" s="18"/>
      <c r="B128" s="19"/>
      <c r="C128" s="24"/>
      <c r="D128" s="26"/>
      <c r="E128" s="26"/>
      <c r="F128" s="26"/>
      <c r="G128" s="26"/>
      <c r="H128" s="26"/>
      <c r="I128" s="26"/>
      <c r="J128" s="36"/>
      <c r="K128" s="21"/>
      <c r="L128" s="22"/>
      <c r="M128" s="20"/>
      <c r="N128" s="22"/>
      <c r="O128" s="21"/>
    </row>
    <row r="129" ht="23" customHeight="1" spans="1:15">
      <c r="A129" s="18"/>
      <c r="B129" s="19"/>
      <c r="C129" s="24"/>
      <c r="D129" s="26"/>
      <c r="E129" s="26"/>
      <c r="F129" s="26"/>
      <c r="G129" s="26"/>
      <c r="H129" s="26"/>
      <c r="I129" s="26"/>
      <c r="J129" s="36"/>
      <c r="K129" s="21"/>
      <c r="L129" s="22"/>
      <c r="M129" s="20"/>
      <c r="N129" s="22"/>
      <c r="O129" s="21"/>
    </row>
    <row r="130" ht="23" customHeight="1" spans="1:15">
      <c r="A130" s="18"/>
      <c r="B130" s="19"/>
      <c r="C130" s="24"/>
      <c r="D130" s="26"/>
      <c r="E130" s="26"/>
      <c r="F130" s="26"/>
      <c r="G130" s="26"/>
      <c r="H130" s="26"/>
      <c r="I130" s="26"/>
      <c r="J130" s="36"/>
      <c r="K130" s="21"/>
      <c r="L130" s="22"/>
      <c r="M130" s="20"/>
      <c r="N130" s="22"/>
      <c r="O130" s="21"/>
    </row>
    <row r="131" ht="23" customHeight="1" spans="1:15">
      <c r="A131" s="18"/>
      <c r="B131" s="19"/>
      <c r="C131" s="24"/>
      <c r="D131" s="26"/>
      <c r="E131" s="26"/>
      <c r="F131" s="26"/>
      <c r="G131" s="26"/>
      <c r="H131" s="26"/>
      <c r="I131" s="26"/>
      <c r="J131" s="36"/>
      <c r="K131" s="21"/>
      <c r="L131" s="22"/>
      <c r="M131" s="20"/>
      <c r="N131" s="22"/>
      <c r="O131" s="21"/>
    </row>
    <row r="132" ht="23" customHeight="1" spans="1:15">
      <c r="A132" s="18"/>
      <c r="B132" s="19"/>
      <c r="C132" s="24"/>
      <c r="D132" s="26"/>
      <c r="E132" s="26"/>
      <c r="F132" s="26"/>
      <c r="G132" s="26"/>
      <c r="H132" s="26"/>
      <c r="I132" s="26"/>
      <c r="J132" s="36"/>
      <c r="K132" s="21"/>
      <c r="L132" s="22"/>
      <c r="M132" s="20"/>
      <c r="N132" s="22"/>
      <c r="O132" s="21"/>
    </row>
    <row r="133" ht="23" customHeight="1" spans="1:15">
      <c r="A133" s="18"/>
      <c r="B133" s="19"/>
      <c r="C133" s="24"/>
      <c r="D133" s="26"/>
      <c r="E133" s="26"/>
      <c r="F133" s="26"/>
      <c r="G133" s="26"/>
      <c r="H133" s="26"/>
      <c r="I133" s="26"/>
      <c r="J133" s="36"/>
      <c r="K133" s="21"/>
      <c r="L133" s="22"/>
      <c r="M133" s="20"/>
      <c r="N133" s="22"/>
      <c r="O133" s="21"/>
    </row>
    <row r="134" ht="23" customHeight="1" spans="1:15">
      <c r="A134" s="18"/>
      <c r="B134" s="19"/>
      <c r="C134" s="24"/>
      <c r="D134" s="26"/>
      <c r="E134" s="26"/>
      <c r="F134" s="26"/>
      <c r="G134" s="26"/>
      <c r="H134" s="26"/>
      <c r="I134" s="26"/>
      <c r="J134" s="36"/>
      <c r="K134" s="21"/>
      <c r="L134" s="22"/>
      <c r="M134" s="20"/>
      <c r="N134" s="22"/>
      <c r="O134" s="21"/>
    </row>
    <row r="135" ht="23" customHeight="1" spans="1:15">
      <c r="A135" s="18"/>
      <c r="B135" s="19"/>
      <c r="C135" s="24"/>
      <c r="D135" s="26"/>
      <c r="E135" s="26"/>
      <c r="F135" s="26"/>
      <c r="G135" s="26"/>
      <c r="H135" s="26"/>
      <c r="I135" s="26"/>
      <c r="J135" s="36"/>
      <c r="K135" s="21"/>
      <c r="L135" s="22"/>
      <c r="M135" s="20"/>
      <c r="N135" s="22"/>
      <c r="O135" s="21"/>
    </row>
    <row r="136" ht="23" customHeight="1" spans="1:15">
      <c r="A136" s="18"/>
      <c r="B136" s="19"/>
      <c r="C136" s="24"/>
      <c r="D136" s="26"/>
      <c r="E136" s="26"/>
      <c r="F136" s="26"/>
      <c r="G136" s="26"/>
      <c r="H136" s="26"/>
      <c r="I136" s="26"/>
      <c r="J136" s="36"/>
      <c r="K136" s="21"/>
      <c r="L136" s="22"/>
      <c r="M136" s="20"/>
      <c r="N136" s="22"/>
      <c r="O136" s="21"/>
    </row>
    <row r="137" ht="23" customHeight="1" spans="1:15">
      <c r="A137" s="18"/>
      <c r="B137" s="19"/>
      <c r="C137" s="24"/>
      <c r="D137" s="26"/>
      <c r="E137" s="26"/>
      <c r="F137" s="26"/>
      <c r="G137" s="26"/>
      <c r="H137" s="26"/>
      <c r="I137" s="26"/>
      <c r="J137" s="36"/>
      <c r="K137" s="21"/>
      <c r="L137" s="22"/>
      <c r="M137" s="20"/>
      <c r="N137" s="22"/>
      <c r="O137" s="21"/>
    </row>
    <row r="138" ht="23" customHeight="1" spans="1:15">
      <c r="A138" s="18"/>
      <c r="B138" s="19"/>
      <c r="C138" s="24"/>
      <c r="D138" s="26"/>
      <c r="E138" s="26"/>
      <c r="F138" s="26"/>
      <c r="G138" s="26"/>
      <c r="H138" s="26"/>
      <c r="I138" s="26"/>
      <c r="J138" s="36"/>
      <c r="K138" s="21"/>
      <c r="L138" s="22"/>
      <c r="M138" s="20"/>
      <c r="N138" s="22"/>
      <c r="O138" s="21"/>
    </row>
    <row r="139" ht="23" customHeight="1" spans="1:15">
      <c r="A139" s="18"/>
      <c r="B139" s="19"/>
      <c r="C139" s="24"/>
      <c r="D139" s="26"/>
      <c r="E139" s="26"/>
      <c r="F139" s="26"/>
      <c r="G139" s="26"/>
      <c r="H139" s="26"/>
      <c r="I139" s="26"/>
      <c r="J139" s="36"/>
      <c r="K139" s="21"/>
      <c r="L139" s="22"/>
      <c r="M139" s="20"/>
      <c r="N139" s="22"/>
      <c r="O139" s="21"/>
    </row>
    <row r="140" ht="23" customHeight="1" spans="1:15">
      <c r="A140" s="18"/>
      <c r="B140" s="19"/>
      <c r="C140" s="24"/>
      <c r="D140" s="26"/>
      <c r="E140" s="26"/>
      <c r="F140" s="26"/>
      <c r="G140" s="26"/>
      <c r="H140" s="26"/>
      <c r="I140" s="26"/>
      <c r="J140" s="36"/>
      <c r="K140" s="21"/>
      <c r="L140" s="22"/>
      <c r="M140" s="20"/>
      <c r="N140" s="22"/>
      <c r="O140" s="21"/>
    </row>
    <row r="141" ht="23" customHeight="1" spans="1:15">
      <c r="A141" s="18"/>
      <c r="B141" s="19"/>
      <c r="C141" s="24"/>
      <c r="D141" s="26"/>
      <c r="E141" s="26"/>
      <c r="F141" s="26"/>
      <c r="G141" s="26"/>
      <c r="H141" s="26"/>
      <c r="I141" s="26"/>
      <c r="J141" s="36"/>
      <c r="K141" s="21"/>
      <c r="L141" s="22"/>
      <c r="M141" s="20"/>
      <c r="N141" s="22"/>
      <c r="O141" s="21"/>
    </row>
    <row r="142" ht="23" customHeight="1" spans="1:15">
      <c r="A142" s="18"/>
      <c r="B142" s="19"/>
      <c r="C142" s="24"/>
      <c r="D142" s="26"/>
      <c r="E142" s="26"/>
      <c r="F142" s="26"/>
      <c r="G142" s="26"/>
      <c r="H142" s="26"/>
      <c r="I142" s="26"/>
      <c r="J142" s="36"/>
      <c r="K142" s="21"/>
      <c r="L142" s="22"/>
      <c r="M142" s="20"/>
      <c r="N142" s="22"/>
      <c r="O142" s="21"/>
    </row>
    <row r="143" ht="23" customHeight="1" spans="1:15">
      <c r="A143" s="18"/>
      <c r="B143" s="19"/>
      <c r="C143" s="24"/>
      <c r="D143" s="26"/>
      <c r="E143" s="26"/>
      <c r="F143" s="26"/>
      <c r="G143" s="26"/>
      <c r="H143" s="26"/>
      <c r="I143" s="26"/>
      <c r="J143" s="36"/>
      <c r="K143" s="21"/>
      <c r="L143" s="22"/>
      <c r="M143" s="20"/>
      <c r="N143" s="22"/>
      <c r="O143" s="21"/>
    </row>
    <row r="144" ht="23" customHeight="1" spans="1:15">
      <c r="A144" s="18"/>
      <c r="B144" s="19"/>
      <c r="C144" s="24"/>
      <c r="D144" s="26"/>
      <c r="E144" s="26"/>
      <c r="F144" s="26"/>
      <c r="G144" s="26"/>
      <c r="H144" s="26"/>
      <c r="I144" s="26"/>
      <c r="J144" s="36"/>
      <c r="K144" s="21"/>
      <c r="L144" s="22"/>
      <c r="M144" s="20"/>
      <c r="N144" s="22"/>
      <c r="O144" s="21"/>
    </row>
    <row r="145" ht="23" customHeight="1" spans="1:15">
      <c r="A145" s="18"/>
      <c r="B145" s="19"/>
      <c r="C145" s="24"/>
      <c r="D145" s="26"/>
      <c r="E145" s="26"/>
      <c r="F145" s="26"/>
      <c r="G145" s="26"/>
      <c r="H145" s="26"/>
      <c r="I145" s="26"/>
      <c r="J145" s="36"/>
      <c r="K145" s="21"/>
      <c r="L145" s="22"/>
      <c r="M145" s="20"/>
      <c r="N145" s="22"/>
      <c r="O145" s="21"/>
    </row>
    <row r="146" ht="23" customHeight="1" spans="1:15">
      <c r="A146" s="18"/>
      <c r="B146" s="19"/>
      <c r="C146" s="24"/>
      <c r="D146" s="26"/>
      <c r="E146" s="26"/>
      <c r="F146" s="26"/>
      <c r="G146" s="26"/>
      <c r="H146" s="26"/>
      <c r="I146" s="26"/>
      <c r="J146" s="36"/>
      <c r="K146" s="21"/>
      <c r="L146" s="22"/>
      <c r="M146" s="20"/>
      <c r="N146" s="22"/>
      <c r="O146" s="21"/>
    </row>
    <row r="147" ht="23" customHeight="1" spans="1:15">
      <c r="A147" s="18"/>
      <c r="B147" s="19"/>
      <c r="C147" s="24"/>
      <c r="D147" s="26"/>
      <c r="E147" s="26"/>
      <c r="F147" s="26"/>
      <c r="G147" s="26"/>
      <c r="H147" s="26"/>
      <c r="I147" s="26"/>
      <c r="J147" s="36"/>
      <c r="K147" s="21"/>
      <c r="L147" s="22"/>
      <c r="M147" s="20"/>
      <c r="N147" s="22"/>
      <c r="O147" s="21"/>
    </row>
    <row r="148" ht="23" customHeight="1" spans="1:15">
      <c r="A148" s="18"/>
      <c r="B148" s="19"/>
      <c r="C148" s="24"/>
      <c r="D148" s="26"/>
      <c r="E148" s="26"/>
      <c r="F148" s="26"/>
      <c r="G148" s="26"/>
      <c r="H148" s="26"/>
      <c r="I148" s="26"/>
      <c r="J148" s="36"/>
      <c r="K148" s="21"/>
      <c r="L148" s="22"/>
      <c r="M148" s="20"/>
      <c r="N148" s="22"/>
      <c r="O148" s="21"/>
    </row>
    <row r="149" ht="23" customHeight="1" spans="1:15">
      <c r="A149" s="18"/>
      <c r="B149" s="19"/>
      <c r="C149" s="24"/>
      <c r="D149" s="26"/>
      <c r="E149" s="26"/>
      <c r="F149" s="26"/>
      <c r="G149" s="26"/>
      <c r="H149" s="26"/>
      <c r="I149" s="26"/>
      <c r="J149" s="36"/>
      <c r="K149" s="21"/>
      <c r="L149" s="22"/>
      <c r="M149" s="20"/>
      <c r="N149" s="22"/>
      <c r="O149" s="21"/>
    </row>
    <row r="150" ht="23" customHeight="1" spans="1:15">
      <c r="A150" s="18"/>
      <c r="B150" s="19"/>
      <c r="C150" s="24"/>
      <c r="D150" s="26"/>
      <c r="E150" s="26"/>
      <c r="F150" s="26"/>
      <c r="G150" s="26"/>
      <c r="H150" s="26"/>
      <c r="I150" s="26"/>
      <c r="J150" s="36"/>
      <c r="K150" s="21"/>
      <c r="L150" s="22"/>
      <c r="M150" s="20"/>
      <c r="N150" s="22"/>
      <c r="O150" s="21"/>
    </row>
    <row r="151" ht="23" customHeight="1" spans="1:15">
      <c r="A151" s="18"/>
      <c r="B151" s="19"/>
      <c r="C151" s="24"/>
      <c r="D151" s="26"/>
      <c r="E151" s="26"/>
      <c r="F151" s="26"/>
      <c r="G151" s="26"/>
      <c r="H151" s="26"/>
      <c r="I151" s="26"/>
      <c r="J151" s="36"/>
      <c r="K151" s="21"/>
      <c r="L151" s="22"/>
      <c r="M151" s="20"/>
      <c r="N151" s="22"/>
      <c r="O151" s="21"/>
    </row>
    <row r="152" ht="23" customHeight="1" spans="1:15">
      <c r="A152" s="18"/>
      <c r="B152" s="19"/>
      <c r="C152" s="24"/>
      <c r="D152" s="26"/>
      <c r="E152" s="26"/>
      <c r="F152" s="26"/>
      <c r="G152" s="26"/>
      <c r="H152" s="26"/>
      <c r="I152" s="26"/>
      <c r="J152" s="36"/>
      <c r="K152" s="21"/>
      <c r="L152" s="22"/>
      <c r="M152" s="20"/>
      <c r="N152" s="22"/>
      <c r="O152" s="21"/>
    </row>
    <row r="153" ht="23" customHeight="1" spans="1:15">
      <c r="A153" s="18"/>
      <c r="B153" s="19"/>
      <c r="C153" s="24"/>
      <c r="D153" s="26"/>
      <c r="E153" s="26"/>
      <c r="F153" s="26"/>
      <c r="G153" s="26"/>
      <c r="H153" s="26"/>
      <c r="I153" s="26"/>
      <c r="J153" s="36"/>
      <c r="K153" s="21"/>
      <c r="L153" s="22"/>
      <c r="M153" s="20"/>
      <c r="N153" s="22"/>
      <c r="O153" s="21"/>
    </row>
    <row r="154" ht="23" customHeight="1" spans="1:15">
      <c r="A154" s="18"/>
      <c r="B154" s="19"/>
      <c r="C154" s="24"/>
      <c r="D154" s="26"/>
      <c r="E154" s="26"/>
      <c r="F154" s="26"/>
      <c r="G154" s="26"/>
      <c r="H154" s="26"/>
      <c r="I154" s="26"/>
      <c r="J154" s="36"/>
      <c r="K154" s="21"/>
      <c r="L154" s="22"/>
      <c r="M154" s="20"/>
      <c r="N154" s="22"/>
      <c r="O154" s="21"/>
    </row>
    <row r="155" ht="23" customHeight="1" spans="1:15">
      <c r="A155" s="18"/>
      <c r="B155" s="19"/>
      <c r="C155" s="24"/>
      <c r="D155" s="26"/>
      <c r="E155" s="26"/>
      <c r="F155" s="26"/>
      <c r="G155" s="26"/>
      <c r="H155" s="26"/>
      <c r="I155" s="26"/>
      <c r="J155" s="36"/>
      <c r="K155" s="21"/>
      <c r="L155" s="22"/>
      <c r="M155" s="20"/>
      <c r="N155" s="22"/>
      <c r="O155" s="21"/>
    </row>
    <row r="156" ht="23" customHeight="1" spans="1:15">
      <c r="A156" s="18"/>
      <c r="B156" s="19"/>
      <c r="C156" s="24"/>
      <c r="D156" s="26"/>
      <c r="E156" s="26"/>
      <c r="F156" s="26"/>
      <c r="G156" s="26"/>
      <c r="H156" s="26"/>
      <c r="I156" s="26"/>
      <c r="J156" s="36"/>
      <c r="K156" s="21"/>
      <c r="L156" s="22"/>
      <c r="M156" s="20"/>
      <c r="N156" s="22"/>
      <c r="O156" s="21"/>
    </row>
    <row r="157" ht="23" customHeight="1" spans="1:15">
      <c r="A157" s="18"/>
      <c r="B157" s="19"/>
      <c r="C157" s="24"/>
      <c r="D157" s="26"/>
      <c r="E157" s="26"/>
      <c r="F157" s="26"/>
      <c r="G157" s="26"/>
      <c r="H157" s="26"/>
      <c r="I157" s="26"/>
      <c r="J157" s="36"/>
      <c r="K157" s="21"/>
      <c r="L157" s="22"/>
      <c r="M157" s="20"/>
      <c r="N157" s="22"/>
      <c r="O157" s="21"/>
    </row>
    <row r="158" ht="23" customHeight="1" spans="1:15">
      <c r="A158" s="18"/>
      <c r="B158" s="19"/>
      <c r="C158" s="24"/>
      <c r="D158" s="26"/>
      <c r="E158" s="26"/>
      <c r="F158" s="26"/>
      <c r="G158" s="26"/>
      <c r="H158" s="26"/>
      <c r="I158" s="26"/>
      <c r="J158" s="36"/>
      <c r="K158" s="21"/>
      <c r="L158" s="22"/>
      <c r="M158" s="20"/>
      <c r="N158" s="22"/>
      <c r="O158" s="21"/>
    </row>
    <row r="159" ht="23" customHeight="1" spans="1:15">
      <c r="A159" s="18"/>
      <c r="B159" s="19"/>
      <c r="C159" s="24"/>
      <c r="D159" s="26"/>
      <c r="E159" s="26"/>
      <c r="F159" s="26"/>
      <c r="G159" s="26"/>
      <c r="H159" s="26"/>
      <c r="I159" s="26"/>
      <c r="J159" s="36"/>
      <c r="K159" s="21"/>
      <c r="L159" s="22"/>
      <c r="M159" s="20"/>
      <c r="N159" s="22"/>
      <c r="O159" s="21"/>
    </row>
    <row r="160" ht="23" customHeight="1" spans="1:15">
      <c r="A160" s="18"/>
      <c r="B160" s="19"/>
      <c r="C160" s="24"/>
      <c r="D160" s="26"/>
      <c r="E160" s="26"/>
      <c r="F160" s="26"/>
      <c r="G160" s="26"/>
      <c r="H160" s="26"/>
      <c r="I160" s="26"/>
      <c r="J160" s="36"/>
      <c r="K160" s="21"/>
      <c r="L160" s="22"/>
      <c r="M160" s="20"/>
      <c r="N160" s="22"/>
      <c r="O160" s="21"/>
    </row>
    <row r="161" ht="23" customHeight="1" spans="1:15">
      <c r="A161" s="18"/>
      <c r="B161" s="19"/>
      <c r="C161" s="24"/>
      <c r="D161" s="26"/>
      <c r="E161" s="26"/>
      <c r="F161" s="26"/>
      <c r="G161" s="26"/>
      <c r="H161" s="26"/>
      <c r="I161" s="26"/>
      <c r="J161" s="36"/>
      <c r="K161" s="21"/>
      <c r="L161" s="22"/>
      <c r="M161" s="20"/>
      <c r="N161" s="22"/>
      <c r="O161" s="21"/>
    </row>
    <row r="162" ht="23" customHeight="1" spans="1:15">
      <c r="A162" s="18"/>
      <c r="B162" s="19"/>
      <c r="C162" s="24"/>
      <c r="D162" s="26"/>
      <c r="E162" s="26"/>
      <c r="F162" s="26"/>
      <c r="G162" s="26"/>
      <c r="H162" s="26"/>
      <c r="I162" s="26"/>
      <c r="J162" s="36"/>
      <c r="K162" s="21"/>
      <c r="L162" s="22"/>
      <c r="M162" s="20"/>
      <c r="N162" s="22"/>
      <c r="O162" s="21"/>
    </row>
    <row r="163" ht="23" customHeight="1" spans="1:15">
      <c r="A163" s="18"/>
      <c r="B163" s="19"/>
      <c r="C163" s="24"/>
      <c r="D163" s="26"/>
      <c r="E163" s="26"/>
      <c r="F163" s="26"/>
      <c r="G163" s="26"/>
      <c r="H163" s="26"/>
      <c r="I163" s="26"/>
      <c r="J163" s="36"/>
      <c r="K163" s="21"/>
      <c r="L163" s="22"/>
      <c r="M163" s="20"/>
      <c r="N163" s="22"/>
      <c r="O163" s="21"/>
    </row>
    <row r="164" ht="23" customHeight="1" spans="1:15">
      <c r="A164" s="18"/>
      <c r="B164" s="19"/>
      <c r="C164" s="24"/>
      <c r="D164" s="26"/>
      <c r="E164" s="26"/>
      <c r="F164" s="26"/>
      <c r="G164" s="26"/>
      <c r="H164" s="26"/>
      <c r="I164" s="26"/>
      <c r="J164" s="36"/>
      <c r="K164" s="21"/>
      <c r="L164" s="22"/>
      <c r="M164" s="20"/>
      <c r="N164" s="22"/>
      <c r="O164" s="21"/>
    </row>
    <row r="165" ht="23" customHeight="1" spans="1:15">
      <c r="A165" s="18"/>
      <c r="B165" s="19"/>
      <c r="C165" s="24"/>
      <c r="D165" s="26"/>
      <c r="E165" s="26"/>
      <c r="F165" s="26"/>
      <c r="G165" s="26"/>
      <c r="H165" s="26"/>
      <c r="I165" s="26"/>
      <c r="J165" s="36"/>
      <c r="K165" s="21"/>
      <c r="L165" s="22"/>
      <c r="M165" s="20"/>
      <c r="N165" s="22"/>
      <c r="O165" s="21"/>
    </row>
    <row r="166" ht="23" customHeight="1" spans="1:15">
      <c r="A166" s="18"/>
      <c r="B166" s="19"/>
      <c r="C166" s="24"/>
      <c r="D166" s="26"/>
      <c r="E166" s="26"/>
      <c r="F166" s="26"/>
      <c r="G166" s="26"/>
      <c r="H166" s="26"/>
      <c r="I166" s="26"/>
      <c r="J166" s="36"/>
      <c r="K166" s="21"/>
      <c r="L166" s="22"/>
      <c r="M166" s="20"/>
      <c r="N166" s="22"/>
      <c r="O166" s="21"/>
    </row>
    <row r="167" ht="23" customHeight="1" spans="1:15">
      <c r="A167" s="18"/>
      <c r="B167" s="19"/>
      <c r="C167" s="24"/>
      <c r="D167" s="26"/>
      <c r="E167" s="26"/>
      <c r="F167" s="26"/>
      <c r="G167" s="26"/>
      <c r="H167" s="26"/>
      <c r="I167" s="26"/>
      <c r="J167" s="36"/>
      <c r="K167" s="21"/>
      <c r="L167" s="22"/>
      <c r="M167" s="20"/>
      <c r="N167" s="22"/>
      <c r="O167" s="21"/>
    </row>
    <row r="168" ht="23" customHeight="1" spans="1:15">
      <c r="A168" s="18"/>
      <c r="B168" s="19"/>
      <c r="C168" s="24"/>
      <c r="D168" s="26"/>
      <c r="E168" s="26"/>
      <c r="F168" s="26"/>
      <c r="G168" s="26"/>
      <c r="H168" s="26"/>
      <c r="I168" s="26"/>
      <c r="J168" s="36"/>
      <c r="K168" s="21"/>
      <c r="L168" s="22"/>
      <c r="M168" s="20"/>
      <c r="N168" s="22"/>
      <c r="O168" s="21"/>
    </row>
    <row r="169" ht="23" customHeight="1" spans="1:15">
      <c r="A169" s="18"/>
      <c r="B169" s="19"/>
      <c r="C169" s="24"/>
      <c r="D169" s="26"/>
      <c r="E169" s="26"/>
      <c r="F169" s="26"/>
      <c r="G169" s="26"/>
      <c r="H169" s="26"/>
      <c r="I169" s="26"/>
      <c r="J169" s="36"/>
      <c r="K169" s="21"/>
      <c r="L169" s="22"/>
      <c r="M169" s="20"/>
      <c r="N169" s="22"/>
      <c r="O169" s="21"/>
    </row>
    <row r="170" ht="23" customHeight="1" spans="1:15">
      <c r="A170" s="18"/>
      <c r="B170" s="19"/>
      <c r="C170" s="24"/>
      <c r="D170" s="26"/>
      <c r="E170" s="26"/>
      <c r="F170" s="26"/>
      <c r="G170" s="26"/>
      <c r="H170" s="26"/>
      <c r="I170" s="26"/>
      <c r="J170" s="36"/>
      <c r="K170" s="21"/>
      <c r="L170" s="22"/>
      <c r="M170" s="20"/>
      <c r="N170" s="22"/>
      <c r="O170" s="21"/>
    </row>
    <row r="171" ht="23" customHeight="1" spans="1:15">
      <c r="A171" s="18"/>
      <c r="B171" s="19"/>
      <c r="C171" s="24"/>
      <c r="D171" s="26"/>
      <c r="E171" s="26"/>
      <c r="F171" s="26"/>
      <c r="G171" s="26"/>
      <c r="H171" s="26"/>
      <c r="I171" s="26"/>
      <c r="J171" s="36"/>
      <c r="K171" s="21"/>
      <c r="L171" s="22"/>
      <c r="M171" s="20"/>
      <c r="N171" s="22"/>
      <c r="O171" s="21"/>
    </row>
    <row r="172" ht="23" customHeight="1" spans="1:15">
      <c r="A172" s="18"/>
      <c r="B172" s="19"/>
      <c r="C172" s="24"/>
      <c r="D172" s="26"/>
      <c r="E172" s="26"/>
      <c r="F172" s="26"/>
      <c r="G172" s="26"/>
      <c r="H172" s="26"/>
      <c r="I172" s="26"/>
      <c r="J172" s="36"/>
      <c r="K172" s="21"/>
      <c r="L172" s="22"/>
      <c r="M172" s="20"/>
      <c r="N172" s="22"/>
      <c r="O172" s="21"/>
    </row>
    <row r="173" ht="23" customHeight="1" spans="1:15">
      <c r="A173" s="18"/>
      <c r="B173" s="19"/>
      <c r="C173" s="24"/>
      <c r="D173" s="26"/>
      <c r="E173" s="26"/>
      <c r="F173" s="26"/>
      <c r="G173" s="26"/>
      <c r="H173" s="26"/>
      <c r="I173" s="26"/>
      <c r="J173" s="36"/>
      <c r="K173" s="21"/>
      <c r="L173" s="22"/>
      <c r="M173" s="20"/>
      <c r="N173" s="22"/>
      <c r="O173" s="21"/>
    </row>
    <row r="174" ht="23" customHeight="1" spans="1:15">
      <c r="A174" s="18"/>
      <c r="B174" s="19"/>
      <c r="C174" s="24"/>
      <c r="D174" s="26"/>
      <c r="E174" s="26"/>
      <c r="F174" s="26"/>
      <c r="G174" s="26"/>
      <c r="H174" s="26"/>
      <c r="I174" s="26"/>
      <c r="J174" s="36"/>
      <c r="K174" s="21"/>
      <c r="L174" s="22"/>
      <c r="M174" s="20"/>
      <c r="N174" s="22"/>
      <c r="O174" s="21"/>
    </row>
    <row r="175" ht="23" customHeight="1" spans="1:15">
      <c r="A175" s="18"/>
      <c r="B175" s="19"/>
      <c r="C175" s="24"/>
      <c r="D175" s="26"/>
      <c r="E175" s="26"/>
      <c r="F175" s="26"/>
      <c r="G175" s="26"/>
      <c r="H175" s="26"/>
      <c r="I175" s="26"/>
      <c r="J175" s="36"/>
      <c r="K175" s="21"/>
      <c r="L175" s="22"/>
      <c r="M175" s="20"/>
      <c r="N175" s="22"/>
      <c r="O175" s="21"/>
    </row>
    <row r="176" ht="23" customHeight="1" spans="1:15">
      <c r="A176" s="18"/>
      <c r="B176" s="19"/>
      <c r="C176" s="24"/>
      <c r="D176" s="26"/>
      <c r="E176" s="26"/>
      <c r="F176" s="26"/>
      <c r="G176" s="26"/>
      <c r="H176" s="26"/>
      <c r="I176" s="26"/>
      <c r="J176" s="36"/>
      <c r="K176" s="21"/>
      <c r="L176" s="22"/>
      <c r="M176" s="20"/>
      <c r="N176" s="22"/>
      <c r="O176" s="21"/>
    </row>
    <row r="177" ht="23" customHeight="1" spans="1:15">
      <c r="A177" s="18"/>
      <c r="B177" s="19"/>
      <c r="C177" s="24"/>
      <c r="D177" s="26"/>
      <c r="E177" s="26"/>
      <c r="F177" s="26"/>
      <c r="G177" s="26"/>
      <c r="H177" s="26"/>
      <c r="I177" s="26"/>
      <c r="J177" s="36"/>
      <c r="K177" s="21"/>
      <c r="L177" s="22"/>
      <c r="M177" s="20"/>
      <c r="N177" s="22"/>
      <c r="O177" s="21"/>
    </row>
    <row r="178" ht="23" customHeight="1" spans="1:15">
      <c r="A178" s="18"/>
      <c r="B178" s="19"/>
      <c r="C178" s="24"/>
      <c r="D178" s="26"/>
      <c r="E178" s="26"/>
      <c r="F178" s="26"/>
      <c r="G178" s="26"/>
      <c r="H178" s="26"/>
      <c r="I178" s="26"/>
      <c r="J178" s="36"/>
      <c r="K178" s="21"/>
      <c r="L178" s="22"/>
      <c r="M178" s="20"/>
      <c r="N178" s="22"/>
      <c r="O178" s="21"/>
    </row>
    <row r="179" ht="23" customHeight="1" spans="1:15">
      <c r="A179" s="18"/>
      <c r="B179" s="19"/>
      <c r="C179" s="24"/>
      <c r="D179" s="26"/>
      <c r="E179" s="26"/>
      <c r="F179" s="26"/>
      <c r="G179" s="26"/>
      <c r="H179" s="26"/>
      <c r="I179" s="26"/>
      <c r="J179" s="36"/>
      <c r="K179" s="21"/>
      <c r="L179" s="22"/>
      <c r="M179" s="20"/>
      <c r="N179" s="22"/>
      <c r="O179" s="21"/>
    </row>
    <row r="180" ht="23" customHeight="1" spans="1:15">
      <c r="A180" s="18"/>
      <c r="B180" s="19"/>
      <c r="C180" s="24"/>
      <c r="D180" s="26"/>
      <c r="E180" s="26"/>
      <c r="F180" s="26"/>
      <c r="G180" s="26"/>
      <c r="H180" s="26"/>
      <c r="I180" s="26"/>
      <c r="J180" s="36"/>
      <c r="K180" s="21"/>
      <c r="L180" s="22"/>
      <c r="M180" s="20"/>
      <c r="N180" s="22"/>
      <c r="O180" s="21"/>
    </row>
    <row r="181" ht="23" customHeight="1" spans="1:15">
      <c r="A181" s="18"/>
      <c r="B181" s="19"/>
      <c r="C181" s="24"/>
      <c r="D181" s="26"/>
      <c r="E181" s="26"/>
      <c r="F181" s="26"/>
      <c r="G181" s="26"/>
      <c r="H181" s="26"/>
      <c r="I181" s="26"/>
      <c r="J181" s="36"/>
      <c r="K181" s="21"/>
      <c r="L181" s="22"/>
      <c r="M181" s="20"/>
      <c r="N181" s="22"/>
      <c r="O181" s="21"/>
    </row>
    <row r="182" ht="23" customHeight="1" spans="1:15">
      <c r="A182" s="18"/>
      <c r="B182" s="19"/>
      <c r="C182" s="24"/>
      <c r="D182" s="26"/>
      <c r="E182" s="26"/>
      <c r="F182" s="26"/>
      <c r="G182" s="26"/>
      <c r="H182" s="26"/>
      <c r="I182" s="26"/>
      <c r="J182" s="36"/>
      <c r="K182" s="21"/>
      <c r="L182" s="22"/>
      <c r="M182" s="20"/>
      <c r="N182" s="22"/>
      <c r="O182" s="21"/>
    </row>
    <row r="183" ht="23" customHeight="1" spans="1:15">
      <c r="A183" s="18"/>
      <c r="B183" s="19"/>
      <c r="C183" s="24"/>
      <c r="D183" s="26"/>
      <c r="E183" s="26"/>
      <c r="F183" s="26"/>
      <c r="G183" s="26"/>
      <c r="H183" s="26"/>
      <c r="I183" s="26"/>
      <c r="J183" s="36"/>
      <c r="K183" s="21"/>
      <c r="L183" s="22"/>
      <c r="M183" s="20"/>
      <c r="N183" s="22"/>
      <c r="O183" s="21"/>
    </row>
    <row r="184" ht="23" customHeight="1" spans="1:15">
      <c r="A184" s="18"/>
      <c r="B184" s="19"/>
      <c r="C184" s="24"/>
      <c r="D184" s="26"/>
      <c r="E184" s="26"/>
      <c r="F184" s="26"/>
      <c r="G184" s="26"/>
      <c r="H184" s="26"/>
      <c r="I184" s="26"/>
      <c r="J184" s="36"/>
      <c r="K184" s="21"/>
      <c r="L184" s="22"/>
      <c r="M184" s="20"/>
      <c r="N184" s="22"/>
      <c r="O184" s="21"/>
    </row>
    <row r="185" ht="23" customHeight="1" spans="1:15">
      <c r="A185" s="18"/>
      <c r="B185" s="19"/>
      <c r="C185" s="24"/>
      <c r="D185" s="26"/>
      <c r="E185" s="26"/>
      <c r="F185" s="26"/>
      <c r="G185" s="26"/>
      <c r="H185" s="26"/>
      <c r="I185" s="26"/>
      <c r="J185" s="36"/>
      <c r="K185" s="21"/>
      <c r="L185" s="22"/>
      <c r="M185" s="20"/>
      <c r="N185" s="22"/>
      <c r="O185" s="21"/>
    </row>
    <row r="186" ht="23" customHeight="1" spans="1:15">
      <c r="A186" s="18"/>
      <c r="B186" s="19"/>
      <c r="C186" s="24"/>
      <c r="D186" s="26"/>
      <c r="E186" s="26"/>
      <c r="F186" s="26"/>
      <c r="G186" s="26"/>
      <c r="H186" s="26"/>
      <c r="I186" s="26"/>
      <c r="J186" s="36"/>
      <c r="K186" s="21"/>
      <c r="L186" s="22"/>
      <c r="M186" s="20"/>
      <c r="N186" s="22"/>
      <c r="O186" s="21"/>
    </row>
    <row r="187" ht="23" customHeight="1" spans="1:15">
      <c r="A187" s="18"/>
      <c r="B187" s="19"/>
      <c r="C187" s="24"/>
      <c r="D187" s="26"/>
      <c r="E187" s="26"/>
      <c r="F187" s="26"/>
      <c r="G187" s="26"/>
      <c r="H187" s="26"/>
      <c r="I187" s="26"/>
      <c r="J187" s="36"/>
      <c r="K187" s="21"/>
      <c r="L187" s="22"/>
      <c r="M187" s="20"/>
      <c r="N187" s="22"/>
      <c r="O187" s="21"/>
    </row>
    <row r="188" ht="23" customHeight="1" spans="1:15">
      <c r="A188" s="18"/>
      <c r="B188" s="19"/>
      <c r="C188" s="24"/>
      <c r="D188" s="26"/>
      <c r="E188" s="26"/>
      <c r="F188" s="26"/>
      <c r="G188" s="26"/>
      <c r="H188" s="26"/>
      <c r="I188" s="26"/>
      <c r="J188" s="36"/>
      <c r="K188" s="21"/>
      <c r="L188" s="22"/>
      <c r="M188" s="20"/>
      <c r="N188" s="22"/>
      <c r="O188" s="21"/>
    </row>
    <row r="189" ht="23" customHeight="1" spans="1:15">
      <c r="A189" s="18"/>
      <c r="B189" s="19"/>
      <c r="C189" s="24"/>
      <c r="D189" s="26"/>
      <c r="E189" s="26"/>
      <c r="F189" s="26"/>
      <c r="G189" s="26"/>
      <c r="H189" s="26"/>
      <c r="I189" s="26"/>
      <c r="J189" s="36"/>
      <c r="K189" s="21"/>
      <c r="L189" s="22"/>
      <c r="M189" s="20"/>
      <c r="N189" s="22"/>
      <c r="O189" s="21"/>
    </row>
    <row r="190" ht="23" customHeight="1" spans="1:15">
      <c r="A190" s="18"/>
      <c r="B190" s="19"/>
      <c r="C190" s="24"/>
      <c r="D190" s="26"/>
      <c r="E190" s="26"/>
      <c r="F190" s="26"/>
      <c r="G190" s="26"/>
      <c r="H190" s="26"/>
      <c r="I190" s="26"/>
      <c r="J190" s="36"/>
      <c r="K190" s="21"/>
      <c r="L190" s="22"/>
      <c r="M190" s="20"/>
      <c r="N190" s="22"/>
      <c r="O190" s="21"/>
    </row>
    <row r="191" ht="23" customHeight="1" spans="1:15">
      <c r="A191" s="18"/>
      <c r="B191" s="19"/>
      <c r="C191" s="24"/>
      <c r="D191" s="26"/>
      <c r="E191" s="26"/>
      <c r="F191" s="26"/>
      <c r="G191" s="26"/>
      <c r="H191" s="26"/>
      <c r="I191" s="26"/>
      <c r="J191" s="36"/>
      <c r="K191" s="21"/>
      <c r="L191" s="22"/>
      <c r="M191" s="20"/>
      <c r="N191" s="22"/>
      <c r="O191" s="21"/>
    </row>
    <row r="192" ht="23" customHeight="1" spans="1:15">
      <c r="A192" s="18"/>
      <c r="B192" s="19"/>
      <c r="C192" s="24"/>
      <c r="D192" s="26"/>
      <c r="E192" s="26"/>
      <c r="F192" s="26"/>
      <c r="G192" s="26"/>
      <c r="H192" s="26"/>
      <c r="I192" s="26"/>
      <c r="J192" s="36"/>
      <c r="K192" s="21"/>
      <c r="L192" s="22"/>
      <c r="M192" s="20"/>
      <c r="N192" s="22"/>
      <c r="O192" s="21"/>
    </row>
    <row r="193" ht="23" customHeight="1" spans="1:15">
      <c r="A193" s="18"/>
      <c r="B193" s="19"/>
      <c r="C193" s="24"/>
      <c r="D193" s="26"/>
      <c r="E193" s="26"/>
      <c r="F193" s="26"/>
      <c r="G193" s="26"/>
      <c r="H193" s="26"/>
      <c r="I193" s="26"/>
      <c r="J193" s="36"/>
      <c r="K193" s="21"/>
      <c r="L193" s="22"/>
      <c r="M193" s="20"/>
      <c r="N193" s="22"/>
      <c r="O193" s="21"/>
    </row>
    <row r="194" ht="23" customHeight="1" spans="1:15">
      <c r="A194" s="18"/>
      <c r="B194" s="19"/>
      <c r="C194" s="24"/>
      <c r="D194" s="26"/>
      <c r="E194" s="26"/>
      <c r="F194" s="26"/>
      <c r="G194" s="26"/>
      <c r="H194" s="26"/>
      <c r="I194" s="26"/>
      <c r="J194" s="36"/>
      <c r="K194" s="21"/>
      <c r="L194" s="22"/>
      <c r="M194" s="20"/>
      <c r="N194" s="22"/>
      <c r="O194" s="21"/>
    </row>
    <row r="195" ht="23" customHeight="1" spans="1:15">
      <c r="A195" s="18"/>
      <c r="B195" s="19"/>
      <c r="C195" s="24"/>
      <c r="D195" s="26"/>
      <c r="E195" s="26"/>
      <c r="F195" s="26"/>
      <c r="G195" s="26"/>
      <c r="H195" s="26"/>
      <c r="I195" s="26"/>
      <c r="J195" s="36"/>
      <c r="K195" s="21"/>
      <c r="L195" s="22"/>
      <c r="M195" s="20"/>
      <c r="N195" s="22"/>
      <c r="O195" s="21"/>
    </row>
    <row r="196" ht="23" customHeight="1" spans="1:15">
      <c r="A196" s="18"/>
      <c r="B196" s="19"/>
      <c r="C196" s="24"/>
      <c r="D196" s="26"/>
      <c r="E196" s="26"/>
      <c r="F196" s="26"/>
      <c r="G196" s="26"/>
      <c r="H196" s="26"/>
      <c r="I196" s="26"/>
      <c r="J196" s="36"/>
      <c r="K196" s="21"/>
      <c r="L196" s="22"/>
      <c r="M196" s="20"/>
      <c r="N196" s="22"/>
      <c r="O196" s="21"/>
    </row>
    <row r="197" spans="2:5">
      <c r="A197"/>
      <c r="B197" s="19"/>
      <c r="C197" s="24"/>
      <c r="D197" s="26"/>
      <c r="E197" s="26"/>
      <c r="J197"/>
      <c r="M197"/>
      <c r="N197"/>
    </row>
    <row r="198" spans="2:5">
      <c r="A198"/>
      <c r="B198" s="19"/>
      <c r="C198" s="24"/>
      <c r="D198" s="26"/>
      <c r="E198" s="26"/>
      <c r="J198"/>
      <c r="M198"/>
      <c r="N198"/>
    </row>
    <row r="199" spans="2:5">
      <c r="A199"/>
      <c r="B199" s="19"/>
      <c r="C199" s="24"/>
      <c r="D199" s="26"/>
      <c r="E199" s="26"/>
      <c r="J199"/>
      <c r="M199"/>
      <c r="N199"/>
    </row>
    <row r="200" spans="2:5">
      <c r="A200"/>
      <c r="B200" s="19"/>
      <c r="C200" s="24"/>
      <c r="D200" s="26"/>
      <c r="E200" s="26"/>
      <c r="J200"/>
      <c r="M200"/>
      <c r="N200"/>
    </row>
    <row r="201" spans="2:5">
      <c r="A201"/>
      <c r="B201" s="19"/>
      <c r="C201" s="24"/>
      <c r="D201" s="26"/>
      <c r="E201" s="26"/>
      <c r="J201"/>
      <c r="M201"/>
      <c r="N201"/>
    </row>
    <row r="202" spans="2:5">
      <c r="A202"/>
      <c r="B202" s="19"/>
      <c r="C202" s="24"/>
      <c r="D202" s="26"/>
      <c r="E202" s="26"/>
      <c r="J202"/>
      <c r="M202"/>
      <c r="N202"/>
    </row>
    <row r="203" spans="2:5">
      <c r="A203"/>
      <c r="B203" s="19"/>
      <c r="C203" s="24"/>
      <c r="D203" s="26"/>
      <c r="E203" s="26"/>
      <c r="J203"/>
      <c r="M203"/>
      <c r="N203"/>
    </row>
    <row r="204" spans="2:5">
      <c r="A204"/>
      <c r="B204" s="19"/>
      <c r="C204" s="24"/>
      <c r="D204" s="26"/>
      <c r="E204" s="26"/>
      <c r="J204"/>
      <c r="M204"/>
      <c r="N204"/>
    </row>
    <row r="205" spans="2:2">
      <c r="A205"/>
      <c r="B205" s="19"/>
      <c r="C205"/>
      <c r="D205"/>
      <c r="J205"/>
      <c r="M205"/>
      <c r="N205"/>
    </row>
    <row r="206" spans="2:2">
      <c r="A206"/>
      <c r="B206" s="19"/>
      <c r="C206"/>
      <c r="D206"/>
      <c r="J206"/>
      <c r="M206"/>
      <c r="N206"/>
    </row>
  </sheetData>
  <sheetCalcPr fullCalcOnLoad="true"/>
  <sheetProtection insertRows="0" insertHyperlinks="0" deleteRows="0"/>
  <mergeCells count="4">
    <mergeCell ref="A1:D1"/>
    <mergeCell ref="L1:O1"/>
    <mergeCell ref="A2:D2"/>
    <mergeCell ref="L2:O2"/>
  </mergeCells>
  <conditionalFormatting sqref="N97:N196">
    <cfRule type="beginsWith" dxfId="0" priority="1" stopIfTrue="1" operator="equal" text="WARN">
      <formula>LEFT(N97,LEN("WARN"))="WARN"</formula>
    </cfRule>
    <cfRule type="beginsWith" dxfId="1" priority="2" stopIfTrue="1" operator="equal" text="FAIL">
      <formula>LEFT(N97,LEN("FAIL"))="FAIL"</formula>
    </cfRule>
    <cfRule type="beginsWith" dxfId="2" priority="3" stopIfTrue="1" operator="equal" text="PASS">
      <formula>LEFT(N97,LEN("PASS"))="PASS"</formula>
    </cfRule>
  </conditionalFormatting>
  <conditionalFormatting sqref="N1 N3:N96">
    <cfRule type="beginsWith" dxfId="0" priority="4" stopIfTrue="1" operator="equal" text="WARN">
      <formula>LEFT(N1,LEN("WARN"))="WARN"</formula>
    </cfRule>
    <cfRule type="beginsWith" dxfId="1" priority="5" stopIfTrue="1" operator="equal" text="FAIL">
      <formula>LEFT(N1,LEN("FAIL"))="FAIL"</formula>
    </cfRule>
    <cfRule type="beginsWith" dxfId="2" priority="6" stopIfTrue="1" operator="equal" text="PASS">
      <formula>LEFT(N1,LEN("PASS"))="PASS"</formula>
    </cfRule>
  </conditionalFormatting>
  <dataValidations count="2">
    <dataValidation type="list" allowBlank="1" showInputMessage="1" showErrorMessage="1" sqref="C5 C6 C7 C8 C9 C10 C11 C12 C13 C14 C15 C19 C20 C21 C22 C23 C24 C25 C26 C27 C28 C29 C30 C31 C32 C33 C34 C35 C36 C37 C38 C39 C40 C41 C42 C43 C44 C45 C46 C47 C48 C49 C50 C51 C16:C18 C52:C204">
      <formula1>target</formula1>
    </dataValidation>
    <dataValidation type="list" allowBlank="1" showInputMessage="1" showErrorMessage="1" sqref="D5 D6 D7 D8 D9 D10 D11 D12 D13 D14 D15 D19 D20 D21 D22 D23 D24 D25 D26 D27 D28 D29 D30 D31 D32 D33 D34 D35 D36 D37 D38 D39 D40 D41 D42 D43 D44 D45 D46 D47 D48 D49 D50 D51 D16:D18 D52:D204">
      <formula1>INDIRECT(C5)</formula1>
    </dataValidation>
  </dataValidations>
  <pageMargins left="0.7" right="0.7" top="0.75" bottom="0.75" header="0.3" footer="0.3"/>
  <headerFooter/>
  <drawing r:id="rId1"/>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8"/>
  <sheetViews>
    <sheetView workbookViewId="0" zoomScale="100" tabSelected="false">
      <pane ySplit="4" topLeftCell="A5" activePane="bottomLeft" state="frozen"/>
      <selection/>
      <selection pane="bottomLeft" activeCell="D11" sqref="D11"/>
    </sheetView>
  </sheetViews>
  <sheetFormatPr defaultColWidth="10.8333333333333" defaultRowHeight="14.5"/>
  <cols>
    <col min="1" max="1" customWidth="true" style="2" width="14.6484375" collapsed="true" bestFit="true"/>
    <col min="2" max="2" customWidth="true" style="3" width="25.1640625" collapsed="true" bestFit="true"/>
    <col min="3" max="3" customWidth="true" style="4" width="9.55859375" collapsed="true" bestFit="true"/>
    <col min="4" max="4" customWidth="true" style="5" width="16.046875" collapsed="true" bestFit="true"/>
    <col min="5" max="5" customWidth="true" style="5" width="53.3333333333333" collapsed="true"/>
    <col min="6" max="9" customWidth="true" style="5" width="20.0" collapsed="true"/>
    <col min="10" max="10" customWidth="true" style="6" width="13.10546875" collapsed="true" bestFit="true"/>
    <col min="11" max="11" customWidth="true" style="7" width="1.66666666666667" collapsed="true"/>
    <col min="12" max="12" customWidth="true" style="8" width="12.0" collapsed="true"/>
    <col min="13" max="13" customWidth="true" style="9" width="11.40234375" collapsed="true" bestFit="true"/>
    <col min="14" max="14" customWidth="true" style="8" width="6.41015625" collapsed="true" bestFit="true"/>
    <col min="15" max="15" customWidth="true" style="7" width="49.8333333333333" collapsed="true"/>
    <col min="16" max="16384" style="10" width="10.8333333333333" collapsed="true"/>
  </cols>
  <sheetData>
    <row r="1" ht="23" customHeight="1" spans="1:15">
      <c r="A1" s="11" t="s">
        <v>727</v>
      </c>
      <c r="B1" s="12"/>
      <c r="C1" s="12"/>
      <c r="D1" s="12"/>
      <c r="E1" s="13" t="s">
        <v>728</v>
      </c>
      <c r="F1" s="13" t="s">
        <v>729</v>
      </c>
      <c r="G1" s="13" t="s">
        <v>730</v>
      </c>
      <c r="H1" s="13" t="s">
        <v>731</v>
      </c>
      <c r="I1" s="13" t="s">
        <v>732</v>
      </c>
      <c r="J1" s="29"/>
      <c r="K1" s="21"/>
      <c r="L1" s="13" t="s">
        <v>733</v>
      </c>
      <c r="M1" s="13"/>
      <c r="N1" s="13"/>
      <c r="O1" s="30"/>
    </row>
    <row r="2" ht="146.7" customHeight="true" spans="1:15">
      <c r="A2" s="14" t="s">
        <v>865</v>
      </c>
      <c r="B2" s="15"/>
      <c r="C2" s="15"/>
      <c r="D2" s="15"/>
      <c r="E2" s="16"/>
      <c r="F2" s="17"/>
      <c r="G2" s="16"/>
      <c r="H2" s="16"/>
      <c r="I2" s="17" t="s">
        <v>735</v>
      </c>
      <c r="J2" s="29"/>
      <c r="K2" s="21"/>
      <c r="L2" s="31" t="s">
        <v>1009</v>
      </c>
      <c r="M2" s="32"/>
      <c r="N2" s="32"/>
      <c r="O2" s="32"/>
    </row>
    <row r="3" ht="10" customHeight="1" spans="1:15">
      <c r="A3" s="18"/>
      <c r="B3" s="19"/>
      <c r="C3" s="20"/>
      <c r="D3" s="21"/>
      <c r="E3" s="22"/>
      <c r="F3" s="22"/>
      <c r="G3" s="22"/>
      <c r="H3" s="22"/>
      <c r="I3" s="22"/>
      <c r="J3" s="33"/>
      <c r="K3" s="21"/>
      <c r="L3" s="22"/>
      <c r="M3" s="20"/>
      <c r="N3" s="22"/>
      <c r="O3" s="21"/>
    </row>
    <row r="4" s="1" customFormat="1" ht="24" customHeight="1" spans="1:15">
      <c r="A4" s="23" t="s">
        <v>736</v>
      </c>
      <c r="B4" s="23" t="s">
        <v>727</v>
      </c>
      <c r="C4" s="23" t="s">
        <v>737</v>
      </c>
      <c r="D4" s="23" t="s">
        <v>738</v>
      </c>
      <c r="E4" s="23" t="s">
        <v>739</v>
      </c>
      <c r="F4" s="23" t="s">
        <v>740</v>
      </c>
      <c r="G4" s="23" t="s">
        <v>741</v>
      </c>
      <c r="H4" s="23" t="s">
        <v>742</v>
      </c>
      <c r="I4" s="23" t="s">
        <v>743</v>
      </c>
      <c r="J4" s="34" t="s">
        <v>744</v>
      </c>
      <c r="K4" s="35"/>
      <c r="L4" s="23" t="s">
        <v>745</v>
      </c>
      <c r="M4" s="23" t="s">
        <v>746</v>
      </c>
      <c r="N4" s="23" t="s">
        <v>747</v>
      </c>
      <c r="O4" s="23" t="s">
        <v>748</v>
      </c>
    </row>
    <row r="5" ht="23" customHeight="1" spans="1:15">
      <c r="A5" s="73" t="s">
        <v>866</v>
      </c>
      <c r="B5" s="74" t="s">
        <v>867</v>
      </c>
      <c r="C5" s="78" t="s">
        <v>29</v>
      </c>
      <c r="D5" s="80" t="s">
        <v>409</v>
      </c>
      <c r="E5" s="225" t="s">
        <v>754</v>
      </c>
      <c r="F5" s="26"/>
      <c r="G5" s="26"/>
      <c r="H5" s="26"/>
      <c r="I5" s="26"/>
      <c r="J5" s="36"/>
      <c r="K5" s="21"/>
      <c r="L5" s="22"/>
      <c r="M5" s="85" t="n">
        <v>746.0</v>
      </c>
      <c r="N5" s="87" t="s">
        <v>989</v>
      </c>
      <c r="O5" s="21"/>
    </row>
    <row r="6" ht="23" customHeight="1" spans="1:15">
      <c r="A6" s="73" t="s">
        <v>868</v>
      </c>
      <c r="B6" s="74" t="s">
        <v>869</v>
      </c>
      <c r="C6" s="78" t="s">
        <v>5</v>
      </c>
      <c r="D6" s="80" t="s">
        <v>517</v>
      </c>
      <c r="E6" s="26"/>
      <c r="F6" s="26"/>
      <c r="G6" s="26"/>
      <c r="H6" s="26"/>
      <c r="I6" s="26"/>
      <c r="J6" s="36"/>
      <c r="K6" s="21"/>
      <c r="L6" s="22"/>
      <c r="M6" s="85" t="n">
        <v>2015.0</v>
      </c>
      <c r="N6" s="87" t="s">
        <v>989</v>
      </c>
      <c r="O6" s="21"/>
    </row>
    <row r="7">
      <c r="A7"/>
      <c r="B7"/>
      <c r="C7"/>
      <c r="D7"/>
      <c r="E7" t="s" s="79">
        <v>984</v>
      </c>
      <c r="F7"/>
      <c r="G7"/>
      <c r="H7"/>
      <c r="I7"/>
      <c r="J7"/>
      <c r="L7" t="s" s="227">
        <f>HYPERLINK(IF(ISERROR(FIND("dos",INFO("system"))),"file:C:\Users\al5171/Projects/tn5250j/TN5250/output/20240408_195442/captures/TN5250.20240408_195445.001.xlsx_init_A5.mp4","C:\Projects\tn5250j\TN5250\output\20240408_195442\captures\TN5250.20240408_195445.001.xlsx_init_A5.mp4"),"Click here")</f>
      </c>
      <c r="M7"/>
      <c r="N7"/>
    </row>
    <row r="8" spans="1:15">
      <c r="A8" s="18"/>
      <c r="B8" s="19"/>
      <c r="C8" s="24"/>
      <c r="D8" s="26"/>
      <c r="E8" s="26"/>
      <c r="F8" s="26"/>
      <c r="G8" s="26"/>
      <c r="H8" s="26"/>
      <c r="I8" s="26"/>
      <c r="J8" s="36"/>
      <c r="K8" s="21"/>
      <c r="L8" s="22"/>
      <c r="M8" s="20"/>
      <c r="N8" s="22"/>
      <c r="O8" s="21"/>
    </row>
    <row r="9" spans="1:15">
      <c r="A9" s="18"/>
      <c r="B9" s="19"/>
      <c r="C9" s="24"/>
      <c r="D9" s="26"/>
      <c r="E9" s="26"/>
      <c r="F9" s="26" t="s">
        <v>870</v>
      </c>
      <c r="G9" s="26"/>
      <c r="H9" s="26"/>
      <c r="I9" s="26"/>
      <c r="J9" s="36"/>
      <c r="K9" s="21"/>
      <c r="L9" s="22"/>
      <c r="M9" s="20"/>
      <c r="N9" s="22"/>
      <c r="O9" s="21"/>
    </row>
    <row r="10" ht="23" customHeight="1" spans="1:15">
      <c r="A10" s="18"/>
      <c r="B10" s="19"/>
      <c r="C10" s="24"/>
      <c r="D10" s="26"/>
      <c r="E10" s="26"/>
      <c r="F10" s="26"/>
      <c r="G10" s="26"/>
      <c r="H10" s="26"/>
      <c r="I10" s="26"/>
      <c r="J10" s="36"/>
      <c r="K10" s="21"/>
      <c r="L10" s="22"/>
      <c r="M10" s="20"/>
      <c r="N10" s="22"/>
      <c r="O10" s="21"/>
    </row>
    <row r="11" ht="23" customHeight="1" spans="1:15">
      <c r="A11" s="18"/>
      <c r="B11" s="19"/>
      <c r="C11" s="24"/>
      <c r="D11" s="26"/>
      <c r="E11" s="26"/>
      <c r="F11" s="26"/>
      <c r="G11" s="26"/>
      <c r="H11" s="26"/>
      <c r="I11" s="26"/>
      <c r="J11" s="36"/>
      <c r="K11" s="21"/>
      <c r="L11" s="22"/>
      <c r="M11" s="20"/>
      <c r="N11" s="22"/>
      <c r="O11" s="21"/>
    </row>
    <row r="12" ht="23" customHeight="1" spans="1:15">
      <c r="A12" s="18"/>
      <c r="B12" s="19"/>
      <c r="C12" s="24"/>
      <c r="D12" s="26"/>
      <c r="E12" s="26"/>
      <c r="F12" s="26"/>
      <c r="G12" s="26"/>
      <c r="H12" s="26"/>
      <c r="I12" s="26"/>
      <c r="J12" s="36"/>
      <c r="K12" s="21"/>
      <c r="L12" s="22"/>
      <c r="M12" s="20"/>
      <c r="N12" s="22"/>
      <c r="O12" s="21"/>
    </row>
    <row r="13" ht="23" customHeight="1" spans="1:15">
      <c r="A13" s="18"/>
      <c r="B13" s="19"/>
      <c r="C13" s="24"/>
      <c r="D13" s="26"/>
      <c r="E13" s="26"/>
      <c r="F13" s="26"/>
      <c r="G13" s="26"/>
      <c r="H13" s="26"/>
      <c r="I13" s="26"/>
      <c r="J13" s="36"/>
      <c r="K13" s="21"/>
      <c r="L13" s="22"/>
      <c r="M13" s="20"/>
      <c r="N13" s="22"/>
      <c r="O13" s="21"/>
    </row>
    <row r="14" ht="23" customHeight="1" spans="1:15">
      <c r="A14" s="18"/>
      <c r="B14" s="19"/>
      <c r="C14" s="24"/>
      <c r="D14" s="26"/>
      <c r="E14" s="26"/>
      <c r="F14" s="26"/>
      <c r="G14" s="26"/>
      <c r="H14" s="26"/>
      <c r="I14" s="26"/>
      <c r="J14" s="36"/>
      <c r="K14" s="21"/>
      <c r="L14" s="22"/>
      <c r="M14" s="20"/>
      <c r="N14" s="22"/>
      <c r="O14" s="21"/>
    </row>
    <row r="15" ht="23" customHeight="1" spans="1:15">
      <c r="A15" s="18"/>
      <c r="B15" s="19"/>
      <c r="C15" s="24"/>
      <c r="D15" s="26"/>
      <c r="E15" s="26"/>
      <c r="F15" s="26"/>
      <c r="G15" s="26"/>
      <c r="H15" s="26"/>
      <c r="I15" s="26"/>
      <c r="J15" s="36"/>
      <c r="K15" s="21"/>
      <c r="L15" s="22"/>
      <c r="M15" s="20"/>
      <c r="N15" s="22"/>
      <c r="O15" s="21"/>
    </row>
    <row r="16" ht="23" customHeight="1" spans="1:15">
      <c r="A16" s="18"/>
      <c r="B16" s="19"/>
      <c r="C16" s="24"/>
      <c r="D16" s="26"/>
      <c r="E16" s="26"/>
      <c r="F16" s="26"/>
      <c r="G16" s="26"/>
      <c r="H16" s="26"/>
      <c r="I16" s="26"/>
      <c r="J16" s="36"/>
      <c r="K16" s="21"/>
      <c r="L16" s="22"/>
      <c r="M16" s="20"/>
      <c r="N16" s="22"/>
      <c r="O16" s="21"/>
    </row>
    <row r="17" ht="23" customHeight="1" spans="1:15">
      <c r="A17" s="18"/>
      <c r="B17" s="19"/>
      <c r="C17" s="27"/>
      <c r="D17" s="25"/>
      <c r="E17" s="25"/>
      <c r="F17" s="26"/>
      <c r="G17" s="26"/>
      <c r="H17" s="26"/>
      <c r="I17" s="26"/>
      <c r="J17" s="36"/>
      <c r="K17" s="21"/>
      <c r="L17" s="22"/>
      <c r="M17" s="20"/>
      <c r="N17" s="22"/>
      <c r="O17" s="21"/>
    </row>
    <row r="18" ht="23" customHeight="1" spans="1:15">
      <c r="A18" s="18"/>
      <c r="B18" s="19"/>
      <c r="C18" s="27"/>
      <c r="D18" s="25"/>
      <c r="E18" s="25"/>
      <c r="F18" s="25"/>
      <c r="G18" s="26"/>
      <c r="H18" s="26"/>
      <c r="I18" s="26"/>
      <c r="J18" s="36"/>
      <c r="K18" s="21"/>
      <c r="L18" s="22"/>
      <c r="M18" s="20"/>
      <c r="N18" s="22"/>
      <c r="O18" s="21"/>
    </row>
    <row r="19" ht="23" customHeight="1" spans="1:15">
      <c r="A19" s="18"/>
      <c r="B19" s="19"/>
      <c r="C19" s="24"/>
      <c r="D19" s="26"/>
      <c r="E19" s="25"/>
      <c r="F19" s="25"/>
      <c r="G19" s="26"/>
      <c r="H19" s="26"/>
      <c r="I19" s="26"/>
      <c r="J19" s="36"/>
      <c r="K19" s="21"/>
      <c r="L19" s="22"/>
      <c r="M19" s="20"/>
      <c r="N19" s="22"/>
      <c r="O19" s="21"/>
    </row>
    <row r="20" ht="23" customHeight="1" spans="1:15">
      <c r="A20" s="18"/>
      <c r="B20" s="19"/>
      <c r="C20" s="24"/>
      <c r="D20" s="26"/>
      <c r="E20" s="26"/>
      <c r="F20" s="25"/>
      <c r="G20" s="26"/>
      <c r="H20" s="26"/>
      <c r="I20" s="26"/>
      <c r="J20" s="36"/>
      <c r="K20" s="21"/>
      <c r="L20" s="22"/>
      <c r="M20" s="20"/>
      <c r="N20" s="22"/>
      <c r="O20" s="21"/>
    </row>
    <row r="21" ht="23" customHeight="1" spans="1:15">
      <c r="A21" s="18"/>
      <c r="B21" s="19"/>
      <c r="C21" s="24"/>
      <c r="D21" s="26"/>
      <c r="E21" s="26"/>
      <c r="F21" s="26"/>
      <c r="G21" s="26"/>
      <c r="H21" s="26"/>
      <c r="I21" s="26"/>
      <c r="J21" s="36"/>
      <c r="K21" s="21"/>
      <c r="L21" s="22"/>
      <c r="M21" s="20"/>
      <c r="N21" s="22"/>
      <c r="O21" s="21"/>
    </row>
    <row r="22" ht="23" customHeight="1" spans="1:15">
      <c r="A22" s="18"/>
      <c r="B22"/>
      <c r="C22"/>
      <c r="D22"/>
      <c r="F22" s="26"/>
      <c r="G22" s="26"/>
      <c r="H22" s="26"/>
      <c r="I22" s="26"/>
      <c r="J22" s="36"/>
      <c r="K22" s="21"/>
      <c r="L22" s="22"/>
      <c r="M22" s="20"/>
      <c r="N22" s="22"/>
      <c r="O22" s="21"/>
    </row>
    <row r="23" ht="23" customHeight="1" spans="1:15">
      <c r="A23" s="18"/>
      <c r="B23"/>
      <c r="C23"/>
      <c r="D23"/>
      <c r="F23" s="26"/>
      <c r="G23" s="26"/>
      <c r="H23" s="26"/>
      <c r="I23" s="26"/>
      <c r="J23" s="36"/>
      <c r="K23" s="21"/>
      <c r="L23" s="22"/>
      <c r="M23" s="20"/>
      <c r="N23" s="22"/>
      <c r="O23" s="21"/>
    </row>
    <row r="24" ht="23" customHeight="1" spans="1:15">
      <c r="A24" s="18"/>
      <c r="B24" s="19"/>
      <c r="C24" s="24"/>
      <c r="D24" s="26"/>
      <c r="E24" s="26"/>
      <c r="F24" s="26"/>
      <c r="G24" s="26"/>
      <c r="H24" s="26"/>
      <c r="I24" s="26"/>
      <c r="J24" s="36"/>
      <c r="K24" s="21"/>
      <c r="L24" s="22"/>
      <c r="M24" s="20"/>
      <c r="N24" s="22"/>
      <c r="O24" s="21"/>
    </row>
    <row r="25" ht="23" customHeight="1" spans="1:15">
      <c r="A25" s="18"/>
      <c r="B25" s="19"/>
      <c r="C25" s="24"/>
      <c r="D25" s="26"/>
      <c r="E25" s="26"/>
      <c r="F25" s="26"/>
      <c r="G25" s="26"/>
      <c r="H25" s="26"/>
      <c r="I25" s="26"/>
      <c r="J25" s="36"/>
      <c r="K25" s="21"/>
      <c r="L25" s="22"/>
      <c r="M25" s="20"/>
      <c r="N25" s="22"/>
      <c r="O25" s="21"/>
    </row>
    <row r="26" ht="23" customHeight="1" spans="1:15">
      <c r="A26" s="18"/>
      <c r="B26" s="19"/>
      <c r="C26" s="24"/>
      <c r="D26" s="26"/>
      <c r="E26" s="26"/>
      <c r="F26" s="26"/>
      <c r="G26" s="26"/>
      <c r="H26" s="26"/>
      <c r="I26" s="26"/>
      <c r="J26" s="36"/>
      <c r="K26" s="21"/>
      <c r="L26" s="22"/>
      <c r="M26" s="20"/>
      <c r="N26" s="22"/>
      <c r="O26" s="21"/>
    </row>
    <row r="27" ht="23" customHeight="1" spans="1:15">
      <c r="A27" s="18"/>
      <c r="B27" s="19"/>
      <c r="C27" s="24"/>
      <c r="D27" s="26"/>
      <c r="E27" s="26"/>
      <c r="F27" s="26"/>
      <c r="G27" s="26"/>
      <c r="H27" s="26"/>
      <c r="I27" s="26"/>
      <c r="J27" s="36"/>
      <c r="K27" s="21"/>
      <c r="L27" s="22"/>
      <c r="M27" s="20"/>
      <c r="N27" s="22"/>
      <c r="O27" s="21"/>
    </row>
    <row r="28" ht="23" customHeight="1" spans="1:15">
      <c r="A28" s="18"/>
      <c r="B28" s="19"/>
      <c r="C28" s="24"/>
      <c r="D28" s="26"/>
      <c r="E28" s="26"/>
      <c r="F28" s="26"/>
      <c r="G28" s="26"/>
      <c r="H28" s="26"/>
      <c r="I28" s="26"/>
      <c r="J28" s="36"/>
      <c r="K28" s="21"/>
      <c r="L28" s="22"/>
      <c r="M28" s="20"/>
      <c r="N28" s="22"/>
      <c r="O28" s="21"/>
    </row>
    <row r="29" ht="23" customHeight="1" spans="1:15">
      <c r="A29" s="18"/>
      <c r="B29" s="19"/>
      <c r="C29" s="24"/>
      <c r="D29" s="26"/>
      <c r="E29" s="26"/>
      <c r="F29" s="26"/>
      <c r="G29" s="26"/>
      <c r="H29" s="26"/>
      <c r="I29" s="26"/>
      <c r="J29" s="36"/>
      <c r="K29" s="21"/>
      <c r="L29" s="22"/>
      <c r="M29" s="20"/>
      <c r="N29" s="22"/>
      <c r="O29" s="21"/>
    </row>
    <row r="30" ht="23" customHeight="1" spans="1:15">
      <c r="A30" s="18"/>
      <c r="B30" s="19"/>
      <c r="C30" s="24"/>
      <c r="D30" s="26"/>
      <c r="E30" s="26"/>
      <c r="F30" s="26"/>
      <c r="G30" s="26"/>
      <c r="H30" s="26"/>
      <c r="I30" s="26"/>
      <c r="J30" s="36"/>
      <c r="K30" s="21"/>
      <c r="L30" s="22"/>
      <c r="M30" s="20"/>
      <c r="N30" s="22"/>
      <c r="O30" s="21"/>
    </row>
    <row r="31" ht="23" customHeight="1" spans="1:15">
      <c r="A31" s="18"/>
      <c r="B31" s="19"/>
      <c r="C31" s="24"/>
      <c r="D31" s="26"/>
      <c r="E31" s="26"/>
      <c r="F31" s="26"/>
      <c r="G31" s="26"/>
      <c r="H31" s="26"/>
      <c r="I31" s="26"/>
      <c r="J31" s="36"/>
      <c r="K31" s="21"/>
      <c r="L31" s="22"/>
      <c r="M31" s="20"/>
      <c r="N31" s="22"/>
      <c r="O31" s="21"/>
    </row>
    <row r="32" ht="23" customHeight="1" spans="1:15">
      <c r="A32" s="18"/>
      <c r="B32" s="19"/>
      <c r="C32" s="24"/>
      <c r="D32" s="26"/>
      <c r="E32" s="26"/>
      <c r="F32" s="26"/>
      <c r="G32" s="26"/>
      <c r="H32" s="26"/>
      <c r="I32" s="26"/>
      <c r="J32" s="36"/>
      <c r="K32" s="21"/>
      <c r="L32" s="22"/>
      <c r="M32" s="20"/>
      <c r="N32" s="22"/>
      <c r="O32" s="21"/>
    </row>
    <row r="33" ht="23" customHeight="1" spans="1:15">
      <c r="A33" s="18"/>
      <c r="B33" s="19"/>
      <c r="C33" s="24"/>
      <c r="D33" s="26"/>
      <c r="E33" s="26"/>
      <c r="F33" s="26"/>
      <c r="G33" s="26"/>
      <c r="H33" s="26"/>
      <c r="I33" s="26"/>
      <c r="J33" s="36"/>
      <c r="K33" s="21"/>
      <c r="L33" s="22"/>
      <c r="M33" s="20"/>
      <c r="N33" s="22"/>
      <c r="O33" s="21"/>
    </row>
    <row r="34" ht="23" customHeight="1" spans="1:15">
      <c r="A34" s="18"/>
      <c r="B34" s="19"/>
      <c r="C34" s="24"/>
      <c r="D34" s="26"/>
      <c r="E34" s="26"/>
      <c r="F34" s="26"/>
      <c r="G34" s="26"/>
      <c r="H34" s="26"/>
      <c r="I34" s="26"/>
      <c r="J34" s="36"/>
      <c r="K34" s="21"/>
      <c r="L34" s="22"/>
      <c r="M34" s="20"/>
      <c r="N34" s="22"/>
      <c r="O34" s="21"/>
    </row>
    <row r="35" ht="23" customHeight="1" spans="1:15">
      <c r="A35" s="18"/>
      <c r="B35" s="19"/>
      <c r="C35" s="24"/>
      <c r="D35" s="26"/>
      <c r="E35" s="26"/>
      <c r="F35" s="26"/>
      <c r="G35" s="26"/>
      <c r="H35" s="26"/>
      <c r="I35" s="26"/>
      <c r="J35" s="36"/>
      <c r="K35" s="21"/>
      <c r="L35" s="22"/>
      <c r="M35" s="20"/>
      <c r="N35" s="22"/>
      <c r="O35" s="21"/>
    </row>
    <row r="36" ht="23" customHeight="1" spans="1:15">
      <c r="A36" s="18"/>
      <c r="B36" s="28"/>
      <c r="C36" s="24"/>
      <c r="D36" s="26"/>
      <c r="E36" s="26"/>
      <c r="F36" s="26"/>
      <c r="G36" s="26"/>
      <c r="H36" s="26"/>
      <c r="I36" s="26"/>
      <c r="J36" s="36"/>
      <c r="K36" s="21"/>
      <c r="L36" s="22"/>
      <c r="M36" s="20"/>
      <c r="N36" s="22"/>
      <c r="O36" s="21"/>
    </row>
    <row r="37" ht="23" customHeight="1" spans="1:15">
      <c r="A37" s="18"/>
      <c r="B37" s="19"/>
      <c r="C37" s="24"/>
      <c r="D37" s="26"/>
      <c r="E37" s="26"/>
      <c r="F37" s="26"/>
      <c r="G37" s="26"/>
      <c r="H37" s="26"/>
      <c r="I37" s="26"/>
      <c r="J37" s="36"/>
      <c r="K37" s="21"/>
      <c r="L37" s="22"/>
      <c r="M37" s="20"/>
      <c r="N37" s="22"/>
      <c r="O37" s="21"/>
    </row>
    <row r="38" ht="23" customHeight="1" spans="1:15">
      <c r="A38" s="18"/>
      <c r="B38" s="19"/>
      <c r="C38" s="24"/>
      <c r="D38" s="26"/>
      <c r="E38" s="26"/>
      <c r="F38" s="26"/>
      <c r="G38" s="26"/>
      <c r="H38" s="26"/>
      <c r="I38" s="26"/>
      <c r="J38" s="36"/>
      <c r="K38" s="21"/>
      <c r="L38" s="22"/>
      <c r="M38" s="20"/>
      <c r="N38" s="22"/>
      <c r="O38" s="21"/>
    </row>
    <row r="39" ht="23" customHeight="1" spans="1:15">
      <c r="A39" s="18"/>
      <c r="B39" s="19"/>
      <c r="C39" s="24"/>
      <c r="D39" s="26"/>
      <c r="E39" s="26"/>
      <c r="F39" s="26"/>
      <c r="G39" s="26"/>
      <c r="H39" s="26"/>
      <c r="I39" s="26"/>
      <c r="J39" s="36"/>
      <c r="K39" s="21"/>
      <c r="L39" s="22"/>
      <c r="M39" s="20"/>
      <c r="N39" s="22"/>
      <c r="O39" s="21"/>
    </row>
    <row r="40" ht="23" customHeight="1" spans="1:15">
      <c r="A40" s="18"/>
      <c r="B40" s="19"/>
      <c r="C40" s="24"/>
      <c r="D40" s="26"/>
      <c r="E40" s="26"/>
      <c r="F40" s="26"/>
      <c r="G40" s="26"/>
      <c r="H40" s="26"/>
      <c r="I40" s="26"/>
      <c r="J40" s="36"/>
      <c r="K40" s="21"/>
      <c r="L40" s="22"/>
      <c r="M40" s="20"/>
      <c r="N40" s="22"/>
      <c r="O40" s="21"/>
    </row>
    <row r="41" ht="23" customHeight="1" spans="1:15">
      <c r="A41" s="18"/>
      <c r="B41" s="19"/>
      <c r="C41" s="24"/>
      <c r="D41" s="26"/>
      <c r="E41" s="26"/>
      <c r="F41" s="26"/>
      <c r="G41" s="26"/>
      <c r="H41" s="26"/>
      <c r="I41" s="26"/>
      <c r="J41" s="36"/>
      <c r="K41" s="21"/>
      <c r="L41" s="22"/>
      <c r="M41" s="20"/>
      <c r="N41" s="22"/>
      <c r="O41" s="21"/>
    </row>
    <row r="42" ht="23" customHeight="1" spans="1:15">
      <c r="A42" s="18"/>
      <c r="B42" s="19"/>
      <c r="C42" s="24"/>
      <c r="D42" s="26"/>
      <c r="E42" s="26"/>
      <c r="F42" s="26"/>
      <c r="G42" s="26"/>
      <c r="H42" s="26"/>
      <c r="I42" s="26"/>
      <c r="J42" s="36"/>
      <c r="K42" s="21"/>
      <c r="L42" s="22"/>
      <c r="M42" s="20"/>
      <c r="N42" s="22"/>
      <c r="O42" s="21"/>
    </row>
    <row r="43" ht="23" customHeight="1" spans="1:15">
      <c r="A43" s="18"/>
      <c r="B43" s="19"/>
      <c r="C43" s="24"/>
      <c r="D43" s="26"/>
      <c r="E43" s="26"/>
      <c r="F43" s="26"/>
      <c r="G43" s="26"/>
      <c r="H43" s="26"/>
      <c r="I43" s="26"/>
      <c r="J43" s="36"/>
      <c r="K43" s="21"/>
      <c r="L43" s="22"/>
      <c r="M43" s="20"/>
      <c r="N43" s="22"/>
      <c r="O43" s="21"/>
    </row>
    <row r="44" ht="23" customHeight="1" spans="1:15">
      <c r="A44" s="18"/>
      <c r="B44" s="19"/>
      <c r="C44" s="24"/>
      <c r="D44" s="26"/>
      <c r="E44" s="26"/>
      <c r="F44" s="26"/>
      <c r="G44" s="26"/>
      <c r="H44" s="26"/>
      <c r="I44" s="26"/>
      <c r="J44" s="36"/>
      <c r="K44" s="21"/>
      <c r="L44" s="22"/>
      <c r="M44" s="20"/>
      <c r="N44" s="22"/>
      <c r="O44" s="21"/>
    </row>
    <row r="45" ht="23" customHeight="1" spans="1:15">
      <c r="A45" s="18"/>
      <c r="B45" s="19"/>
      <c r="C45" s="24"/>
      <c r="D45" s="26"/>
      <c r="E45" s="26"/>
      <c r="F45" s="26"/>
      <c r="G45" s="26"/>
      <c r="H45" s="26"/>
      <c r="I45" s="26"/>
      <c r="J45" s="36"/>
      <c r="K45" s="21"/>
      <c r="L45" s="22"/>
      <c r="M45" s="20"/>
      <c r="N45" s="22"/>
      <c r="O45" s="21"/>
    </row>
    <row r="46" ht="23" customHeight="1" spans="1:15">
      <c r="A46" s="18"/>
      <c r="B46" s="19"/>
      <c r="C46" s="24"/>
      <c r="D46" s="26"/>
      <c r="E46" s="26"/>
      <c r="F46" s="26"/>
      <c r="G46" s="26"/>
      <c r="H46" s="26"/>
      <c r="I46" s="26"/>
      <c r="J46" s="36"/>
      <c r="K46" s="21"/>
      <c r="L46" s="22"/>
      <c r="M46" s="20"/>
      <c r="N46" s="22"/>
      <c r="O46" s="21"/>
    </row>
    <row r="47" ht="23" customHeight="1" spans="1:15">
      <c r="A47" s="18"/>
      <c r="B47" s="19"/>
      <c r="C47" s="24"/>
      <c r="D47" s="26"/>
      <c r="E47" s="26"/>
      <c r="F47" s="26"/>
      <c r="G47" s="26"/>
      <c r="H47" s="26"/>
      <c r="I47" s="26"/>
      <c r="J47" s="36"/>
      <c r="K47" s="21"/>
      <c r="L47" s="22"/>
      <c r="M47" s="20"/>
      <c r="N47" s="22"/>
      <c r="O47" s="21"/>
    </row>
    <row r="48" ht="23" customHeight="1" spans="1:15">
      <c r="A48" s="18"/>
      <c r="B48" s="19"/>
      <c r="C48" s="24"/>
      <c r="D48" s="26"/>
      <c r="E48" s="26"/>
      <c r="F48" s="26"/>
      <c r="G48" s="26"/>
      <c r="H48" s="26"/>
      <c r="I48" s="26"/>
      <c r="J48" s="36"/>
      <c r="K48" s="21"/>
      <c r="L48" s="22"/>
      <c r="M48" s="20"/>
      <c r="N48" s="22"/>
      <c r="O48" s="21"/>
    </row>
    <row r="49" ht="23" customHeight="1" spans="1:15">
      <c r="A49" s="18"/>
      <c r="B49" s="19"/>
      <c r="C49" s="24"/>
      <c r="D49" s="26"/>
      <c r="E49" s="26"/>
      <c r="F49" s="26"/>
      <c r="G49" s="26"/>
      <c r="H49" s="26"/>
      <c r="I49" s="26"/>
      <c r="J49" s="36"/>
      <c r="K49" s="21"/>
      <c r="L49" s="22"/>
      <c r="M49" s="20"/>
      <c r="N49" s="22"/>
      <c r="O49" s="21"/>
    </row>
    <row r="50" ht="23" customHeight="1" spans="1:15">
      <c r="A50" s="18"/>
      <c r="B50" s="19"/>
      <c r="C50" s="24"/>
      <c r="D50" s="26"/>
      <c r="E50" s="26"/>
      <c r="F50" s="26"/>
      <c r="G50" s="26"/>
      <c r="H50" s="26"/>
      <c r="I50" s="26"/>
      <c r="J50" s="36"/>
      <c r="K50" s="21"/>
      <c r="L50" s="22"/>
      <c r="M50" s="20"/>
      <c r="N50" s="22"/>
      <c r="O50" s="21"/>
    </row>
    <row r="51" ht="23" customHeight="1" spans="1:15">
      <c r="A51" s="18"/>
      <c r="B51" s="19"/>
      <c r="C51" s="24"/>
      <c r="D51" s="26"/>
      <c r="E51" s="26"/>
      <c r="F51" s="26"/>
      <c r="G51" s="26"/>
      <c r="H51" s="26"/>
      <c r="I51" s="26"/>
      <c r="J51" s="36"/>
      <c r="K51" s="21"/>
      <c r="L51" s="22"/>
      <c r="M51" s="20"/>
      <c r="N51" s="22"/>
      <c r="O51" s="21"/>
    </row>
    <row r="52" ht="23" customHeight="1" spans="1:15">
      <c r="A52" s="18"/>
      <c r="B52" s="19"/>
      <c r="C52" s="24"/>
      <c r="D52" s="26"/>
      <c r="E52" s="26"/>
      <c r="F52" s="26"/>
      <c r="G52" s="26"/>
      <c r="H52" s="26"/>
      <c r="I52" s="26"/>
      <c r="J52" s="36"/>
      <c r="K52" s="21"/>
      <c r="L52" s="22"/>
      <c r="M52" s="20"/>
      <c r="N52" s="22"/>
      <c r="O52" s="21"/>
    </row>
    <row r="53" ht="23" customHeight="1" spans="1:15">
      <c r="A53" s="18"/>
      <c r="B53" s="19"/>
      <c r="C53" s="24"/>
      <c r="D53" s="26"/>
      <c r="E53" s="26"/>
      <c r="F53" s="26"/>
      <c r="G53" s="26"/>
      <c r="H53" s="26"/>
      <c r="I53" s="26"/>
      <c r="J53" s="36"/>
      <c r="K53" s="21"/>
      <c r="L53" s="22"/>
      <c r="M53" s="20"/>
      <c r="N53" s="22"/>
      <c r="O53" s="21"/>
    </row>
    <row r="54" ht="23" customHeight="1" spans="1:15">
      <c r="A54" s="18"/>
      <c r="B54" s="19"/>
      <c r="C54" s="24"/>
      <c r="D54" s="26"/>
      <c r="E54" s="26"/>
      <c r="F54" s="26"/>
      <c r="G54" s="26"/>
      <c r="H54" s="26"/>
      <c r="I54" s="26"/>
      <c r="J54" s="36"/>
      <c r="K54" s="21"/>
      <c r="L54" s="22"/>
      <c r="M54" s="20"/>
      <c r="N54" s="22"/>
      <c r="O54" s="21"/>
    </row>
    <row r="55" ht="23" customHeight="1" spans="1:15">
      <c r="A55" s="18"/>
      <c r="B55" s="19"/>
      <c r="C55" s="24"/>
      <c r="D55" s="26"/>
      <c r="E55" s="26"/>
      <c r="F55" s="26"/>
      <c r="G55" s="26"/>
      <c r="H55" s="26"/>
      <c r="I55" s="26"/>
      <c r="J55" s="36"/>
      <c r="K55" s="21"/>
      <c r="L55" s="22"/>
      <c r="M55" s="20"/>
      <c r="N55" s="22"/>
      <c r="O55" s="21"/>
    </row>
    <row r="56" ht="23" customHeight="1" spans="1:15">
      <c r="A56" s="18"/>
      <c r="B56" s="19"/>
      <c r="C56" s="24"/>
      <c r="D56" s="26"/>
      <c r="E56" s="26"/>
      <c r="F56" s="26"/>
      <c r="G56" s="26"/>
      <c r="H56" s="26"/>
      <c r="I56" s="26"/>
      <c r="J56" s="36"/>
      <c r="K56" s="21"/>
      <c r="L56" s="22"/>
      <c r="M56" s="20"/>
      <c r="N56" s="22"/>
      <c r="O56" s="21"/>
    </row>
    <row r="57" ht="23" customHeight="1" spans="1:15">
      <c r="A57" s="18"/>
      <c r="B57" s="19"/>
      <c r="C57" s="24"/>
      <c r="D57" s="26"/>
      <c r="E57" s="26"/>
      <c r="F57" s="26"/>
      <c r="G57" s="26"/>
      <c r="H57" s="26"/>
      <c r="I57" s="26"/>
      <c r="J57" s="36"/>
      <c r="K57" s="21"/>
      <c r="L57" s="22"/>
      <c r="M57" s="20"/>
      <c r="N57" s="22"/>
      <c r="O57" s="21"/>
    </row>
    <row r="58" ht="23" customHeight="1" spans="1:15">
      <c r="A58" s="18"/>
      <c r="B58" s="19"/>
      <c r="C58" s="24"/>
      <c r="D58" s="26"/>
      <c r="E58" s="26"/>
      <c r="F58" s="26"/>
      <c r="G58" s="26"/>
      <c r="H58" s="26"/>
      <c r="I58" s="26"/>
      <c r="J58" s="36"/>
      <c r="K58" s="21"/>
      <c r="L58" s="22"/>
      <c r="M58" s="20"/>
      <c r="N58" s="22"/>
      <c r="O58" s="21"/>
    </row>
    <row r="59" ht="23" customHeight="1" spans="1:15">
      <c r="A59" s="18"/>
      <c r="B59" s="19"/>
      <c r="C59" s="24"/>
      <c r="D59" s="26"/>
      <c r="E59" s="26"/>
      <c r="F59" s="26"/>
      <c r="G59" s="26"/>
      <c r="H59" s="26"/>
      <c r="I59" s="26"/>
      <c r="J59" s="36"/>
      <c r="K59" s="21"/>
      <c r="L59" s="22"/>
      <c r="M59" s="20"/>
      <c r="N59" s="22"/>
      <c r="O59" s="21"/>
    </row>
    <row r="60" ht="23" customHeight="1" spans="1:15">
      <c r="A60" s="18"/>
      <c r="B60" s="19"/>
      <c r="C60" s="24"/>
      <c r="D60" s="26"/>
      <c r="E60" s="26"/>
      <c r="F60" s="26"/>
      <c r="G60" s="26"/>
      <c r="H60" s="26"/>
      <c r="I60" s="26"/>
      <c r="J60" s="36"/>
      <c r="K60" s="21"/>
      <c r="L60" s="22"/>
      <c r="M60" s="20"/>
      <c r="N60" s="22"/>
      <c r="O60" s="21"/>
    </row>
    <row r="61" ht="23" customHeight="1" spans="1:15">
      <c r="A61" s="18"/>
      <c r="B61" s="19"/>
      <c r="C61" s="24"/>
      <c r="D61" s="26"/>
      <c r="E61" s="26"/>
      <c r="F61" s="26"/>
      <c r="G61" s="26"/>
      <c r="H61" s="26"/>
      <c r="I61" s="26"/>
      <c r="J61" s="36"/>
      <c r="K61" s="21"/>
      <c r="L61" s="22"/>
      <c r="M61" s="20"/>
      <c r="N61" s="22"/>
      <c r="O61" s="21"/>
    </row>
    <row r="62" ht="23" customHeight="1" spans="1:15">
      <c r="A62" s="18"/>
      <c r="B62" s="19"/>
      <c r="C62" s="24"/>
      <c r="D62" s="26"/>
      <c r="E62" s="26"/>
      <c r="F62" s="26"/>
      <c r="G62" s="26"/>
      <c r="H62" s="26"/>
      <c r="I62" s="26"/>
      <c r="J62" s="36"/>
      <c r="K62" s="21"/>
      <c r="L62" s="22"/>
      <c r="M62" s="20"/>
      <c r="N62" s="22"/>
      <c r="O62" s="21"/>
    </row>
    <row r="63" ht="23" customHeight="1" spans="1:15">
      <c r="A63" s="18"/>
      <c r="B63" s="19"/>
      <c r="C63" s="24"/>
      <c r="D63" s="26"/>
      <c r="E63" s="26"/>
      <c r="F63" s="26"/>
      <c r="G63" s="26"/>
      <c r="H63" s="26"/>
      <c r="I63" s="26"/>
      <c r="J63" s="36"/>
      <c r="K63" s="21"/>
      <c r="L63" s="22"/>
      <c r="M63" s="20"/>
      <c r="N63" s="22"/>
      <c r="O63" s="21"/>
    </row>
    <row r="64" ht="23" customHeight="1" spans="1:15">
      <c r="A64" s="18"/>
      <c r="B64" s="19"/>
      <c r="C64" s="24"/>
      <c r="D64" s="26"/>
      <c r="E64" s="26"/>
      <c r="F64" s="26"/>
      <c r="G64" s="26"/>
      <c r="H64" s="26"/>
      <c r="I64" s="26"/>
      <c r="J64" s="36"/>
      <c r="K64" s="21"/>
      <c r="L64" s="22"/>
      <c r="M64" s="20"/>
      <c r="N64" s="22"/>
      <c r="O64" s="21"/>
    </row>
    <row r="65" ht="23" customHeight="1" spans="1:15">
      <c r="A65" s="18"/>
      <c r="B65" s="19"/>
      <c r="C65" s="24"/>
      <c r="D65" s="26"/>
      <c r="E65" s="26"/>
      <c r="F65" s="26"/>
      <c r="G65" s="26"/>
      <c r="H65" s="26"/>
      <c r="I65" s="26"/>
      <c r="J65" s="36"/>
      <c r="K65" s="21"/>
      <c r="L65" s="22"/>
      <c r="M65" s="20"/>
      <c r="N65" s="22"/>
      <c r="O65" s="21"/>
    </row>
    <row r="66" ht="23" customHeight="1" spans="1:15">
      <c r="A66" s="18"/>
      <c r="B66" s="19"/>
      <c r="C66" s="24"/>
      <c r="D66" s="26"/>
      <c r="E66" s="26"/>
      <c r="F66" s="26"/>
      <c r="G66" s="26"/>
      <c r="H66" s="26"/>
      <c r="I66" s="26"/>
      <c r="J66" s="36"/>
      <c r="K66" s="21"/>
      <c r="L66" s="22"/>
      <c r="M66" s="20"/>
      <c r="N66" s="22"/>
      <c r="O66" s="21"/>
    </row>
    <row r="67" ht="23" customHeight="1" spans="1:15">
      <c r="A67" s="18"/>
      <c r="B67" s="19"/>
      <c r="C67" s="24"/>
      <c r="D67" s="26"/>
      <c r="E67" s="26"/>
      <c r="F67" s="26"/>
      <c r="G67" s="26"/>
      <c r="H67" s="26"/>
      <c r="I67" s="26"/>
      <c r="J67" s="36"/>
      <c r="K67" s="21"/>
      <c r="L67" s="22"/>
      <c r="M67" s="20"/>
      <c r="N67" s="22"/>
      <c r="O67" s="21"/>
    </row>
    <row r="68" ht="23" customHeight="1" spans="1:15">
      <c r="A68" s="18"/>
      <c r="B68" s="19"/>
      <c r="C68" s="24"/>
      <c r="D68" s="26"/>
      <c r="E68" s="26"/>
      <c r="F68" s="26"/>
      <c r="G68" s="26"/>
      <c r="H68" s="26"/>
      <c r="I68" s="26"/>
      <c r="J68" s="36"/>
      <c r="K68" s="21"/>
      <c r="L68" s="22"/>
      <c r="M68" s="20"/>
      <c r="N68" s="22"/>
      <c r="O68" s="21"/>
    </row>
    <row r="69" ht="23" customHeight="1" spans="1:15">
      <c r="A69" s="18"/>
      <c r="B69" s="19"/>
      <c r="C69" s="24"/>
      <c r="D69" s="26"/>
      <c r="E69" s="26"/>
      <c r="F69" s="26"/>
      <c r="G69" s="26"/>
      <c r="H69" s="26"/>
      <c r="I69" s="26"/>
      <c r="J69" s="36"/>
      <c r="K69" s="21"/>
      <c r="L69" s="22"/>
      <c r="M69" s="20"/>
      <c r="N69" s="22"/>
      <c r="O69" s="21"/>
    </row>
    <row r="70" ht="23" customHeight="1" spans="1:15">
      <c r="A70" s="18"/>
      <c r="B70" s="19"/>
      <c r="C70" s="24"/>
      <c r="D70" s="26"/>
      <c r="E70" s="26"/>
      <c r="F70" s="26"/>
      <c r="G70" s="26"/>
      <c r="H70" s="26"/>
      <c r="I70" s="26"/>
      <c r="J70" s="36"/>
      <c r="K70" s="21"/>
      <c r="L70" s="22"/>
      <c r="M70" s="20"/>
      <c r="N70" s="22"/>
      <c r="O70" s="21"/>
    </row>
    <row r="71" ht="23" customHeight="1" spans="1:15">
      <c r="A71" s="18"/>
      <c r="B71" s="19"/>
      <c r="C71" s="24"/>
      <c r="D71" s="26"/>
      <c r="E71" s="26"/>
      <c r="F71" s="26"/>
      <c r="G71" s="26"/>
      <c r="H71" s="26"/>
      <c r="I71" s="26"/>
      <c r="J71" s="36"/>
      <c r="K71" s="21"/>
      <c r="L71" s="22"/>
      <c r="M71" s="20"/>
      <c r="N71" s="22"/>
      <c r="O71" s="21"/>
    </row>
    <row r="72" ht="23" customHeight="1" spans="1:15">
      <c r="A72" s="18"/>
      <c r="B72" s="19"/>
      <c r="C72" s="24"/>
      <c r="D72" s="26"/>
      <c r="E72" s="26"/>
      <c r="F72" s="26"/>
      <c r="G72" s="26"/>
      <c r="H72" s="26"/>
      <c r="I72" s="26"/>
      <c r="J72" s="36"/>
      <c r="K72" s="21"/>
      <c r="L72" s="22"/>
      <c r="M72" s="20"/>
      <c r="N72" s="22"/>
      <c r="O72" s="21"/>
    </row>
    <row r="73" ht="23" customHeight="1" spans="1:15">
      <c r="A73" s="18"/>
      <c r="B73" s="19"/>
      <c r="C73" s="24"/>
      <c r="D73" s="26"/>
      <c r="E73" s="26"/>
      <c r="F73" s="26"/>
      <c r="G73" s="26"/>
      <c r="H73" s="26"/>
      <c r="I73" s="26"/>
      <c r="J73" s="36"/>
      <c r="K73" s="21"/>
      <c r="L73" s="22"/>
      <c r="M73" s="20"/>
      <c r="N73" s="22"/>
      <c r="O73" s="21"/>
    </row>
    <row r="74" ht="23" customHeight="1" spans="1:15">
      <c r="A74" s="18"/>
      <c r="B74" s="19"/>
      <c r="C74" s="24"/>
      <c r="D74" s="26"/>
      <c r="E74" s="26"/>
      <c r="F74" s="26"/>
      <c r="G74" s="26"/>
      <c r="H74" s="26"/>
      <c r="I74" s="26"/>
      <c r="J74" s="36"/>
      <c r="K74" s="21"/>
      <c r="L74" s="22"/>
      <c r="M74" s="20"/>
      <c r="N74" s="22"/>
      <c r="O74" s="21"/>
    </row>
    <row r="75" ht="23" customHeight="1" spans="1:15">
      <c r="A75" s="18"/>
      <c r="B75" s="19"/>
      <c r="C75" s="24"/>
      <c r="D75" s="26"/>
      <c r="E75" s="26"/>
      <c r="F75" s="26"/>
      <c r="G75" s="26"/>
      <c r="H75" s="26"/>
      <c r="I75" s="26"/>
      <c r="J75" s="36"/>
      <c r="K75" s="21"/>
      <c r="L75" s="22"/>
      <c r="M75" s="20"/>
      <c r="N75" s="22"/>
      <c r="O75" s="21"/>
    </row>
    <row r="76" ht="23" customHeight="1" spans="1:15">
      <c r="A76" s="18"/>
      <c r="B76" s="19"/>
      <c r="C76" s="24"/>
      <c r="D76" s="26"/>
      <c r="E76" s="26"/>
      <c r="F76" s="26"/>
      <c r="G76" s="26"/>
      <c r="H76" s="26"/>
      <c r="I76" s="26"/>
      <c r="J76" s="36"/>
      <c r="K76" s="21"/>
      <c r="L76" s="22"/>
      <c r="M76" s="20"/>
      <c r="N76" s="22"/>
      <c r="O76" s="21"/>
    </row>
    <row r="77" ht="23" customHeight="1" spans="1:15">
      <c r="A77" s="18"/>
      <c r="B77" s="19"/>
      <c r="C77" s="24"/>
      <c r="D77" s="26"/>
      <c r="E77" s="26"/>
      <c r="F77" s="26"/>
      <c r="G77" s="26"/>
      <c r="H77" s="26"/>
      <c r="I77" s="26"/>
      <c r="J77" s="36"/>
      <c r="K77" s="21"/>
      <c r="L77" s="22"/>
      <c r="M77" s="20"/>
      <c r="N77" s="22"/>
      <c r="O77" s="21"/>
    </row>
    <row r="78" ht="23" customHeight="1" spans="1:15">
      <c r="A78" s="18"/>
      <c r="B78" s="19"/>
      <c r="C78" s="24"/>
      <c r="D78" s="26"/>
      <c r="E78" s="26"/>
      <c r="F78" s="26"/>
      <c r="G78" s="26"/>
      <c r="H78" s="26"/>
      <c r="I78" s="26"/>
      <c r="J78" s="36"/>
      <c r="K78" s="21"/>
      <c r="L78" s="22"/>
      <c r="M78" s="20"/>
      <c r="N78" s="22"/>
      <c r="O78" s="21"/>
    </row>
    <row r="79" ht="23" customHeight="1" spans="1:15">
      <c r="A79" s="18"/>
      <c r="B79" s="19"/>
      <c r="C79" s="24"/>
      <c r="D79" s="26"/>
      <c r="E79" s="26"/>
      <c r="F79" s="26"/>
      <c r="G79" s="26"/>
      <c r="H79" s="26"/>
      <c r="I79" s="26"/>
      <c r="J79" s="36"/>
      <c r="K79" s="21"/>
      <c r="L79" s="22"/>
      <c r="M79" s="20"/>
      <c r="N79" s="22"/>
      <c r="O79" s="21"/>
    </row>
    <row r="80" ht="23" customHeight="1" spans="1:15">
      <c r="A80" s="18"/>
      <c r="B80" s="19"/>
      <c r="C80" s="24"/>
      <c r="D80" s="26"/>
      <c r="E80" s="26"/>
      <c r="F80" s="26"/>
      <c r="G80" s="26"/>
      <c r="H80" s="26"/>
      <c r="I80" s="26"/>
      <c r="J80" s="36"/>
      <c r="K80" s="21"/>
      <c r="L80" s="22"/>
      <c r="M80" s="20"/>
      <c r="N80" s="22"/>
      <c r="O80" s="21"/>
    </row>
    <row r="81" ht="23" customHeight="1" spans="1:15">
      <c r="A81" s="18"/>
      <c r="B81" s="19"/>
      <c r="C81" s="24"/>
      <c r="D81" s="26"/>
      <c r="E81" s="26"/>
      <c r="F81" s="26"/>
      <c r="G81" s="26"/>
      <c r="H81" s="26"/>
      <c r="I81" s="26"/>
      <c r="J81" s="36"/>
      <c r="K81" s="21"/>
      <c r="L81" s="22"/>
      <c r="M81" s="20"/>
      <c r="N81" s="22"/>
      <c r="O81" s="21"/>
    </row>
    <row r="82" ht="23" customHeight="1" spans="1:15">
      <c r="A82" s="18"/>
      <c r="B82" s="19"/>
      <c r="C82" s="24"/>
      <c r="D82" s="26"/>
      <c r="E82" s="26"/>
      <c r="F82" s="26"/>
      <c r="G82" s="26"/>
      <c r="H82" s="26"/>
      <c r="I82" s="26"/>
      <c r="J82" s="36"/>
      <c r="K82" s="21"/>
      <c r="L82" s="22"/>
      <c r="M82" s="20"/>
      <c r="N82" s="22"/>
      <c r="O82" s="21"/>
    </row>
    <row r="83" ht="23" customHeight="1" spans="1:15">
      <c r="A83" s="18"/>
      <c r="B83" s="19"/>
      <c r="C83" s="24"/>
      <c r="D83" s="26"/>
      <c r="E83" s="26"/>
      <c r="F83" s="26"/>
      <c r="G83" s="26"/>
      <c r="H83" s="26"/>
      <c r="I83" s="26"/>
      <c r="J83" s="36"/>
      <c r="K83" s="21"/>
      <c r="L83" s="22"/>
      <c r="M83" s="20"/>
      <c r="N83" s="22"/>
      <c r="O83" s="21"/>
    </row>
    <row r="84" ht="23" customHeight="1" spans="1:15">
      <c r="A84" s="18"/>
      <c r="B84" s="19"/>
      <c r="C84" s="24"/>
      <c r="D84" s="26"/>
      <c r="E84" s="26"/>
      <c r="F84" s="26"/>
      <c r="G84" s="26"/>
      <c r="H84" s="26"/>
      <c r="I84" s="26"/>
      <c r="J84" s="36"/>
      <c r="K84" s="21"/>
      <c r="L84" s="22"/>
      <c r="M84" s="20"/>
      <c r="N84" s="22"/>
      <c r="O84" s="21"/>
    </row>
    <row r="85" ht="23" customHeight="1" spans="1:15">
      <c r="A85" s="18"/>
      <c r="B85" s="19"/>
      <c r="C85" s="24"/>
      <c r="D85" s="26"/>
      <c r="E85" s="26"/>
      <c r="F85" s="26"/>
      <c r="G85" s="26"/>
      <c r="H85" s="26"/>
      <c r="I85" s="26"/>
      <c r="J85" s="36"/>
      <c r="K85" s="21"/>
      <c r="L85" s="22"/>
      <c r="M85" s="20"/>
      <c r="N85" s="22"/>
      <c r="O85" s="21"/>
    </row>
    <row r="86" ht="23" customHeight="1" spans="1:15">
      <c r="A86" s="18"/>
      <c r="B86" s="19"/>
      <c r="C86" s="24"/>
      <c r="D86" s="26"/>
      <c r="E86" s="26"/>
      <c r="F86" s="26"/>
      <c r="G86" s="26"/>
      <c r="H86" s="26"/>
      <c r="I86" s="26"/>
      <c r="J86" s="36"/>
      <c r="K86" s="21"/>
      <c r="L86" s="22"/>
      <c r="M86" s="20"/>
      <c r="N86" s="22"/>
      <c r="O86" s="21"/>
    </row>
    <row r="87" ht="23" customHeight="1" spans="1:15">
      <c r="A87" s="18"/>
      <c r="B87" s="19"/>
      <c r="C87" s="24"/>
      <c r="D87" s="26"/>
      <c r="E87" s="26"/>
      <c r="F87" s="26"/>
      <c r="G87" s="26"/>
      <c r="H87" s="26"/>
      <c r="I87" s="26"/>
      <c r="J87" s="36"/>
      <c r="K87" s="21"/>
      <c r="L87" s="22"/>
      <c r="M87" s="20"/>
      <c r="N87" s="22"/>
      <c r="O87" s="21"/>
    </row>
    <row r="88" ht="23" customHeight="1" spans="1:15">
      <c r="A88" s="18"/>
      <c r="B88" s="19"/>
      <c r="C88" s="24"/>
      <c r="D88" s="26"/>
      <c r="E88" s="26"/>
      <c r="F88" s="26"/>
      <c r="G88" s="26"/>
      <c r="H88" s="26"/>
      <c r="I88" s="26"/>
      <c r="J88" s="36"/>
      <c r="K88" s="21"/>
      <c r="L88" s="22"/>
      <c r="M88" s="20"/>
      <c r="N88" s="22"/>
      <c r="O88" s="21"/>
    </row>
    <row r="89" ht="23" customHeight="1" spans="1:15">
      <c r="A89" s="18"/>
      <c r="B89" s="19"/>
      <c r="C89" s="24"/>
      <c r="D89" s="26"/>
      <c r="E89" s="26"/>
      <c r="F89" s="26"/>
      <c r="G89" s="26"/>
      <c r="H89" s="26"/>
      <c r="I89" s="26"/>
      <c r="J89" s="36"/>
      <c r="K89" s="21"/>
      <c r="L89" s="22"/>
      <c r="M89" s="20"/>
      <c r="N89" s="22"/>
      <c r="O89" s="21"/>
    </row>
    <row r="90" ht="23" customHeight="1" spans="1:15">
      <c r="A90" s="18"/>
      <c r="B90" s="19"/>
      <c r="C90" s="24"/>
      <c r="D90" s="26"/>
      <c r="E90" s="26"/>
      <c r="F90" s="26"/>
      <c r="G90" s="26"/>
      <c r="H90" s="26"/>
      <c r="I90" s="26"/>
      <c r="J90" s="36"/>
      <c r="K90" s="21"/>
      <c r="L90" s="22"/>
      <c r="M90" s="20"/>
      <c r="N90" s="22"/>
      <c r="O90" s="21"/>
    </row>
    <row r="91" ht="23" customHeight="1" spans="1:15">
      <c r="A91" s="18"/>
      <c r="B91" s="19"/>
      <c r="C91" s="24"/>
      <c r="D91" s="26"/>
      <c r="E91" s="26"/>
      <c r="F91" s="26"/>
      <c r="G91" s="26"/>
      <c r="H91" s="26"/>
      <c r="I91" s="26"/>
      <c r="J91" s="36"/>
      <c r="K91" s="21"/>
      <c r="L91" s="22"/>
      <c r="M91" s="20"/>
      <c r="N91" s="22"/>
      <c r="O91" s="21"/>
    </row>
    <row r="92" ht="23" customHeight="1" spans="1:15">
      <c r="A92" s="18"/>
      <c r="B92" s="19"/>
      <c r="C92" s="24"/>
      <c r="D92" s="26"/>
      <c r="E92" s="26"/>
      <c r="F92" s="26"/>
      <c r="G92" s="26"/>
      <c r="H92" s="26"/>
      <c r="I92" s="26"/>
      <c r="J92" s="36"/>
      <c r="K92" s="21"/>
      <c r="L92" s="22"/>
      <c r="M92" s="20"/>
      <c r="N92" s="22"/>
      <c r="O92" s="21"/>
    </row>
    <row r="93" ht="23" customHeight="1" spans="1:15">
      <c r="A93" s="18"/>
      <c r="B93" s="19"/>
      <c r="C93" s="24"/>
      <c r="D93" s="26"/>
      <c r="E93" s="26"/>
      <c r="F93" s="26"/>
      <c r="G93" s="26"/>
      <c r="H93" s="26"/>
      <c r="I93" s="26"/>
      <c r="J93" s="36"/>
      <c r="K93" s="21"/>
      <c r="L93" s="22"/>
      <c r="M93" s="20"/>
      <c r="N93" s="22"/>
      <c r="O93" s="21"/>
    </row>
    <row r="94" ht="23" customHeight="1" spans="1:15">
      <c r="A94" s="18"/>
      <c r="B94" s="19"/>
      <c r="C94" s="24"/>
      <c r="D94" s="26"/>
      <c r="E94" s="26"/>
      <c r="F94" s="26"/>
      <c r="G94" s="26"/>
      <c r="H94" s="26"/>
      <c r="I94" s="26"/>
      <c r="J94" s="36"/>
      <c r="K94" s="21"/>
      <c r="L94" s="22"/>
      <c r="M94" s="20"/>
      <c r="N94" s="22"/>
      <c r="O94" s="21"/>
    </row>
    <row r="95" ht="23" customHeight="1" spans="1:15">
      <c r="A95" s="18"/>
      <c r="B95" s="19"/>
      <c r="C95" s="24"/>
      <c r="D95" s="26"/>
      <c r="E95" s="26"/>
      <c r="F95" s="26"/>
      <c r="G95" s="26"/>
      <c r="H95" s="26"/>
      <c r="I95" s="26"/>
      <c r="J95" s="36"/>
      <c r="K95" s="21"/>
      <c r="L95" s="22"/>
      <c r="M95" s="20"/>
      <c r="N95" s="22"/>
      <c r="O95" s="21"/>
    </row>
    <row r="96" ht="23" customHeight="1" spans="1:15">
      <c r="A96" s="18"/>
      <c r="B96" s="19"/>
      <c r="C96" s="24"/>
      <c r="D96" s="26"/>
      <c r="E96" s="26"/>
      <c r="F96" s="26"/>
      <c r="G96" s="26"/>
      <c r="H96" s="26"/>
      <c r="I96" s="26"/>
      <c r="J96" s="36"/>
      <c r="K96" s="21"/>
      <c r="L96" s="22"/>
      <c r="M96" s="20"/>
      <c r="N96" s="22"/>
      <c r="O96" s="21"/>
    </row>
    <row r="97" ht="23" customHeight="1" spans="1:15">
      <c r="A97" s="18"/>
      <c r="B97" s="19"/>
      <c r="C97" s="24"/>
      <c r="D97" s="26"/>
      <c r="E97" s="26"/>
      <c r="F97" s="26"/>
      <c r="G97" s="26"/>
      <c r="H97" s="26"/>
      <c r="I97" s="26"/>
      <c r="J97" s="36"/>
      <c r="K97" s="21"/>
      <c r="L97" s="22"/>
      <c r="M97" s="20"/>
      <c r="N97" s="22"/>
      <c r="O97" s="21"/>
    </row>
    <row r="98" ht="23" customHeight="1" spans="1:15">
      <c r="A98" s="18"/>
      <c r="B98" s="19"/>
      <c r="C98" s="24"/>
      <c r="D98" s="26"/>
      <c r="E98" s="26"/>
      <c r="F98" s="26"/>
      <c r="G98" s="26"/>
      <c r="H98" s="26"/>
      <c r="I98" s="26"/>
      <c r="J98" s="36"/>
      <c r="K98" s="21"/>
      <c r="L98" s="22"/>
      <c r="M98" s="20"/>
      <c r="N98" s="22"/>
      <c r="O98" s="21"/>
    </row>
    <row r="99" ht="23" customHeight="1" spans="1:15">
      <c r="A99" s="18"/>
      <c r="B99" s="19"/>
      <c r="C99" s="24"/>
      <c r="D99" s="26"/>
      <c r="E99" s="26"/>
      <c r="F99" s="26"/>
      <c r="G99" s="26"/>
      <c r="H99" s="26"/>
      <c r="I99" s="26"/>
      <c r="J99" s="36"/>
      <c r="K99" s="21"/>
      <c r="L99" s="22"/>
      <c r="M99" s="20"/>
      <c r="N99" s="22"/>
      <c r="O99" s="21"/>
    </row>
    <row r="100" ht="23" customHeight="1" spans="1:15">
      <c r="A100" s="18"/>
      <c r="B100" s="19"/>
      <c r="C100" s="24"/>
      <c r="D100" s="26"/>
      <c r="E100" s="26"/>
      <c r="F100" s="26"/>
      <c r="G100" s="26"/>
      <c r="H100" s="26"/>
      <c r="I100" s="26"/>
      <c r="J100" s="36"/>
      <c r="K100" s="21"/>
      <c r="L100" s="22"/>
      <c r="M100" s="20"/>
      <c r="N100" s="22"/>
      <c r="O100" s="21"/>
    </row>
    <row r="101" ht="23" customHeight="1" spans="1:15">
      <c r="A101" s="18"/>
      <c r="B101" s="19"/>
      <c r="C101" s="24"/>
      <c r="D101" s="26"/>
      <c r="E101" s="26"/>
      <c r="F101" s="26"/>
      <c r="G101" s="26"/>
      <c r="H101" s="26"/>
      <c r="I101" s="26"/>
      <c r="J101" s="36"/>
      <c r="K101" s="21"/>
      <c r="L101" s="22"/>
      <c r="M101" s="20"/>
      <c r="N101" s="22"/>
      <c r="O101" s="21"/>
    </row>
    <row r="102" ht="23" customHeight="1" spans="1:15">
      <c r="A102" s="18"/>
      <c r="B102" s="19"/>
      <c r="C102" s="24"/>
      <c r="D102" s="26"/>
      <c r="E102" s="26"/>
      <c r="F102" s="26"/>
      <c r="G102" s="26"/>
      <c r="H102" s="26"/>
      <c r="I102" s="26"/>
      <c r="J102" s="36"/>
      <c r="K102" s="21"/>
      <c r="L102" s="22"/>
      <c r="M102" s="20"/>
      <c r="N102" s="22"/>
      <c r="O102" s="21"/>
    </row>
    <row r="103" ht="23" customHeight="1" spans="1:15">
      <c r="A103" s="18"/>
      <c r="B103" s="19"/>
      <c r="C103" s="24"/>
      <c r="D103" s="26"/>
      <c r="E103" s="26"/>
      <c r="F103" s="26"/>
      <c r="G103" s="26"/>
      <c r="H103" s="26"/>
      <c r="I103" s="26"/>
      <c r="J103" s="36"/>
      <c r="K103" s="21"/>
      <c r="L103" s="22"/>
      <c r="M103" s="20"/>
      <c r="N103" s="22"/>
      <c r="O103" s="21"/>
    </row>
    <row r="104" ht="23" customHeight="1" spans="1:15">
      <c r="A104" s="18"/>
      <c r="B104" s="19"/>
      <c r="C104" s="24"/>
      <c r="D104" s="26"/>
      <c r="E104" s="26"/>
      <c r="F104" s="26"/>
      <c r="G104" s="26"/>
      <c r="H104" s="26"/>
      <c r="I104" s="26"/>
      <c r="J104" s="36"/>
      <c r="K104" s="21"/>
      <c r="L104" s="22"/>
      <c r="M104" s="20"/>
      <c r="N104" s="22"/>
      <c r="O104" s="21"/>
    </row>
    <row r="105" ht="23" customHeight="1" spans="1:15">
      <c r="A105" s="18"/>
      <c r="B105" s="19"/>
      <c r="C105" s="24"/>
      <c r="D105" s="26"/>
      <c r="E105" s="26"/>
      <c r="F105" s="26"/>
      <c r="G105" s="26"/>
      <c r="H105" s="26"/>
      <c r="I105" s="26"/>
      <c r="J105" s="36"/>
      <c r="K105" s="21"/>
      <c r="L105" s="22"/>
      <c r="M105" s="20"/>
      <c r="N105" s="22"/>
      <c r="O105" s="21"/>
    </row>
    <row r="106" ht="23" customHeight="1" spans="1:15">
      <c r="A106" s="18"/>
      <c r="B106" s="19"/>
      <c r="C106" s="24"/>
      <c r="D106" s="26"/>
      <c r="E106" s="26"/>
      <c r="F106" s="26"/>
      <c r="G106" s="26"/>
      <c r="H106" s="26"/>
      <c r="I106" s="26"/>
      <c r="J106" s="36"/>
      <c r="K106" s="21"/>
      <c r="L106" s="22"/>
      <c r="M106" s="20"/>
      <c r="N106" s="22"/>
      <c r="O106" s="21"/>
    </row>
    <row r="107" ht="23" customHeight="1" spans="1:15">
      <c r="A107" s="18"/>
      <c r="B107" s="19"/>
      <c r="C107" s="24"/>
      <c r="D107" s="26"/>
      <c r="E107" s="26"/>
      <c r="F107" s="26"/>
      <c r="G107" s="26"/>
      <c r="H107" s="26"/>
      <c r="I107" s="26"/>
      <c r="J107" s="36"/>
      <c r="K107" s="21"/>
      <c r="L107" s="22"/>
      <c r="M107" s="20"/>
      <c r="N107" s="22"/>
      <c r="O107" s="21"/>
    </row>
    <row r="108" ht="23" customHeight="1" spans="1:15">
      <c r="A108" s="18"/>
      <c r="B108" s="19"/>
      <c r="C108" s="24"/>
      <c r="D108" s="26"/>
      <c r="E108" s="26"/>
      <c r="F108" s="26"/>
      <c r="G108" s="26"/>
      <c r="H108" s="26"/>
      <c r="I108" s="26"/>
      <c r="J108" s="36"/>
      <c r="K108" s="21"/>
      <c r="L108" s="22"/>
      <c r="M108" s="20"/>
      <c r="N108" s="22"/>
      <c r="O108" s="21"/>
    </row>
    <row r="109" ht="23" customHeight="1" spans="1:15">
      <c r="A109" s="18"/>
      <c r="B109" s="19"/>
      <c r="C109" s="24"/>
      <c r="D109" s="26"/>
      <c r="E109" s="26"/>
      <c r="F109" s="26"/>
      <c r="G109" s="26"/>
      <c r="H109" s="26"/>
      <c r="I109" s="26"/>
      <c r="J109" s="36"/>
      <c r="K109" s="21"/>
      <c r="L109" s="22"/>
      <c r="M109" s="20"/>
      <c r="N109" s="22"/>
      <c r="O109" s="21"/>
    </row>
    <row r="110" ht="23" customHeight="1" spans="1:15">
      <c r="A110" s="18"/>
      <c r="B110" s="19"/>
      <c r="C110" s="24"/>
      <c r="D110" s="26"/>
      <c r="E110" s="26"/>
      <c r="F110" s="26"/>
      <c r="G110" s="26"/>
      <c r="H110" s="26"/>
      <c r="I110" s="26"/>
      <c r="J110" s="36"/>
      <c r="K110" s="21"/>
      <c r="L110" s="22"/>
      <c r="M110" s="20"/>
      <c r="N110" s="22"/>
      <c r="O110" s="21"/>
    </row>
    <row r="111" ht="23" customHeight="1" spans="1:15">
      <c r="A111" s="18"/>
      <c r="B111" s="19"/>
      <c r="C111" s="24"/>
      <c r="D111" s="26"/>
      <c r="E111" s="26"/>
      <c r="F111" s="26"/>
      <c r="G111" s="26"/>
      <c r="H111" s="26"/>
      <c r="I111" s="26"/>
      <c r="J111" s="36"/>
      <c r="K111" s="21"/>
      <c r="L111" s="22"/>
      <c r="M111" s="20"/>
      <c r="N111" s="22"/>
      <c r="O111" s="21"/>
    </row>
    <row r="112" ht="23" customHeight="1" spans="1:15">
      <c r="A112" s="18"/>
      <c r="B112" s="19"/>
      <c r="C112" s="24"/>
      <c r="D112" s="26"/>
      <c r="E112" s="26"/>
      <c r="F112" s="26"/>
      <c r="G112" s="26"/>
      <c r="H112" s="26"/>
      <c r="I112" s="26"/>
      <c r="J112" s="36"/>
      <c r="K112" s="21"/>
      <c r="L112" s="22"/>
      <c r="M112" s="20"/>
      <c r="N112" s="22"/>
      <c r="O112" s="21"/>
    </row>
    <row r="113" ht="23" customHeight="1" spans="1:15">
      <c r="A113" s="18"/>
      <c r="B113" s="19"/>
      <c r="C113" s="24"/>
      <c r="D113" s="26"/>
      <c r="E113" s="26"/>
      <c r="F113" s="26"/>
      <c r="G113" s="26"/>
      <c r="H113" s="26"/>
      <c r="I113" s="26"/>
      <c r="J113" s="36"/>
      <c r="K113" s="21"/>
      <c r="L113" s="22"/>
      <c r="M113" s="20"/>
      <c r="N113" s="22"/>
      <c r="O113" s="21"/>
    </row>
    <row r="114" ht="23" customHeight="1" spans="1:15">
      <c r="A114" s="18"/>
      <c r="B114" s="19"/>
      <c r="C114" s="24"/>
      <c r="D114" s="26"/>
      <c r="E114" s="26"/>
      <c r="F114" s="26"/>
      <c r="G114" s="26"/>
      <c r="H114" s="26"/>
      <c r="I114" s="26"/>
      <c r="J114" s="36"/>
      <c r="K114" s="21"/>
      <c r="L114" s="22"/>
      <c r="M114" s="20"/>
      <c r="N114" s="22"/>
      <c r="O114" s="21"/>
    </row>
    <row r="115" ht="23" customHeight="1" spans="1:15">
      <c r="A115" s="18"/>
      <c r="B115" s="19"/>
      <c r="C115" s="24"/>
      <c r="D115" s="26"/>
      <c r="E115" s="26"/>
      <c r="F115" s="26"/>
      <c r="G115" s="26"/>
      <c r="H115" s="26"/>
      <c r="I115" s="26"/>
      <c r="J115" s="36"/>
      <c r="K115" s="21"/>
      <c r="L115" s="22"/>
      <c r="M115" s="20"/>
      <c r="N115" s="22"/>
      <c r="O115" s="21"/>
    </row>
    <row r="116" ht="23" customHeight="1" spans="1:15">
      <c r="A116" s="18"/>
      <c r="B116" s="19"/>
      <c r="C116" s="24"/>
      <c r="D116" s="26"/>
      <c r="E116" s="26"/>
      <c r="F116" s="26"/>
      <c r="G116" s="26"/>
      <c r="H116" s="26"/>
      <c r="I116" s="26"/>
      <c r="J116" s="36"/>
      <c r="K116" s="21"/>
      <c r="L116" s="22"/>
      <c r="M116" s="20"/>
      <c r="N116" s="22"/>
      <c r="O116" s="21"/>
    </row>
    <row r="117" ht="23" customHeight="1" spans="1:15">
      <c r="A117" s="18"/>
      <c r="B117" s="19"/>
      <c r="C117" s="24"/>
      <c r="D117" s="26"/>
      <c r="E117" s="26"/>
      <c r="F117" s="26"/>
      <c r="G117" s="26"/>
      <c r="H117" s="26"/>
      <c r="I117" s="26"/>
      <c r="J117" s="36"/>
      <c r="K117" s="21"/>
      <c r="L117" s="22"/>
      <c r="M117" s="20"/>
      <c r="N117" s="22"/>
      <c r="O117" s="21"/>
    </row>
    <row r="118" ht="23" customHeight="1" spans="1:15">
      <c r="A118" s="18"/>
      <c r="B118" s="19"/>
      <c r="C118" s="24"/>
      <c r="D118" s="26"/>
      <c r="E118" s="26"/>
      <c r="F118" s="26"/>
      <c r="G118" s="26"/>
      <c r="H118" s="26"/>
      <c r="I118" s="26"/>
      <c r="J118" s="36"/>
      <c r="K118" s="21"/>
      <c r="L118" s="22"/>
      <c r="M118" s="20"/>
      <c r="N118" s="22"/>
      <c r="O118" s="21"/>
    </row>
    <row r="119" ht="23" customHeight="1" spans="1:15">
      <c r="A119" s="18"/>
      <c r="B119" s="19"/>
      <c r="C119" s="24"/>
      <c r="D119" s="26"/>
      <c r="E119" s="26"/>
      <c r="F119" s="26"/>
      <c r="G119" s="26"/>
      <c r="H119" s="26"/>
      <c r="I119" s="26"/>
      <c r="J119" s="36"/>
      <c r="K119" s="21"/>
      <c r="L119" s="22"/>
      <c r="M119" s="20"/>
      <c r="N119" s="22"/>
      <c r="O119" s="21"/>
    </row>
    <row r="120" ht="23" customHeight="1" spans="1:15">
      <c r="A120" s="18"/>
      <c r="B120" s="19"/>
      <c r="C120" s="24"/>
      <c r="D120" s="26"/>
      <c r="E120" s="26"/>
      <c r="F120" s="26"/>
      <c r="G120" s="26"/>
      <c r="H120" s="26"/>
      <c r="I120" s="26"/>
      <c r="J120" s="36"/>
      <c r="K120" s="21"/>
      <c r="L120" s="22"/>
      <c r="M120" s="20"/>
      <c r="N120" s="22"/>
      <c r="O120" s="21"/>
    </row>
    <row r="121" ht="23" customHeight="1" spans="1:15">
      <c r="A121" s="18"/>
      <c r="B121" s="19"/>
      <c r="C121" s="24"/>
      <c r="D121" s="26"/>
      <c r="E121" s="26"/>
      <c r="F121" s="26"/>
      <c r="G121" s="26"/>
      <c r="H121" s="26"/>
      <c r="I121" s="26"/>
      <c r="J121" s="36"/>
      <c r="K121" s="21"/>
      <c r="L121" s="22"/>
      <c r="M121" s="20"/>
      <c r="N121" s="22"/>
      <c r="O121" s="21"/>
    </row>
    <row r="122" ht="23" customHeight="1" spans="1:15">
      <c r="A122" s="18"/>
      <c r="B122" s="19"/>
      <c r="C122" s="24"/>
      <c r="D122" s="26"/>
      <c r="E122" s="26"/>
      <c r="F122" s="26"/>
      <c r="G122" s="26"/>
      <c r="H122" s="26"/>
      <c r="I122" s="26"/>
      <c r="J122" s="36"/>
      <c r="K122" s="21"/>
      <c r="L122" s="22"/>
      <c r="M122" s="20"/>
      <c r="N122" s="22"/>
      <c r="O122" s="21"/>
    </row>
    <row r="123" ht="23" customHeight="1" spans="1:15">
      <c r="A123" s="18"/>
      <c r="B123" s="19"/>
      <c r="C123" s="24"/>
      <c r="D123" s="26"/>
      <c r="E123" s="26"/>
      <c r="F123" s="26"/>
      <c r="G123" s="26"/>
      <c r="H123" s="26"/>
      <c r="I123" s="26"/>
      <c r="J123" s="36"/>
      <c r="K123" s="21"/>
      <c r="L123" s="22"/>
      <c r="M123" s="20"/>
      <c r="N123" s="22"/>
      <c r="O123" s="21"/>
    </row>
    <row r="124" ht="23" customHeight="1" spans="1:15">
      <c r="A124" s="18"/>
      <c r="B124" s="19"/>
      <c r="C124" s="24"/>
      <c r="D124" s="26"/>
      <c r="E124" s="26"/>
      <c r="F124" s="26"/>
      <c r="G124" s="26"/>
      <c r="H124" s="26"/>
      <c r="I124" s="26"/>
      <c r="J124" s="36"/>
      <c r="K124" s="21"/>
      <c r="L124" s="22"/>
      <c r="M124" s="20"/>
      <c r="N124" s="22"/>
      <c r="O124" s="21"/>
    </row>
    <row r="125" ht="23" customHeight="1" spans="1:15">
      <c r="A125" s="18"/>
      <c r="B125" s="19"/>
      <c r="C125" s="24"/>
      <c r="D125" s="26"/>
      <c r="E125" s="26"/>
      <c r="F125" s="26"/>
      <c r="G125" s="26"/>
      <c r="H125" s="26"/>
      <c r="I125" s="26"/>
      <c r="J125" s="36"/>
      <c r="K125" s="21"/>
      <c r="L125" s="22"/>
      <c r="M125" s="20"/>
      <c r="N125" s="22"/>
      <c r="O125" s="21"/>
    </row>
    <row r="126" ht="23" customHeight="1" spans="1:15">
      <c r="A126" s="18"/>
      <c r="B126" s="19"/>
      <c r="C126" s="24"/>
      <c r="D126" s="26"/>
      <c r="E126" s="26"/>
      <c r="F126" s="26"/>
      <c r="G126" s="26"/>
      <c r="H126" s="26"/>
      <c r="I126" s="26"/>
      <c r="J126" s="36"/>
      <c r="K126" s="21"/>
      <c r="L126" s="22"/>
      <c r="M126" s="20"/>
      <c r="N126" s="22"/>
      <c r="O126" s="21"/>
    </row>
    <row r="127" ht="23" customHeight="1" spans="1:15">
      <c r="A127" s="18"/>
      <c r="B127" s="19"/>
      <c r="C127" s="24"/>
      <c r="D127" s="26"/>
      <c r="E127" s="26"/>
      <c r="F127" s="26"/>
      <c r="G127" s="26"/>
      <c r="H127" s="26"/>
      <c r="I127" s="26"/>
      <c r="J127" s="36"/>
      <c r="K127" s="21"/>
      <c r="L127" s="22"/>
      <c r="M127" s="20"/>
      <c r="N127" s="22"/>
      <c r="O127" s="21"/>
    </row>
    <row r="128" ht="23" customHeight="1" spans="1:15">
      <c r="A128" s="18"/>
      <c r="B128" s="19"/>
      <c r="C128" s="24"/>
      <c r="D128" s="26"/>
      <c r="E128" s="26"/>
      <c r="F128" s="26"/>
      <c r="G128" s="26"/>
      <c r="H128" s="26"/>
      <c r="I128" s="26"/>
      <c r="J128" s="36"/>
      <c r="K128" s="21"/>
      <c r="L128" s="22"/>
      <c r="M128" s="20"/>
      <c r="N128" s="22"/>
      <c r="O128" s="21"/>
    </row>
    <row r="129" ht="23" customHeight="1" spans="1:15">
      <c r="A129" s="18"/>
      <c r="B129" s="19"/>
      <c r="C129" s="24"/>
      <c r="D129" s="26"/>
      <c r="E129" s="26"/>
      <c r="F129" s="26"/>
      <c r="G129" s="26"/>
      <c r="H129" s="26"/>
      <c r="I129" s="26"/>
      <c r="J129" s="36"/>
      <c r="K129" s="21"/>
      <c r="L129" s="22"/>
      <c r="M129" s="20"/>
      <c r="N129" s="22"/>
      <c r="O129" s="21"/>
    </row>
    <row r="130" ht="23" customHeight="1" spans="1:15">
      <c r="A130" s="18"/>
      <c r="B130" s="19"/>
      <c r="C130" s="24"/>
      <c r="D130" s="26"/>
      <c r="E130" s="26"/>
      <c r="F130" s="26"/>
      <c r="G130" s="26"/>
      <c r="H130" s="26"/>
      <c r="I130" s="26"/>
      <c r="J130" s="36"/>
      <c r="K130" s="21"/>
      <c r="L130" s="22"/>
      <c r="M130" s="20"/>
      <c r="N130" s="22"/>
      <c r="O130" s="21"/>
    </row>
    <row r="131" ht="23" customHeight="1" spans="1:15">
      <c r="A131" s="18"/>
      <c r="B131" s="19"/>
      <c r="C131" s="24"/>
      <c r="D131" s="26"/>
      <c r="E131" s="26"/>
      <c r="F131" s="26"/>
      <c r="G131" s="26"/>
      <c r="H131" s="26"/>
      <c r="I131" s="26"/>
      <c r="J131" s="36"/>
      <c r="K131" s="21"/>
      <c r="L131" s="22"/>
      <c r="M131" s="20"/>
      <c r="N131" s="22"/>
      <c r="O131" s="21"/>
    </row>
    <row r="132" ht="23" customHeight="1" spans="1:15">
      <c r="A132" s="18"/>
      <c r="B132" s="19"/>
      <c r="C132" s="24"/>
      <c r="D132" s="26"/>
      <c r="E132" s="26"/>
      <c r="F132" s="26"/>
      <c r="G132" s="26"/>
      <c r="H132" s="26"/>
      <c r="I132" s="26"/>
      <c r="J132" s="36"/>
      <c r="K132" s="21"/>
      <c r="L132" s="22"/>
      <c r="M132" s="20"/>
      <c r="N132" s="22"/>
      <c r="O132" s="21"/>
    </row>
    <row r="133" ht="23" customHeight="1" spans="1:15">
      <c r="A133" s="18"/>
      <c r="B133" s="19"/>
      <c r="C133" s="24"/>
      <c r="D133" s="26"/>
      <c r="E133" s="26"/>
      <c r="F133" s="26"/>
      <c r="G133" s="26"/>
      <c r="H133" s="26"/>
      <c r="I133" s="26"/>
      <c r="J133" s="36"/>
      <c r="K133" s="21"/>
      <c r="L133" s="22"/>
      <c r="M133" s="20"/>
      <c r="N133" s="22"/>
      <c r="O133" s="21"/>
    </row>
    <row r="134" ht="23" customHeight="1" spans="1:15">
      <c r="A134" s="18"/>
      <c r="B134" s="19"/>
      <c r="C134" s="24"/>
      <c r="D134" s="26"/>
      <c r="E134" s="26"/>
      <c r="F134" s="26"/>
      <c r="G134" s="26"/>
      <c r="H134" s="26"/>
      <c r="I134" s="26"/>
      <c r="J134" s="36"/>
      <c r="K134" s="21"/>
      <c r="L134" s="22"/>
      <c r="M134" s="20"/>
      <c r="N134" s="22"/>
      <c r="O134" s="21"/>
    </row>
    <row r="135" ht="23" customHeight="1" spans="1:15">
      <c r="A135" s="18"/>
      <c r="B135" s="19"/>
      <c r="C135" s="24"/>
      <c r="D135" s="26"/>
      <c r="E135" s="26"/>
      <c r="F135" s="26"/>
      <c r="G135" s="26"/>
      <c r="H135" s="26"/>
      <c r="I135" s="26"/>
      <c r="J135" s="36"/>
      <c r="K135" s="21"/>
      <c r="L135" s="22"/>
      <c r="M135" s="20"/>
      <c r="N135" s="22"/>
      <c r="O135" s="21"/>
    </row>
    <row r="136" ht="23" customHeight="1" spans="1:15">
      <c r="A136" s="18"/>
      <c r="B136" s="19"/>
      <c r="C136" s="24"/>
      <c r="D136" s="26"/>
      <c r="E136" s="26"/>
      <c r="F136" s="26"/>
      <c r="G136" s="26"/>
      <c r="H136" s="26"/>
      <c r="I136" s="26"/>
      <c r="J136" s="36"/>
      <c r="K136" s="21"/>
      <c r="L136" s="22"/>
      <c r="M136" s="20"/>
      <c r="N136" s="22"/>
      <c r="O136" s="21"/>
    </row>
    <row r="137" ht="23" customHeight="1" spans="1:15">
      <c r="A137" s="18"/>
      <c r="B137" s="19"/>
      <c r="C137" s="24"/>
      <c r="D137" s="26"/>
      <c r="E137" s="26"/>
      <c r="F137" s="26"/>
      <c r="G137" s="26"/>
      <c r="H137" s="26"/>
      <c r="I137" s="26"/>
      <c r="J137" s="36"/>
      <c r="K137" s="21"/>
      <c r="L137" s="22"/>
      <c r="M137" s="20"/>
      <c r="N137" s="22"/>
      <c r="O137" s="21"/>
    </row>
    <row r="138" ht="23" customHeight="1" spans="1:15">
      <c r="A138" s="18"/>
      <c r="B138" s="19"/>
      <c r="C138" s="24"/>
      <c r="D138" s="26"/>
      <c r="E138" s="26"/>
      <c r="F138" s="26"/>
      <c r="G138" s="26"/>
      <c r="H138" s="26"/>
      <c r="I138" s="26"/>
      <c r="J138" s="36"/>
      <c r="K138" s="21"/>
      <c r="L138" s="22"/>
      <c r="M138" s="20"/>
      <c r="N138" s="22"/>
      <c r="O138" s="21"/>
    </row>
    <row r="139" ht="23" customHeight="1" spans="1:15">
      <c r="A139" s="18"/>
      <c r="B139" s="19"/>
      <c r="C139" s="24"/>
      <c r="D139" s="26"/>
      <c r="E139" s="26"/>
      <c r="F139" s="26"/>
      <c r="G139" s="26"/>
      <c r="H139" s="26"/>
      <c r="I139" s="26"/>
      <c r="J139" s="36"/>
      <c r="K139" s="21"/>
      <c r="L139" s="22"/>
      <c r="M139" s="20"/>
      <c r="N139" s="22"/>
      <c r="O139" s="21"/>
    </row>
    <row r="140" ht="23" customHeight="1" spans="1:15">
      <c r="A140" s="18"/>
      <c r="B140" s="19"/>
      <c r="C140" s="24"/>
      <c r="D140" s="26"/>
      <c r="E140" s="26"/>
      <c r="F140" s="26"/>
      <c r="G140" s="26"/>
      <c r="H140" s="26"/>
      <c r="I140" s="26"/>
      <c r="J140" s="36"/>
      <c r="K140" s="21"/>
      <c r="L140" s="22"/>
      <c r="M140" s="20"/>
      <c r="N140" s="22"/>
      <c r="O140" s="21"/>
    </row>
    <row r="141" ht="23" customHeight="1" spans="1:15">
      <c r="A141" s="18"/>
      <c r="B141" s="19"/>
      <c r="C141" s="24"/>
      <c r="D141" s="26"/>
      <c r="E141" s="26"/>
      <c r="F141" s="26"/>
      <c r="G141" s="26"/>
      <c r="H141" s="26"/>
      <c r="I141" s="26"/>
      <c r="J141" s="36"/>
      <c r="K141" s="21"/>
      <c r="L141" s="22"/>
      <c r="M141" s="20"/>
      <c r="N141" s="22"/>
      <c r="O141" s="21"/>
    </row>
    <row r="142" ht="23" customHeight="1" spans="1:15">
      <c r="A142" s="18"/>
      <c r="B142" s="19"/>
      <c r="C142" s="24"/>
      <c r="D142" s="26"/>
      <c r="E142" s="26"/>
      <c r="F142" s="26"/>
      <c r="G142" s="26"/>
      <c r="H142" s="26"/>
      <c r="I142" s="26"/>
      <c r="J142" s="36"/>
      <c r="K142" s="21"/>
      <c r="L142" s="22"/>
      <c r="M142" s="20"/>
      <c r="N142" s="22"/>
      <c r="O142" s="21"/>
    </row>
    <row r="143" ht="23" customHeight="1" spans="1:15">
      <c r="A143" s="18"/>
      <c r="B143" s="19"/>
      <c r="C143" s="24"/>
      <c r="D143" s="26"/>
      <c r="E143" s="26"/>
      <c r="F143" s="26"/>
      <c r="G143" s="26"/>
      <c r="H143" s="26"/>
      <c r="I143" s="26"/>
      <c r="J143" s="36"/>
      <c r="K143" s="21"/>
      <c r="L143" s="22"/>
      <c r="M143" s="20"/>
      <c r="N143" s="22"/>
      <c r="O143" s="21"/>
    </row>
    <row r="144" ht="23" customHeight="1" spans="1:15">
      <c r="A144" s="18"/>
      <c r="B144" s="19"/>
      <c r="C144" s="24"/>
      <c r="D144" s="26"/>
      <c r="E144" s="26"/>
      <c r="F144" s="26"/>
      <c r="G144" s="26"/>
      <c r="H144" s="26"/>
      <c r="I144" s="26"/>
      <c r="J144" s="36"/>
      <c r="K144" s="21"/>
      <c r="L144" s="22"/>
      <c r="M144" s="20"/>
      <c r="N144" s="22"/>
      <c r="O144" s="21"/>
    </row>
    <row r="145" ht="23" customHeight="1" spans="1:15">
      <c r="A145" s="18"/>
      <c r="B145" s="19"/>
      <c r="C145" s="24"/>
      <c r="D145" s="26"/>
      <c r="E145" s="26"/>
      <c r="F145" s="26"/>
      <c r="G145" s="26"/>
      <c r="H145" s="26"/>
      <c r="I145" s="26"/>
      <c r="J145" s="36"/>
      <c r="K145" s="21"/>
      <c r="L145" s="22"/>
      <c r="M145" s="20"/>
      <c r="N145" s="22"/>
      <c r="O145" s="21"/>
    </row>
    <row r="146" ht="23" customHeight="1" spans="1:15">
      <c r="A146" s="18"/>
      <c r="B146" s="19"/>
      <c r="C146" s="24"/>
      <c r="D146" s="26"/>
      <c r="E146" s="26"/>
      <c r="F146" s="26"/>
      <c r="G146" s="26"/>
      <c r="H146" s="26"/>
      <c r="I146" s="26"/>
      <c r="J146" s="36"/>
      <c r="K146" s="21"/>
      <c r="L146" s="22"/>
      <c r="M146" s="20"/>
      <c r="N146" s="22"/>
      <c r="O146" s="21"/>
    </row>
    <row r="147" ht="23" customHeight="1" spans="1:15">
      <c r="A147" s="18"/>
      <c r="B147" s="19"/>
      <c r="C147" s="24"/>
      <c r="D147" s="26"/>
      <c r="E147" s="26"/>
      <c r="F147" s="26"/>
      <c r="G147" s="26"/>
      <c r="H147" s="26"/>
      <c r="I147" s="26"/>
      <c r="J147" s="36"/>
      <c r="K147" s="21"/>
      <c r="L147" s="22"/>
      <c r="M147" s="20"/>
      <c r="N147" s="22"/>
      <c r="O147" s="21"/>
    </row>
    <row r="148" ht="23" customHeight="1" spans="1:15">
      <c r="A148" s="18"/>
      <c r="B148" s="19"/>
      <c r="C148" s="24"/>
      <c r="D148" s="26"/>
      <c r="E148" s="26"/>
      <c r="F148" s="26"/>
      <c r="G148" s="26"/>
      <c r="H148" s="26"/>
      <c r="I148" s="26"/>
      <c r="J148" s="36"/>
      <c r="K148" s="21"/>
      <c r="L148" s="22"/>
      <c r="M148" s="20"/>
      <c r="N148" s="22"/>
      <c r="O148" s="21"/>
    </row>
    <row r="149" ht="23" customHeight="1" spans="1:15">
      <c r="A149" s="18"/>
      <c r="B149" s="19"/>
      <c r="C149" s="24"/>
      <c r="D149" s="26"/>
      <c r="E149" s="26"/>
      <c r="F149" s="26"/>
      <c r="G149" s="26"/>
      <c r="H149" s="26"/>
      <c r="I149" s="26"/>
      <c r="J149" s="36"/>
      <c r="K149" s="21"/>
      <c r="L149" s="22"/>
      <c r="M149" s="20"/>
      <c r="N149" s="22"/>
      <c r="O149" s="21"/>
    </row>
    <row r="150" ht="23" customHeight="1" spans="1:15">
      <c r="A150" s="18"/>
      <c r="B150" s="19"/>
      <c r="C150" s="24"/>
      <c r="D150" s="26"/>
      <c r="E150" s="26"/>
      <c r="F150" s="26"/>
      <c r="G150" s="26"/>
      <c r="H150" s="26"/>
      <c r="I150" s="26"/>
      <c r="J150" s="36"/>
      <c r="K150" s="21"/>
      <c r="L150" s="22"/>
      <c r="M150" s="20"/>
      <c r="N150" s="22"/>
      <c r="O150" s="21"/>
    </row>
    <row r="151" ht="23" customHeight="1" spans="1:15">
      <c r="A151" s="18"/>
      <c r="B151" s="19"/>
      <c r="C151" s="24"/>
      <c r="D151" s="26"/>
      <c r="E151" s="26"/>
      <c r="F151" s="26"/>
      <c r="G151" s="26"/>
      <c r="H151" s="26"/>
      <c r="I151" s="26"/>
      <c r="J151" s="36"/>
      <c r="K151" s="21"/>
      <c r="L151" s="22"/>
      <c r="M151" s="20"/>
      <c r="N151" s="22"/>
      <c r="O151" s="21"/>
    </row>
    <row r="152" ht="23" customHeight="1" spans="1:15">
      <c r="A152" s="18"/>
      <c r="B152" s="19"/>
      <c r="C152" s="24"/>
      <c r="D152" s="26"/>
      <c r="E152" s="26"/>
      <c r="F152" s="26"/>
      <c r="G152" s="26"/>
      <c r="H152" s="26"/>
      <c r="I152" s="26"/>
      <c r="J152" s="36"/>
      <c r="K152" s="21"/>
      <c r="L152" s="22"/>
      <c r="M152" s="20"/>
      <c r="N152" s="22"/>
      <c r="O152" s="21"/>
    </row>
    <row r="153" ht="23" customHeight="1" spans="1:15">
      <c r="A153" s="18"/>
      <c r="B153" s="19"/>
      <c r="C153" s="24"/>
      <c r="D153" s="26"/>
      <c r="E153" s="26"/>
      <c r="F153" s="26"/>
      <c r="G153" s="26"/>
      <c r="H153" s="26"/>
      <c r="I153" s="26"/>
      <c r="J153" s="36"/>
      <c r="K153" s="21"/>
      <c r="L153" s="22"/>
      <c r="M153" s="20"/>
      <c r="N153" s="22"/>
      <c r="O153" s="21"/>
    </row>
    <row r="154" ht="23" customHeight="1" spans="1:15">
      <c r="A154" s="18"/>
      <c r="B154" s="19"/>
      <c r="C154" s="24"/>
      <c r="D154" s="26"/>
      <c r="E154" s="26"/>
      <c r="F154" s="26"/>
      <c r="G154" s="26"/>
      <c r="H154" s="26"/>
      <c r="I154" s="26"/>
      <c r="J154" s="36"/>
      <c r="K154" s="21"/>
      <c r="L154" s="22"/>
      <c r="M154" s="20"/>
      <c r="N154" s="22"/>
      <c r="O154" s="21"/>
    </row>
    <row r="155" ht="23" customHeight="1" spans="1:15">
      <c r="A155" s="18"/>
      <c r="B155" s="19"/>
      <c r="C155" s="24"/>
      <c r="D155" s="26"/>
      <c r="E155" s="26"/>
      <c r="F155" s="26"/>
      <c r="G155" s="26"/>
      <c r="H155" s="26"/>
      <c r="I155" s="26"/>
      <c r="J155" s="36"/>
      <c r="K155" s="21"/>
      <c r="L155" s="22"/>
      <c r="M155" s="20"/>
      <c r="N155" s="22"/>
      <c r="O155" s="21"/>
    </row>
    <row r="156" ht="23" customHeight="1" spans="1:15">
      <c r="A156" s="18"/>
      <c r="B156" s="19"/>
      <c r="C156" s="24"/>
      <c r="D156" s="26"/>
      <c r="E156" s="26"/>
      <c r="F156" s="26"/>
      <c r="G156" s="26"/>
      <c r="H156" s="26"/>
      <c r="I156" s="26"/>
      <c r="J156" s="36"/>
      <c r="K156" s="21"/>
      <c r="L156" s="22"/>
      <c r="M156" s="20"/>
      <c r="N156" s="22"/>
      <c r="O156" s="21"/>
    </row>
    <row r="157" ht="23" customHeight="1" spans="1:15">
      <c r="A157" s="18"/>
      <c r="B157" s="19"/>
      <c r="C157" s="24"/>
      <c r="D157" s="26"/>
      <c r="E157" s="26"/>
      <c r="F157" s="26"/>
      <c r="G157" s="26"/>
      <c r="H157" s="26"/>
      <c r="I157" s="26"/>
      <c r="J157" s="36"/>
      <c r="K157" s="21"/>
      <c r="L157" s="22"/>
      <c r="M157" s="20"/>
      <c r="N157" s="22"/>
      <c r="O157" s="21"/>
    </row>
    <row r="158" ht="23" customHeight="1" spans="1:15">
      <c r="A158" s="18"/>
      <c r="B158" s="19"/>
      <c r="C158" s="24"/>
      <c r="D158" s="26"/>
      <c r="E158" s="26"/>
      <c r="F158" s="26"/>
      <c r="G158" s="26"/>
      <c r="H158" s="26"/>
      <c r="I158" s="26"/>
      <c r="J158" s="36"/>
      <c r="K158" s="21"/>
      <c r="L158" s="22"/>
      <c r="M158" s="20"/>
      <c r="N158" s="22"/>
      <c r="O158" s="21"/>
    </row>
    <row r="159" ht="23" customHeight="1" spans="1:15">
      <c r="A159" s="18"/>
      <c r="B159" s="19"/>
      <c r="C159" s="24"/>
      <c r="D159" s="26"/>
      <c r="E159" s="26"/>
      <c r="F159" s="26"/>
      <c r="G159" s="26"/>
      <c r="H159" s="26"/>
      <c r="I159" s="26"/>
      <c r="J159" s="36"/>
      <c r="K159" s="21"/>
      <c r="L159" s="22"/>
      <c r="M159" s="20"/>
      <c r="N159" s="22"/>
      <c r="O159" s="21"/>
    </row>
    <row r="160" ht="23" customHeight="1" spans="1:15">
      <c r="A160" s="18"/>
      <c r="B160" s="19"/>
      <c r="C160" s="24"/>
      <c r="D160" s="26"/>
      <c r="E160" s="26"/>
      <c r="F160" s="26"/>
      <c r="G160" s="26"/>
      <c r="H160" s="26"/>
      <c r="I160" s="26"/>
      <c r="J160" s="36"/>
      <c r="K160" s="21"/>
      <c r="L160" s="22"/>
      <c r="M160" s="20"/>
      <c r="N160" s="22"/>
      <c r="O160" s="21"/>
    </row>
    <row r="161" ht="23" customHeight="1" spans="1:15">
      <c r="A161" s="18"/>
      <c r="B161" s="19"/>
      <c r="C161" s="24"/>
      <c r="D161" s="26"/>
      <c r="E161" s="26"/>
      <c r="F161" s="26"/>
      <c r="G161" s="26"/>
      <c r="H161" s="26"/>
      <c r="I161" s="26"/>
      <c r="J161" s="36"/>
      <c r="K161" s="21"/>
      <c r="L161" s="22"/>
      <c r="M161" s="20"/>
      <c r="N161" s="22"/>
      <c r="O161" s="21"/>
    </row>
    <row r="162" ht="23" customHeight="1" spans="1:15">
      <c r="A162" s="18"/>
      <c r="B162" s="19"/>
      <c r="C162" s="24"/>
      <c r="D162" s="26"/>
      <c r="E162" s="26"/>
      <c r="F162" s="26"/>
      <c r="G162" s="26"/>
      <c r="H162" s="26"/>
      <c r="I162" s="26"/>
      <c r="J162" s="36"/>
      <c r="K162" s="21"/>
      <c r="L162" s="22"/>
      <c r="M162" s="20"/>
      <c r="N162" s="22"/>
      <c r="O162" s="21"/>
    </row>
    <row r="163" ht="23" customHeight="1" spans="1:15">
      <c r="A163" s="18"/>
      <c r="B163" s="19"/>
      <c r="C163" s="24"/>
      <c r="D163" s="26"/>
      <c r="E163" s="26"/>
      <c r="F163" s="26"/>
      <c r="G163" s="26"/>
      <c r="H163" s="26"/>
      <c r="I163" s="26"/>
      <c r="J163" s="36"/>
      <c r="K163" s="21"/>
      <c r="L163" s="22"/>
      <c r="M163" s="20"/>
      <c r="N163" s="22"/>
      <c r="O163" s="21"/>
    </row>
    <row r="164" ht="23" customHeight="1" spans="1:15">
      <c r="A164" s="18"/>
      <c r="B164" s="19"/>
      <c r="C164" s="24"/>
      <c r="D164" s="26"/>
      <c r="E164" s="26"/>
      <c r="F164" s="26"/>
      <c r="G164" s="26"/>
      <c r="H164" s="26"/>
      <c r="I164" s="26"/>
      <c r="J164" s="36"/>
      <c r="K164" s="21"/>
      <c r="L164" s="22"/>
      <c r="M164" s="20"/>
      <c r="N164" s="22"/>
      <c r="O164" s="21"/>
    </row>
    <row r="165" ht="23" customHeight="1" spans="1:15">
      <c r="A165" s="18"/>
      <c r="B165" s="19"/>
      <c r="C165" s="24"/>
      <c r="D165" s="26"/>
      <c r="E165" s="26"/>
      <c r="F165" s="26"/>
      <c r="G165" s="26"/>
      <c r="H165" s="26"/>
      <c r="I165" s="26"/>
      <c r="J165" s="36"/>
      <c r="K165" s="21"/>
      <c r="L165" s="22"/>
      <c r="M165" s="20"/>
      <c r="N165" s="22"/>
      <c r="O165" s="21"/>
    </row>
    <row r="166" ht="23" customHeight="1" spans="1:15">
      <c r="A166" s="18"/>
      <c r="B166" s="19"/>
      <c r="C166" s="24"/>
      <c r="D166" s="26"/>
      <c r="E166" s="26"/>
      <c r="F166" s="26"/>
      <c r="G166" s="26"/>
      <c r="H166" s="26"/>
      <c r="I166" s="26"/>
      <c r="J166" s="36"/>
      <c r="K166" s="21"/>
      <c r="L166" s="22"/>
      <c r="M166" s="20"/>
      <c r="N166" s="22"/>
      <c r="O166" s="21"/>
    </row>
    <row r="167" ht="23" customHeight="1" spans="1:15">
      <c r="A167" s="18"/>
      <c r="B167" s="19"/>
      <c r="C167" s="24"/>
      <c r="D167" s="26"/>
      <c r="E167" s="26"/>
      <c r="F167" s="26"/>
      <c r="G167" s="26"/>
      <c r="H167" s="26"/>
      <c r="I167" s="26"/>
      <c r="J167" s="36"/>
      <c r="K167" s="21"/>
      <c r="L167" s="22"/>
      <c r="M167" s="20"/>
      <c r="N167" s="22"/>
      <c r="O167" s="21"/>
    </row>
    <row r="168" ht="23" customHeight="1" spans="1:15">
      <c r="A168" s="18"/>
      <c r="B168" s="19"/>
      <c r="C168" s="24"/>
      <c r="D168" s="26"/>
      <c r="E168" s="26"/>
      <c r="F168" s="26"/>
      <c r="G168" s="26"/>
      <c r="H168" s="26"/>
      <c r="I168" s="26"/>
      <c r="J168" s="36"/>
      <c r="K168" s="21"/>
      <c r="L168" s="22"/>
      <c r="M168" s="20"/>
      <c r="N168" s="22"/>
      <c r="O168" s="21"/>
    </row>
    <row r="169" ht="23" customHeight="1" spans="1:15">
      <c r="A169" s="18"/>
      <c r="B169" s="19"/>
      <c r="C169" s="24"/>
      <c r="D169" s="26"/>
      <c r="E169" s="26"/>
      <c r="F169" s="26"/>
      <c r="G169" s="26"/>
      <c r="H169" s="26"/>
      <c r="I169" s="26"/>
      <c r="J169" s="36"/>
      <c r="K169" s="21"/>
      <c r="L169" s="22"/>
      <c r="M169" s="20"/>
      <c r="N169" s="22"/>
      <c r="O169" s="21"/>
    </row>
    <row r="170" ht="23" customHeight="1" spans="1:15">
      <c r="A170" s="18"/>
      <c r="B170" s="19"/>
      <c r="C170" s="24"/>
      <c r="D170" s="26"/>
      <c r="E170" s="26"/>
      <c r="F170" s="26"/>
      <c r="G170" s="26"/>
      <c r="H170" s="26"/>
      <c r="I170" s="26"/>
      <c r="J170" s="36"/>
      <c r="K170" s="21"/>
      <c r="L170" s="22"/>
      <c r="M170" s="20"/>
      <c r="N170" s="22"/>
      <c r="O170" s="21"/>
    </row>
    <row r="171" ht="23" customHeight="1" spans="1:15">
      <c r="A171" s="18"/>
      <c r="B171" s="19"/>
      <c r="C171" s="24"/>
      <c r="D171" s="26"/>
      <c r="E171" s="26"/>
      <c r="F171" s="26"/>
      <c r="G171" s="26"/>
      <c r="H171" s="26"/>
      <c r="I171" s="26"/>
      <c r="J171" s="36"/>
      <c r="K171" s="21"/>
      <c r="L171" s="22"/>
      <c r="M171" s="20"/>
      <c r="N171" s="22"/>
      <c r="O171" s="21"/>
    </row>
    <row r="172" ht="23" customHeight="1" spans="1:15">
      <c r="A172" s="18"/>
      <c r="B172" s="19"/>
      <c r="C172" s="24"/>
      <c r="D172" s="26"/>
      <c r="E172" s="26"/>
      <c r="F172" s="26"/>
      <c r="G172" s="26"/>
      <c r="H172" s="26"/>
      <c r="I172" s="26"/>
      <c r="J172" s="36"/>
      <c r="K172" s="21"/>
      <c r="L172" s="22"/>
      <c r="M172" s="20"/>
      <c r="N172" s="22"/>
      <c r="O172" s="21"/>
    </row>
    <row r="173" ht="23" customHeight="1" spans="1:15">
      <c r="A173" s="18"/>
      <c r="B173" s="19"/>
      <c r="C173" s="24"/>
      <c r="D173" s="26"/>
      <c r="E173" s="26"/>
      <c r="F173" s="26"/>
      <c r="G173" s="26"/>
      <c r="H173" s="26"/>
      <c r="I173" s="26"/>
      <c r="J173" s="36"/>
      <c r="K173" s="21"/>
      <c r="L173" s="22"/>
      <c r="M173" s="20"/>
      <c r="N173" s="22"/>
      <c r="O173" s="21"/>
    </row>
    <row r="174" ht="23" customHeight="1" spans="1:15">
      <c r="A174" s="18"/>
      <c r="B174" s="19"/>
      <c r="C174" s="24"/>
      <c r="D174" s="26"/>
      <c r="E174" s="26"/>
      <c r="F174" s="26"/>
      <c r="G174" s="26"/>
      <c r="H174" s="26"/>
      <c r="I174" s="26"/>
      <c r="J174" s="36"/>
      <c r="K174" s="21"/>
      <c r="L174" s="22"/>
      <c r="M174" s="20"/>
      <c r="N174" s="22"/>
      <c r="O174" s="21"/>
    </row>
    <row r="175" ht="23" customHeight="1" spans="1:15">
      <c r="A175" s="18"/>
      <c r="B175" s="19"/>
      <c r="C175" s="24"/>
      <c r="D175" s="26"/>
      <c r="E175" s="26"/>
      <c r="F175" s="26"/>
      <c r="G175" s="26"/>
      <c r="H175" s="26"/>
      <c r="I175" s="26"/>
      <c r="J175" s="36"/>
      <c r="K175" s="21"/>
      <c r="L175" s="22"/>
      <c r="M175" s="20"/>
      <c r="N175" s="22"/>
      <c r="O175" s="21"/>
    </row>
    <row r="176" ht="23" customHeight="1" spans="1:15">
      <c r="A176" s="18"/>
      <c r="B176" s="19"/>
      <c r="C176" s="24"/>
      <c r="D176" s="26"/>
      <c r="E176" s="26"/>
      <c r="F176" s="26"/>
      <c r="G176" s="26"/>
      <c r="H176" s="26"/>
      <c r="I176" s="26"/>
      <c r="J176" s="36"/>
      <c r="K176" s="21"/>
      <c r="L176" s="22"/>
      <c r="M176" s="20"/>
      <c r="N176" s="22"/>
      <c r="O176" s="21"/>
    </row>
    <row r="177" ht="23" customHeight="1" spans="1:15">
      <c r="A177" s="18"/>
      <c r="B177" s="19"/>
      <c r="C177" s="24"/>
      <c r="D177" s="26"/>
      <c r="E177" s="26"/>
      <c r="F177" s="26"/>
      <c r="G177" s="26"/>
      <c r="H177" s="26"/>
      <c r="I177" s="26"/>
      <c r="J177" s="36"/>
      <c r="K177" s="21"/>
      <c r="L177" s="22"/>
      <c r="M177" s="20"/>
      <c r="N177" s="22"/>
      <c r="O177" s="21"/>
    </row>
    <row r="178" ht="23" customHeight="1" spans="1:15">
      <c r="A178" s="18"/>
      <c r="B178" s="19"/>
      <c r="C178" s="24"/>
      <c r="D178" s="26"/>
      <c r="E178" s="26"/>
      <c r="F178" s="26"/>
      <c r="G178" s="26"/>
      <c r="H178" s="26"/>
      <c r="I178" s="26"/>
      <c r="J178" s="36"/>
      <c r="K178" s="21"/>
      <c r="L178" s="22"/>
      <c r="M178" s="20"/>
      <c r="N178" s="22"/>
      <c r="O178" s="21"/>
    </row>
    <row r="179" ht="23" customHeight="1" spans="1:15">
      <c r="A179" s="18"/>
      <c r="B179" s="19"/>
      <c r="C179" s="24"/>
      <c r="D179" s="26"/>
      <c r="E179" s="26"/>
      <c r="F179" s="26"/>
      <c r="G179" s="26"/>
      <c r="H179" s="26"/>
      <c r="I179" s="26"/>
      <c r="J179" s="36"/>
      <c r="K179" s="21"/>
      <c r="L179" s="22"/>
      <c r="M179" s="20"/>
      <c r="N179" s="22"/>
      <c r="O179" s="21"/>
    </row>
    <row r="180" ht="23" customHeight="1" spans="1:15">
      <c r="A180" s="18"/>
      <c r="B180" s="19"/>
      <c r="C180" s="24"/>
      <c r="D180" s="26"/>
      <c r="E180" s="26"/>
      <c r="F180" s="26"/>
      <c r="G180" s="26"/>
      <c r="H180" s="26"/>
      <c r="I180" s="26"/>
      <c r="J180" s="36"/>
      <c r="K180" s="21"/>
      <c r="L180" s="22"/>
      <c r="M180" s="20"/>
      <c r="N180" s="22"/>
      <c r="O180" s="21"/>
    </row>
    <row r="181" ht="23" customHeight="1" spans="1:15">
      <c r="A181" s="18"/>
      <c r="B181" s="19"/>
      <c r="C181" s="24"/>
      <c r="D181" s="26"/>
      <c r="E181" s="26"/>
      <c r="F181" s="26"/>
      <c r="G181" s="26"/>
      <c r="H181" s="26"/>
      <c r="I181" s="26"/>
      <c r="J181" s="36"/>
      <c r="K181" s="21"/>
      <c r="L181" s="22"/>
      <c r="M181" s="20"/>
      <c r="N181" s="22"/>
      <c r="O181" s="21"/>
    </row>
    <row r="182" ht="23" customHeight="1" spans="1:15">
      <c r="A182" s="18"/>
      <c r="B182" s="19"/>
      <c r="C182" s="24"/>
      <c r="D182" s="26"/>
      <c r="E182" s="26"/>
      <c r="F182" s="26"/>
      <c r="G182" s="26"/>
      <c r="H182" s="26"/>
      <c r="I182" s="26"/>
      <c r="J182" s="36"/>
      <c r="K182" s="21"/>
      <c r="L182" s="22"/>
      <c r="M182" s="20"/>
      <c r="N182" s="22"/>
      <c r="O182" s="21"/>
    </row>
    <row r="183" ht="23" customHeight="1" spans="1:15">
      <c r="A183" s="18"/>
      <c r="B183" s="19"/>
      <c r="C183" s="24"/>
      <c r="D183" s="26"/>
      <c r="E183" s="26"/>
      <c r="F183" s="26"/>
      <c r="G183" s="26"/>
      <c r="H183" s="26"/>
      <c r="I183" s="26"/>
      <c r="J183" s="36"/>
      <c r="K183" s="21"/>
      <c r="L183" s="22"/>
      <c r="M183" s="20"/>
      <c r="N183" s="22"/>
      <c r="O183" s="21"/>
    </row>
    <row r="184" ht="23" customHeight="1" spans="1:15">
      <c r="A184" s="18"/>
      <c r="B184" s="19"/>
      <c r="C184" s="24"/>
      <c r="D184" s="26"/>
      <c r="E184" s="26"/>
      <c r="F184" s="26"/>
      <c r="G184" s="26"/>
      <c r="H184" s="26"/>
      <c r="I184" s="26"/>
      <c r="J184" s="36"/>
      <c r="K184" s="21"/>
      <c r="L184" s="22"/>
      <c r="M184" s="20"/>
      <c r="N184" s="22"/>
      <c r="O184" s="21"/>
    </row>
    <row r="185" ht="23" customHeight="1" spans="1:15">
      <c r="A185" s="18"/>
      <c r="B185" s="19"/>
      <c r="C185" s="24"/>
      <c r="D185" s="26"/>
      <c r="E185" s="26"/>
      <c r="F185" s="26"/>
      <c r="G185" s="26"/>
      <c r="H185" s="26"/>
      <c r="I185" s="26"/>
      <c r="J185" s="36"/>
      <c r="K185" s="21"/>
      <c r="L185" s="22"/>
      <c r="M185" s="20"/>
      <c r="N185" s="22"/>
      <c r="O185" s="21"/>
    </row>
    <row r="186" ht="23" customHeight="1" spans="1:15">
      <c r="A186" s="18"/>
      <c r="B186" s="19"/>
      <c r="C186" s="24"/>
      <c r="D186" s="26"/>
      <c r="E186" s="26"/>
      <c r="F186" s="26"/>
      <c r="G186" s="26"/>
      <c r="H186" s="26"/>
      <c r="I186" s="26"/>
      <c r="J186" s="36"/>
      <c r="K186" s="21"/>
      <c r="L186" s="22"/>
      <c r="M186" s="20"/>
      <c r="N186" s="22"/>
      <c r="O186" s="21"/>
    </row>
    <row r="187" ht="23" customHeight="1" spans="1:15">
      <c r="A187" s="18"/>
      <c r="B187" s="19"/>
      <c r="C187" s="24"/>
      <c r="D187" s="26"/>
      <c r="E187" s="26"/>
      <c r="F187" s="26"/>
      <c r="G187" s="26"/>
      <c r="H187" s="26"/>
      <c r="I187" s="26"/>
      <c r="J187" s="36"/>
      <c r="K187" s="21"/>
      <c r="L187" s="22"/>
      <c r="M187" s="20"/>
      <c r="N187" s="22"/>
      <c r="O187" s="21"/>
    </row>
    <row r="188" ht="23" customHeight="1" spans="1:15">
      <c r="A188" s="18"/>
      <c r="B188" s="19"/>
      <c r="C188" s="24"/>
      <c r="D188" s="26"/>
      <c r="E188" s="26"/>
      <c r="F188" s="26"/>
      <c r="G188" s="26"/>
      <c r="H188" s="26"/>
      <c r="I188" s="26"/>
      <c r="J188" s="36"/>
      <c r="K188" s="21"/>
      <c r="L188" s="22"/>
      <c r="M188" s="20"/>
      <c r="N188" s="22"/>
      <c r="O188" s="21"/>
    </row>
    <row r="189" ht="23" customHeight="1" spans="1:15">
      <c r="A189" s="18"/>
      <c r="B189" s="19"/>
      <c r="C189" s="24"/>
      <c r="D189" s="26"/>
      <c r="E189" s="26"/>
      <c r="F189" s="26"/>
      <c r="G189" s="26"/>
      <c r="H189" s="26"/>
      <c r="I189" s="26"/>
      <c r="J189" s="36"/>
      <c r="K189" s="21"/>
      <c r="L189" s="22"/>
      <c r="M189" s="20"/>
      <c r="N189" s="22"/>
      <c r="O189" s="21"/>
    </row>
    <row r="190" ht="23" customHeight="1" spans="1:15">
      <c r="A190" s="18"/>
      <c r="B190" s="19"/>
      <c r="C190" s="24"/>
      <c r="D190" s="26"/>
      <c r="E190" s="26"/>
      <c r="F190" s="26"/>
      <c r="G190" s="26"/>
      <c r="H190" s="26"/>
      <c r="I190" s="26"/>
      <c r="J190" s="36"/>
      <c r="K190" s="21"/>
      <c r="L190" s="22"/>
      <c r="M190" s="20"/>
      <c r="N190" s="22"/>
      <c r="O190" s="21"/>
    </row>
    <row r="191" ht="23" customHeight="1" spans="1:15">
      <c r="A191" s="18"/>
      <c r="B191" s="19"/>
      <c r="C191" s="24"/>
      <c r="D191" s="26"/>
      <c r="E191" s="26"/>
      <c r="F191" s="26"/>
      <c r="G191" s="26"/>
      <c r="H191" s="26"/>
      <c r="I191" s="26"/>
      <c r="J191" s="36"/>
      <c r="K191" s="21"/>
      <c r="L191" s="22"/>
      <c r="M191" s="20"/>
      <c r="N191" s="22"/>
      <c r="O191" s="21"/>
    </row>
    <row r="192" ht="23" customHeight="1" spans="1:15">
      <c r="A192" s="18"/>
      <c r="B192" s="19"/>
      <c r="C192" s="24"/>
      <c r="D192" s="26"/>
      <c r="E192" s="26"/>
      <c r="F192" s="26"/>
      <c r="G192" s="26"/>
      <c r="H192" s="26"/>
      <c r="I192" s="26"/>
      <c r="J192" s="36"/>
      <c r="K192" s="21"/>
      <c r="L192" s="22"/>
      <c r="M192" s="20"/>
      <c r="N192" s="22"/>
      <c r="O192" s="21"/>
    </row>
    <row r="193" ht="23" customHeight="1" spans="1:15">
      <c r="A193" s="18"/>
      <c r="B193" s="19"/>
      <c r="C193" s="24"/>
      <c r="D193" s="26"/>
      <c r="E193" s="26"/>
      <c r="F193" s="26"/>
      <c r="G193" s="26"/>
      <c r="H193" s="26"/>
      <c r="I193" s="26"/>
      <c r="J193" s="36"/>
      <c r="K193" s="21"/>
      <c r="L193" s="22"/>
      <c r="M193" s="20"/>
      <c r="N193" s="22"/>
      <c r="O193" s="21"/>
    </row>
    <row r="194" ht="23" customHeight="1" spans="1:15">
      <c r="A194" s="18"/>
      <c r="B194" s="19"/>
      <c r="C194" s="24"/>
      <c r="D194" s="26"/>
      <c r="E194" s="26"/>
      <c r="F194" s="26"/>
      <c r="G194" s="26"/>
      <c r="H194" s="26"/>
      <c r="I194" s="26"/>
      <c r="J194" s="36"/>
      <c r="K194" s="21"/>
      <c r="L194" s="22"/>
      <c r="M194" s="20"/>
      <c r="N194" s="22"/>
      <c r="O194" s="21"/>
    </row>
    <row r="195" ht="23" customHeight="1" spans="1:15">
      <c r="A195" s="18"/>
      <c r="B195" s="19"/>
      <c r="C195" s="24"/>
      <c r="D195" s="26"/>
      <c r="E195" s="26"/>
      <c r="F195" s="26"/>
      <c r="G195" s="26"/>
      <c r="H195" s="26"/>
      <c r="I195" s="26"/>
      <c r="J195" s="36"/>
      <c r="K195" s="21"/>
      <c r="L195" s="22"/>
      <c r="M195" s="20"/>
      <c r="N195" s="22"/>
      <c r="O195" s="21"/>
    </row>
    <row r="196" ht="23" customHeight="1" spans="1:15">
      <c r="A196" s="18"/>
      <c r="B196" s="19"/>
      <c r="C196" s="24"/>
      <c r="D196" s="26"/>
      <c r="E196" s="26"/>
      <c r="F196" s="26"/>
      <c r="G196" s="26"/>
      <c r="H196" s="26"/>
      <c r="I196" s="26"/>
      <c r="J196" s="36"/>
      <c r="K196" s="21"/>
      <c r="L196" s="22"/>
      <c r="M196" s="20"/>
      <c r="N196" s="22"/>
      <c r="O196" s="21"/>
    </row>
    <row r="197" ht="23" customHeight="1" spans="1:15">
      <c r="A197" s="18"/>
      <c r="B197" s="19"/>
      <c r="C197" s="24"/>
      <c r="D197" s="26"/>
      <c r="E197" s="26"/>
      <c r="F197" s="26"/>
      <c r="G197" s="26"/>
      <c r="H197" s="26"/>
      <c r="I197" s="26"/>
      <c r="J197" s="36"/>
      <c r="K197" s="21"/>
      <c r="L197" s="22"/>
      <c r="M197" s="20"/>
      <c r="N197" s="22"/>
      <c r="O197" s="21"/>
    </row>
    <row r="198" ht="23" customHeight="1" spans="1:15">
      <c r="A198" s="18"/>
      <c r="B198" s="19"/>
      <c r="C198" s="24"/>
      <c r="D198" s="26"/>
      <c r="E198" s="26"/>
      <c r="F198" s="26"/>
      <c r="G198" s="26"/>
      <c r="H198" s="26"/>
      <c r="I198" s="26"/>
      <c r="J198" s="36"/>
      <c r="K198" s="21"/>
      <c r="L198" s="22"/>
      <c r="M198" s="20"/>
      <c r="N198" s="22"/>
      <c r="O198" s="21"/>
    </row>
    <row r="199" ht="23" customHeight="1" spans="1:15">
      <c r="A199" s="18"/>
      <c r="B199" s="19"/>
      <c r="C199" s="24"/>
      <c r="D199" s="26"/>
      <c r="E199" s="26"/>
      <c r="F199" s="26"/>
      <c r="G199" s="26"/>
      <c r="H199" s="26"/>
      <c r="I199" s="26"/>
      <c r="J199" s="36"/>
      <c r="K199" s="21"/>
      <c r="L199" s="22"/>
      <c r="M199" s="20"/>
      <c r="N199" s="22"/>
      <c r="O199" s="21"/>
    </row>
    <row r="200" ht="23" customHeight="1" spans="1:15">
      <c r="A200" s="18"/>
      <c r="B200" s="19"/>
      <c r="C200" s="24"/>
      <c r="D200" s="26"/>
      <c r="E200" s="26"/>
      <c r="F200" s="26"/>
      <c r="G200" s="26"/>
      <c r="H200" s="26"/>
      <c r="I200" s="26"/>
      <c r="J200" s="36"/>
      <c r="K200" s="21"/>
      <c r="L200" s="22"/>
      <c r="M200" s="20"/>
      <c r="N200" s="22"/>
      <c r="O200" s="21"/>
    </row>
    <row r="201" ht="23" customHeight="1" spans="1:15">
      <c r="A201" s="18"/>
      <c r="B201" s="19"/>
      <c r="C201" s="24"/>
      <c r="D201" s="26"/>
      <c r="E201" s="26"/>
      <c r="F201" s="26"/>
      <c r="G201" s="26"/>
      <c r="H201" s="26"/>
      <c r="I201" s="26"/>
      <c r="J201" s="36"/>
      <c r="K201" s="21"/>
      <c r="L201" s="22"/>
      <c r="M201" s="20"/>
      <c r="N201" s="22"/>
      <c r="O201" s="21"/>
    </row>
    <row r="202" ht="23" customHeight="1" spans="1:15">
      <c r="A202" s="18"/>
      <c r="B202" s="19"/>
      <c r="C202" s="24"/>
      <c r="D202" s="26"/>
      <c r="E202" s="26"/>
      <c r="F202" s="26"/>
      <c r="G202" s="26"/>
      <c r="H202" s="26"/>
      <c r="I202" s="26"/>
      <c r="J202" s="36"/>
      <c r="K202" s="21"/>
      <c r="L202" s="22"/>
      <c r="M202" s="20"/>
      <c r="N202" s="22"/>
      <c r="O202" s="21"/>
    </row>
    <row r="203" ht="23" customHeight="1" spans="1:15">
      <c r="A203" s="18"/>
      <c r="B203" s="19"/>
      <c r="C203" s="24"/>
      <c r="D203" s="26"/>
      <c r="E203" s="26"/>
      <c r="F203" s="26"/>
      <c r="G203" s="26"/>
      <c r="H203" s="26"/>
      <c r="I203" s="26"/>
      <c r="J203" s="36"/>
      <c r="K203" s="21"/>
      <c r="L203" s="22"/>
      <c r="M203" s="20"/>
      <c r="N203" s="22"/>
      <c r="O203" s="21"/>
    </row>
    <row r="204" ht="23" customHeight="1" spans="1:15">
      <c r="A204" s="18"/>
      <c r="B204" s="19"/>
      <c r="C204" s="24"/>
      <c r="D204" s="26"/>
      <c r="E204" s="26"/>
      <c r="F204" s="26"/>
      <c r="G204" s="26"/>
      <c r="H204" s="26"/>
      <c r="I204" s="26"/>
      <c r="J204" s="36"/>
      <c r="K204" s="21"/>
      <c r="L204" s="22"/>
      <c r="M204" s="20"/>
      <c r="N204" s="22"/>
      <c r="O204" s="21"/>
    </row>
    <row r="205" ht="23" customHeight="1" spans="1:15">
      <c r="A205" s="18"/>
      <c r="B205" s="19"/>
      <c r="C205" s="24"/>
      <c r="D205" s="26"/>
      <c r="E205" s="26"/>
      <c r="F205" s="26"/>
      <c r="G205" s="26"/>
      <c r="H205" s="26"/>
      <c r="I205" s="26"/>
      <c r="J205" s="36"/>
      <c r="K205" s="21"/>
      <c r="L205" s="22"/>
      <c r="M205" s="20"/>
      <c r="N205" s="22"/>
      <c r="O205" s="21"/>
    </row>
    <row r="206" ht="23" customHeight="1" spans="1:15">
      <c r="A206" s="18"/>
      <c r="B206" s="19"/>
      <c r="C206" s="24"/>
      <c r="D206" s="26"/>
      <c r="E206" s="26"/>
      <c r="F206" s="26"/>
      <c r="G206" s="26"/>
      <c r="H206" s="26"/>
      <c r="I206" s="26"/>
      <c r="J206" s="36"/>
      <c r="K206" s="21"/>
      <c r="L206" s="22"/>
      <c r="M206" s="20"/>
      <c r="N206" s="22"/>
      <c r="O206" s="21"/>
    </row>
    <row r="207" ht="23" customHeight="1" spans="1:15">
      <c r="A207" s="18"/>
      <c r="B207" s="19"/>
      <c r="C207" s="24"/>
      <c r="D207" s="26"/>
      <c r="E207" s="26"/>
      <c r="F207" s="26"/>
      <c r="G207" s="26"/>
      <c r="H207" s="26"/>
      <c r="I207" s="26"/>
      <c r="J207" s="36"/>
      <c r="K207" s="21"/>
      <c r="L207" s="22"/>
      <c r="M207" s="20"/>
      <c r="N207" s="22"/>
      <c r="O207" s="21"/>
    </row>
    <row r="208" ht="23" customHeight="1" spans="1:15">
      <c r="A208" s="18"/>
      <c r="B208" s="19"/>
      <c r="C208" s="24"/>
      <c r="D208" s="26"/>
      <c r="E208" s="26"/>
      <c r="F208" s="26"/>
      <c r="G208" s="26"/>
      <c r="H208" s="26"/>
      <c r="I208" s="26"/>
      <c r="J208" s="36"/>
      <c r="K208" s="21"/>
      <c r="L208" s="22"/>
      <c r="M208" s="20"/>
      <c r="N208" s="22"/>
      <c r="O208" s="21"/>
    </row>
  </sheetData>
  <sheetCalcPr fullCalcOnLoad="true"/>
  <sheetProtection insertRows="0" insertHyperlinks="0" deleteRows="0"/>
  <mergeCells count="4">
    <mergeCell ref="A1:D1"/>
    <mergeCell ref="L1:O1"/>
    <mergeCell ref="A2:D2"/>
    <mergeCell ref="L2:O2"/>
    <mergeCell ref="E7:I7"/>
  </mergeCells>
  <conditionalFormatting sqref="N109:N208">
    <cfRule type="beginsWith" dxfId="2" priority="3" stopIfTrue="1" operator="equal" text="PASS">
      <formula>LEFT(N109,LEN("PASS"))="PASS"</formula>
    </cfRule>
    <cfRule type="beginsWith" dxfId="1" priority="2" stopIfTrue="1" operator="equal" text="FAIL">
      <formula>LEFT(N109,LEN("FAIL"))="FAIL"</formula>
    </cfRule>
    <cfRule type="beginsWith" dxfId="0" priority="1" stopIfTrue="1" operator="equal" text="WARN">
      <formula>LEFT(N109,LEN("WARN"))="WARN"</formula>
    </cfRule>
  </conditionalFormatting>
  <conditionalFormatting sqref="N1 N3:N108">
    <cfRule type="beginsWith" dxfId="2" priority="6" stopIfTrue="1" operator="equal" text="PASS">
      <formula>LEFT(N1,LEN("PASS"))="PASS"</formula>
    </cfRule>
    <cfRule type="beginsWith" dxfId="1" priority="5" stopIfTrue="1" operator="equal" text="FAIL">
      <formula>LEFT(N1,LEN("FAIL"))="FAIL"</formula>
    </cfRule>
    <cfRule type="beginsWith" dxfId="0" priority="4" stopIfTrue="1" operator="equal" text="WARN">
      <formula>LEFT(N1,LEN("WARN"))="WARN"</formula>
    </cfRule>
  </conditionalFormatting>
  <dataValidations count="2">
    <dataValidation type="list" allowBlank="1" showInputMessage="1" showErrorMessage="1" sqref="C5 C6 C7 C8 C9 C12 C13 C16 C17 C18 C19 C20 C21 C10:C11 C14:C15 C24:C208">
      <formula1>target</formula1>
    </dataValidation>
    <dataValidation type="list" allowBlank="1" showInputMessage="1" showErrorMessage="1" sqref="D5 D6 D7 D8 D9 D12 D13 D14 D15 D16 D17 D18 D19 D20 D21 D10:D11 D24:D208">
      <formula1>INDIRECT(C5)</formula1>
    </dataValidation>
  </dataValidations>
  <pageMargins left="0.7" right="0.7" top="0.75" bottom="0.75" header="0.3" footer="0.3"/>
  <headerFooter/>
</worksheet>
</file>

<file path=xl/worksheets/sheet12.xml><?xml version="1.0" encoding="utf-8"?>
<worksheet xmlns="http://schemas.openxmlformats.org/spreadsheetml/2006/main">
  <dimension ref="A1:C67"/>
  <sheetViews>
    <sheetView workbookViewId="0" tabSelected="false"/>
  </sheetViews>
  <sheetFormatPr defaultRowHeight="15.0"/>
  <cols>
    <col min="1" max="1" bestFit="true" customWidth="true" width="30.53515625" collapsed="false"/>
    <col min="2" max="2" bestFit="true" customWidth="true" width="126.92578125" collapsed="false"/>
  </cols>
  <sheetData>
    <row r="1">
      <c r="A1" t="s" s="69">
        <v>871</v>
      </c>
      <c r="B1" t="s" s="72">
        <v>872</v>
      </c>
    </row>
    <row r="2">
      <c r="A2" t="s" s="69">
        <v>873</v>
      </c>
      <c r="B2" t="s" s="72">
        <v>874</v>
      </c>
    </row>
    <row r="3">
      <c r="A3" t="s" s="69">
        <v>875</v>
      </c>
      <c r="B3" t="s" s="72">
        <v>876</v>
      </c>
    </row>
    <row r="4">
      <c r="A4" t="s" s="69">
        <v>877</v>
      </c>
      <c r="B4" t="s" s="72">
        <v>878</v>
      </c>
    </row>
    <row r="5">
      <c r="A5" t="s" s="69">
        <v>879</v>
      </c>
      <c r="B5" t="s" s="72">
        <v>880</v>
      </c>
    </row>
    <row r="6">
      <c r="A6" t="s" s="69">
        <v>881</v>
      </c>
      <c r="B6" t="s" s="72">
        <v>882</v>
      </c>
    </row>
    <row r="7">
      <c r="A7" t="s" s="69">
        <v>883</v>
      </c>
      <c r="B7" t="s" s="72">
        <v>884</v>
      </c>
    </row>
    <row r="8">
      <c r="A8" t="s" s="69">
        <v>885</v>
      </c>
      <c r="B8" t="s" s="72">
        <v>874</v>
      </c>
    </row>
    <row r="9">
      <c r="A9" t="s" s="69">
        <v>886</v>
      </c>
      <c r="B9" t="s" s="72">
        <v>887</v>
      </c>
    </row>
    <row r="10">
      <c r="A10" t="s" s="69">
        <v>888</v>
      </c>
      <c r="B10" t="s" s="72">
        <v>889</v>
      </c>
    </row>
    <row r="11">
      <c r="A11" t="s" s="69">
        <v>890</v>
      </c>
      <c r="B11" t="s" s="72">
        <v>891</v>
      </c>
    </row>
    <row r="12">
      <c r="A12" t="s" s="69">
        <v>892</v>
      </c>
      <c r="B12" t="s" s="72">
        <v>893</v>
      </c>
    </row>
    <row r="13">
      <c r="A13" t="s" s="69">
        <v>894</v>
      </c>
      <c r="B13" t="s" s="72">
        <v>895</v>
      </c>
    </row>
    <row r="14">
      <c r="A14" t="s" s="69">
        <v>896</v>
      </c>
      <c r="B14" t="s" s="72">
        <v>897</v>
      </c>
    </row>
    <row r="15">
      <c r="A15" t="s" s="69">
        <v>898</v>
      </c>
      <c r="B15" t="s" s="72">
        <v>897</v>
      </c>
    </row>
    <row r="16">
      <c r="A16" t="s" s="69">
        <v>899</v>
      </c>
      <c r="B16" t="s" s="72">
        <v>900</v>
      </c>
    </row>
    <row r="17">
      <c r="A17" t="s" s="69">
        <v>901</v>
      </c>
      <c r="B17" t="s" s="72">
        <v>900</v>
      </c>
    </row>
    <row r="18">
      <c r="A18" t="s" s="69">
        <v>902</v>
      </c>
      <c r="B18" t="s" s="72">
        <v>900</v>
      </c>
    </row>
    <row r="19">
      <c r="A19" t="s" s="69">
        <v>903</v>
      </c>
      <c r="B19" t="s" s="72">
        <v>897</v>
      </c>
    </row>
    <row r="20">
      <c r="A20" t="s" s="69">
        <v>904</v>
      </c>
      <c r="B20" t="s" s="72">
        <v>900</v>
      </c>
    </row>
    <row r="21">
      <c r="A21" t="s" s="69">
        <v>905</v>
      </c>
      <c r="B21" t="s" s="72">
        <v>906</v>
      </c>
    </row>
    <row r="22">
      <c r="A22" t="s" s="69">
        <v>907</v>
      </c>
      <c r="B22" t="s" s="72">
        <v>908</v>
      </c>
    </row>
    <row r="23">
      <c r="A23" t="s" s="69">
        <v>909</v>
      </c>
      <c r="B23" t="s" s="72">
        <v>910</v>
      </c>
    </row>
    <row r="24">
      <c r="A24" t="s" s="69">
        <v>911</v>
      </c>
      <c r="B24" t="s" s="72">
        <v>912</v>
      </c>
    </row>
    <row r="25">
      <c r="A25" t="s" s="69">
        <v>913</v>
      </c>
      <c r="B25" t="s" s="72">
        <v>914</v>
      </c>
    </row>
    <row r="26">
      <c r="A26" t="s" s="69">
        <v>915</v>
      </c>
      <c r="B26" t="s" s="72">
        <v>1010</v>
      </c>
    </row>
    <row r="27">
      <c r="A27" t="s" s="69">
        <v>917</v>
      </c>
      <c r="B27" t="s" s="72">
        <v>918</v>
      </c>
    </row>
    <row r="28">
      <c r="A28" t="s" s="69">
        <v>919</v>
      </c>
      <c r="B28" t="s" s="72">
        <v>900</v>
      </c>
    </row>
    <row r="29">
      <c r="A29" t="s" s="70">
        <v>802</v>
      </c>
      <c r="B29" t="s" s="72">
        <v>920</v>
      </c>
    </row>
    <row r="30">
      <c r="A30" t="s" s="70">
        <v>813</v>
      </c>
      <c r="B30" t="s" s="72">
        <v>1001</v>
      </c>
    </row>
    <row r="31">
      <c r="A31" t="s" s="70">
        <v>922</v>
      </c>
      <c r="B31" t="s" s="72">
        <v>802</v>
      </c>
    </row>
    <row r="32">
      <c r="A32" t="s" s="70">
        <v>923</v>
      </c>
      <c r="B32" t="s" s="72">
        <v>924</v>
      </c>
    </row>
    <row r="33">
      <c r="A33" t="s" s="70">
        <v>863</v>
      </c>
      <c r="B33" t="s" s="72">
        <v>925</v>
      </c>
    </row>
    <row r="34">
      <c r="A34" t="s" s="70">
        <v>926</v>
      </c>
      <c r="B34" t="s" s="72">
        <v>910</v>
      </c>
    </row>
    <row r="35">
      <c r="A35" t="s" s="70">
        <v>927</v>
      </c>
      <c r="B35" t="s" s="72">
        <v>928</v>
      </c>
    </row>
    <row r="36">
      <c r="A36" t="s" s="70">
        <v>929</v>
      </c>
      <c r="B36" t="s" s="72">
        <v>930</v>
      </c>
    </row>
    <row r="37">
      <c r="A37" t="s" s="70">
        <v>931</v>
      </c>
      <c r="B37" t="s" s="72">
        <v>932</v>
      </c>
    </row>
    <row r="38">
      <c r="A38" t="s" s="70">
        <v>933</v>
      </c>
      <c r="B38" t="s" s="72">
        <v>934</v>
      </c>
    </row>
    <row r="39">
      <c r="A39" t="s" s="70">
        <v>935</v>
      </c>
      <c r="B39" t="s" s="72">
        <v>936</v>
      </c>
    </row>
    <row r="40">
      <c r="A40" t="s" s="70">
        <v>937</v>
      </c>
      <c r="B40" t="s" s="72">
        <v>938</v>
      </c>
    </row>
    <row r="41">
      <c r="A41" t="s" s="70">
        <v>939</v>
      </c>
      <c r="B41" t="s" s="72">
        <v>940</v>
      </c>
    </row>
    <row r="42">
      <c r="A42" t="s" s="70">
        <v>941</v>
      </c>
      <c r="B42" t="s" s="72">
        <v>942</v>
      </c>
    </row>
    <row r="43">
      <c r="A43" t="s" s="70">
        <v>943</v>
      </c>
      <c r="B43" t="s" s="72">
        <v>944</v>
      </c>
    </row>
    <row r="44">
      <c r="A44" t="s" s="70">
        <v>945</v>
      </c>
      <c r="B44" t="s" s="72">
        <v>946</v>
      </c>
    </row>
    <row r="45">
      <c r="A45" t="s" s="70">
        <v>947</v>
      </c>
      <c r="B45" t="s" s="72">
        <v>948</v>
      </c>
    </row>
    <row r="46">
      <c r="A46" t="s" s="70">
        <v>949</v>
      </c>
      <c r="B46" t="s" s="72">
        <v>950</v>
      </c>
    </row>
    <row r="47">
      <c r="A47" t="s" s="70">
        <v>951</v>
      </c>
      <c r="B47" t="s" s="72">
        <v>952</v>
      </c>
    </row>
    <row r="48">
      <c r="A48" t="s" s="70">
        <v>953</v>
      </c>
      <c r="B48" t="s" s="72">
        <v>900</v>
      </c>
    </row>
    <row r="49">
      <c r="A49" t="s" s="70">
        <v>954</v>
      </c>
      <c r="B49" t="s" s="72">
        <v>955</v>
      </c>
    </row>
    <row r="50">
      <c r="A50" t="s" s="70">
        <v>956</v>
      </c>
      <c r="B50" t="s" s="72">
        <v>957</v>
      </c>
    </row>
    <row r="51">
      <c r="A51" t="s" s="70">
        <v>958</v>
      </c>
      <c r="B51" t="s" s="72">
        <v>959</v>
      </c>
    </row>
    <row r="52">
      <c r="A52" t="s" s="70">
        <v>960</v>
      </c>
      <c r="B52" t="s" s="72">
        <v>961</v>
      </c>
    </row>
    <row r="53">
      <c r="A53" t="s" s="70">
        <v>962</v>
      </c>
      <c r="B53" t="s" s="72">
        <v>963</v>
      </c>
    </row>
    <row r="54">
      <c r="A54" t="s" s="70">
        <v>964</v>
      </c>
      <c r="B54" t="s" s="72">
        <v>965</v>
      </c>
    </row>
    <row r="55">
      <c r="A55" t="s" s="70">
        <v>966</v>
      </c>
      <c r="B55" t="s" s="72">
        <v>967</v>
      </c>
    </row>
    <row r="56">
      <c r="A56" t="s" s="70">
        <v>968</v>
      </c>
      <c r="B56" t="s" s="72">
        <v>968</v>
      </c>
    </row>
    <row r="57">
      <c r="A57" t="s" s="70">
        <v>969</v>
      </c>
      <c r="B57" t="s" s="72">
        <v>970</v>
      </c>
    </row>
    <row r="58">
      <c r="A58" t="s" s="70">
        <v>971</v>
      </c>
      <c r="B58" t="s" s="72">
        <v>972</v>
      </c>
    </row>
    <row r="59">
      <c r="A59" t="s" s="70">
        <v>973</v>
      </c>
      <c r="B59" t="s" s="72">
        <v>974</v>
      </c>
    </row>
    <row r="60">
      <c r="A60" t="s" s="70">
        <v>859</v>
      </c>
      <c r="B60" t="s" s="72">
        <v>975</v>
      </c>
    </row>
    <row r="61">
      <c r="A61" t="s" s="70">
        <v>976</v>
      </c>
      <c r="B61" t="s" s="72">
        <v>977</v>
      </c>
    </row>
    <row r="62">
      <c r="A62" t="s" s="70">
        <v>978</v>
      </c>
      <c r="B62" t="s" s="72">
        <v>979</v>
      </c>
    </row>
    <row r="63">
      <c r="A63" t="s" s="70">
        <v>980</v>
      </c>
      <c r="B63" t="s" s="72">
        <v>959</v>
      </c>
    </row>
    <row r="64">
      <c r="A64" t="s" s="70">
        <v>981</v>
      </c>
      <c r="B64" t="s" s="72">
        <v>982</v>
      </c>
    </row>
    <row r="65">
      <c r="A65" t="s" s="70">
        <v>983</v>
      </c>
      <c r="B65" t="s" s="72">
        <v>984</v>
      </c>
    </row>
    <row r="66">
      <c r="A66" t="s" s="70">
        <v>985</v>
      </c>
      <c r="B66" t="s" s="72">
        <v>986</v>
      </c>
    </row>
    <row r="67">
      <c r="A67" t="s" s="70">
        <v>987</v>
      </c>
      <c r="B67" t="s" s="72">
        <v>988</v>
      </c>
    </row>
  </sheetData>
  <pageMargins bottom="0.75" footer="0.3" header="0.3" left="0.7" right="0.7" top="0.75"/>
</worksheet>
</file>

<file path=xl/worksheets/sheet13.xml><?xml version="1.0" encoding="utf-8"?>
<worksheet xmlns="http://schemas.openxmlformats.org/spreadsheetml/2006/main">
  <dimension ref="A1:K51"/>
  <sheetViews>
    <sheetView workbookViewId="0" tabSelected="true"/>
  </sheetViews>
  <sheetFormatPr defaultRowHeight="15.0"/>
  <cols>
    <col min="1" max="1" width="40.86328125" customWidth="true"/>
    <col min="2" max="2" width="19.35546875" customWidth="true"/>
    <col min="3" max="3" width="19.35546875" customWidth="true"/>
    <col min="4" max="4" width="40.86328125" customWidth="true"/>
    <col min="5" max="5" width="23.65625" customWidth="true"/>
    <col min="6" max="6" width="15.0546875" customWidth="true"/>
    <col min="7" max="7" width="10.75390625" customWidth="true"/>
    <col min="8" max="8" width="10.75390625" customWidth="true"/>
    <col min="9" max="9" width="10.75390625" customWidth="true"/>
    <col min="10" max="10" width="10.75390625" customWidth="true"/>
  </cols>
  <sheetData>
    <row r="1" ht="26.0" customHeight="true">
      <c r="A1" s="247" t="s">
        <v>1011</v>
      </c>
      <c r="B1" s="247"/>
      <c r="C1" s="247"/>
      <c r="D1" s="247"/>
      <c r="E1" s="247"/>
      <c r="F1" s="247"/>
      <c r="G1" s="247"/>
      <c r="H1" s="247"/>
      <c r="I1" s="247"/>
      <c r="J1" s="247"/>
    </row>
    <row r="2" ht="21.0" customHeight="true">
      <c r="A2" t="s" s="230">
        <v>1012</v>
      </c>
      <c r="B2" t="s" s="231">
        <v>1013</v>
      </c>
      <c r="C2" t="s" s="232">
        <v>1014</v>
      </c>
    </row>
    <row r="3" ht="21.0" customHeight="true">
      <c r="B3" t="s" s="231">
        <v>1015</v>
      </c>
      <c r="C3" t="s" s="232">
        <v>1016</v>
      </c>
    </row>
    <row r="4" ht="21.0" customHeight="true">
      <c r="B4" t="s" s="231">
        <v>1017</v>
      </c>
      <c r="C4" t="s" s="232">
        <v>1018</v>
      </c>
    </row>
    <row r="5" ht="21.0" customHeight="true">
      <c r="B5" t="s" s="231">
        <v>1019</v>
      </c>
      <c r="C5" t="s" s="232">
        <v>1020</v>
      </c>
    </row>
    <row r="6" ht="21.0" customHeight="true">
      <c r="B6" t="s" s="231">
        <v>1021</v>
      </c>
      <c r="C6" t="s" s="232">
        <v>1022</v>
      </c>
    </row>
    <row r="7" ht="21.0" customHeight="true">
      <c r="B7" t="s" s="231">
        <v>1023</v>
      </c>
      <c r="C7" t="s" s="232">
        <v>1024</v>
      </c>
    </row>
    <row r="8" ht="21.0" customHeight="true">
      <c r="B8" t="s" s="231">
        <v>1025</v>
      </c>
      <c r="C8" t="s" s="232">
        <v>1026</v>
      </c>
    </row>
    <row r="9" ht="21.0" customHeight="true">
      <c r="B9" t="s" s="231">
        <v>1027</v>
      </c>
      <c r="C9" t="s" s="232">
        <v>1028</v>
      </c>
    </row>
    <row r="10" ht="21.0" customHeight="true">
      <c r="B10" t="s" s="231">
        <v>1029</v>
      </c>
      <c r="C10" t="s" s="232">
        <v>1030</v>
      </c>
    </row>
    <row r="11" ht="21.0" customHeight="true">
      <c r="B11" t="s" s="231">
        <v>1031</v>
      </c>
      <c r="C11" t="s" s="232">
        <v>1032</v>
      </c>
    </row>
    <row r="12" ht="21.0" customHeight="true">
      <c r="B12" t="s" s="231">
        <v>1033</v>
      </c>
      <c r="C12" t="s" s="232">
        <v>1034</v>
      </c>
    </row>
    <row r="13" ht="21.0" customHeight="true">
      <c r="B13" t="s" s="231">
        <v>1035</v>
      </c>
      <c r="C13" t="s" s="232">
        <v>1036</v>
      </c>
    </row>
    <row r="14" ht="21.0" customHeight="true">
      <c r="B14" t="s" s="231">
        <v>1037</v>
      </c>
      <c r="C14" t="s" s="232">
        <v>874</v>
      </c>
    </row>
    <row r="15" ht="21.0" customHeight="true">
      <c r="B15" t="s" s="231">
        <v>1038</v>
      </c>
      <c r="C15" t="s" s="232">
        <v>918</v>
      </c>
    </row>
    <row r="16" ht="21.0" customHeight="true">
      <c r="B16" t="s" s="231">
        <v>1039</v>
      </c>
      <c r="C16" t="s" s="232">
        <v>1040</v>
      </c>
    </row>
    <row r="17" ht="21.0" customHeight="true">
      <c r="B17" t="s" s="231">
        <v>733</v>
      </c>
      <c r="C17" s="248" t="s">
        <f>HYPERLINK(IF(ISERROR(FIND("dos",INFO("system"))),"file:execution-output.html","execution-output.html"),"Execution Summary")</f>
      </c>
    </row>
    <row r="18" ht="21.0" customHeight="true">
      <c r="B18" t="s" s="231">
        <v>1042</v>
      </c>
      <c r="C18" s="249" t="s">
        <f>HYPERLINK(IF(ISERROR(FIND("dos",INFO("system"))),"file:C:\Users\al5171/Projects/tn5250j/TN5250/output/20240408_195442/logs/nexial-20240408_195442.log","C:\Projects\tn5250j\TN5250\output\20240408_195442\logs\nexial-20240408_195442.log"),"nexial log")</f>
      </c>
      <c r="D18" s="250" t="s">
        <f>HYPERLINK(IF(ISERROR(FIND("dos",INFO("system"))),"file:C:\Users\al5171/Projects/tn5250j/TN5250/output/20240408_195442/logs/TN5250.20240408_195445.001.xlsx_CRUD_A10.log","C:\Projects\tn5250j\TN5250\output\20240408_195442\logs\TN5250.20240408_195445.001.xlsx_CRUD_A10.log"),"TN5250.20240408_195445.001.xlsx_CRUD_A10.log")</f>
      </c>
      <c r="E18" s="251" t="s">
        <f>HYPERLINK(IF(ISERROR(FIND("dos",INFO("system"))),"file:C:\Users\al5171/Projects/tn5250j/TN5250/output/20240408_195442/logs/pub400.inspection.log","C:\Projects\tn5250j\TN5250\output\20240408_195442\logs\pub400.inspection.log"),"pub400.inspection.log")</f>
      </c>
    </row>
    <row r="19" ht="21.0" customHeight="true">
      <c r="B19" t="s" s="231">
        <v>1046</v>
      </c>
      <c r="C19" t="s" s="232">
        <v>910</v>
      </c>
    </row>
    <row r="20" ht="21.0" customHeight="true">
      <c r="A20" t="s" s="230">
        <v>1047</v>
      </c>
      <c r="B20" t="s" s="231">
        <v>1048</v>
      </c>
      <c r="C20" t="s" s="232">
        <v>906</v>
      </c>
    </row>
    <row r="21" ht="21.0" customHeight="true">
      <c r="B21" t="s" s="231">
        <v>1049</v>
      </c>
      <c r="C21" t="s" s="232">
        <v>908</v>
      </c>
    </row>
    <row r="22" ht="21.0" customHeight="true">
      <c r="B22" t="s" s="231">
        <v>1046</v>
      </c>
      <c r="C22" t="s" s="232">
        <v>910</v>
      </c>
    </row>
    <row r="24" ht="21.0" customHeight="true">
      <c r="A24" t="s" s="234">
        <v>1050</v>
      </c>
      <c r="B24" s="252" t="s">
        <v>1051</v>
      </c>
      <c r="C24" s="252"/>
      <c r="D24" t="s" s="234">
        <v>736</v>
      </c>
      <c r="E24" t="s" s="234">
        <v>1052</v>
      </c>
      <c r="F24" t="s" s="234">
        <v>1053</v>
      </c>
      <c r="G24" t="s" s="234">
        <v>1054</v>
      </c>
      <c r="H24" t="s" s="234">
        <v>1055</v>
      </c>
      <c r="I24" t="s" s="234">
        <v>1056</v>
      </c>
      <c r="J24" t="s" s="234">
        <v>1057</v>
      </c>
    </row>
    <row r="25" ht="21.0" customHeight="true">
      <c r="A25" t="s" s="235">
        <v>1058</v>
      </c>
      <c r="E25" t="s" s="237">
        <v>1059</v>
      </c>
      <c r="F25" t="s" s="238">
        <v>1060</v>
      </c>
      <c r="G25" t="s" s="246">
        <v>897</v>
      </c>
      <c r="H25" t="s" s="246">
        <v>897</v>
      </c>
      <c r="I25" t="s" s="246">
        <v>1061</v>
      </c>
      <c r="J25" t="s" s="244">
        <v>1062</v>
      </c>
    </row>
    <row r="26" ht="21.0" customHeight="true">
      <c r="D26" t="s" s="236">
        <v>749</v>
      </c>
      <c r="F26" t="s" s="238">
        <v>1060</v>
      </c>
      <c r="G26" t="s" s="239">
        <v>897</v>
      </c>
      <c r="H26" t="s" s="240">
        <v>897</v>
      </c>
      <c r="I26" t="s" s="241">
        <v>1061</v>
      </c>
      <c r="J26" t="s" s="242">
        <v>1062</v>
      </c>
    </row>
    <row r="28" ht="21.0" customHeight="true">
      <c r="A28" t="s" s="235">
        <v>1063</v>
      </c>
      <c r="E28" t="s" s="237">
        <v>1064</v>
      </c>
      <c r="F28" t="s" s="238">
        <v>1065</v>
      </c>
      <c r="G28" t="s" s="246">
        <v>1066</v>
      </c>
      <c r="H28" t="s" s="246">
        <v>1066</v>
      </c>
      <c r="I28" t="s" s="246">
        <v>1061</v>
      </c>
      <c r="J28" t="s" s="244">
        <v>1062</v>
      </c>
    </row>
    <row r="29" ht="21.0" customHeight="true">
      <c r="D29" t="s" s="236">
        <v>752</v>
      </c>
      <c r="F29" t="s" s="238">
        <v>1067</v>
      </c>
      <c r="G29" t="s" s="239">
        <v>970</v>
      </c>
      <c r="H29" t="s" s="240">
        <v>970</v>
      </c>
      <c r="I29" t="s" s="241">
        <v>1061</v>
      </c>
      <c r="J29" t="s" s="242">
        <v>1062</v>
      </c>
    </row>
    <row r="30" ht="21.0" customHeight="true">
      <c r="D30" t="s" s="236">
        <v>764</v>
      </c>
      <c r="F30" t="s" s="238">
        <v>1068</v>
      </c>
      <c r="G30" t="s" s="239">
        <v>970</v>
      </c>
      <c r="H30" t="s" s="240">
        <v>970</v>
      </c>
      <c r="I30" t="s" s="241">
        <v>1061</v>
      </c>
      <c r="J30" t="s" s="242">
        <v>1062</v>
      </c>
    </row>
    <row r="32" ht="21.0" customHeight="true">
      <c r="A32" t="s" s="235">
        <v>1069</v>
      </c>
      <c r="E32" t="s" s="237">
        <v>1070</v>
      </c>
      <c r="F32" t="s" s="238">
        <v>1071</v>
      </c>
      <c r="G32" t="s" s="246">
        <v>1072</v>
      </c>
      <c r="H32" t="s" s="246">
        <v>1073</v>
      </c>
      <c r="I32" t="s" s="246">
        <v>1074</v>
      </c>
      <c r="J32" t="s" s="245">
        <v>1075</v>
      </c>
    </row>
    <row r="33" ht="21.0" customHeight="true">
      <c r="D33" t="s" s="236">
        <v>775</v>
      </c>
      <c r="F33" t="s" s="238">
        <v>1076</v>
      </c>
      <c r="G33" t="s" s="239">
        <v>1066</v>
      </c>
      <c r="H33" t="s" s="240">
        <v>1077</v>
      </c>
      <c r="I33" t="s" s="241">
        <v>1074</v>
      </c>
      <c r="J33" t="s" s="243">
        <v>1078</v>
      </c>
    </row>
    <row r="34" ht="21.0" customHeight="true">
      <c r="D34" t="s" s="236">
        <v>792</v>
      </c>
      <c r="F34" t="s" s="238">
        <v>1079</v>
      </c>
      <c r="G34" t="s" s="239">
        <v>1080</v>
      </c>
      <c r="H34" t="s" s="240">
        <v>1080</v>
      </c>
      <c r="I34" t="s" s="241">
        <v>1061</v>
      </c>
      <c r="J34" t="s" s="242">
        <v>1062</v>
      </c>
    </row>
    <row r="35" ht="21.0" customHeight="true">
      <c r="D35" t="s" s="236">
        <v>799</v>
      </c>
      <c r="F35" t="s" s="238">
        <v>1081</v>
      </c>
      <c r="G35" t="s" s="239">
        <v>1082</v>
      </c>
      <c r="H35" t="s" s="240">
        <v>1082</v>
      </c>
      <c r="I35" t="s" s="241">
        <v>1061</v>
      </c>
      <c r="J35" t="s" s="242">
        <v>1062</v>
      </c>
    </row>
    <row r="36" ht="21.0" customHeight="true">
      <c r="D36" t="s" s="236">
        <v>813</v>
      </c>
      <c r="F36" t="s" s="238">
        <v>1083</v>
      </c>
      <c r="G36" t="s" s="239">
        <v>1084</v>
      </c>
      <c r="H36" t="s" s="240">
        <v>1084</v>
      </c>
      <c r="I36" t="s" s="241">
        <v>1061</v>
      </c>
      <c r="J36" t="s" s="242">
        <v>1062</v>
      </c>
    </row>
    <row r="37" ht="21.0" customHeight="true">
      <c r="D37" t="s" s="236">
        <v>817</v>
      </c>
      <c r="F37" t="s" s="238">
        <v>1085</v>
      </c>
      <c r="G37" t="s" s="239">
        <v>1077</v>
      </c>
      <c r="H37" t="s" s="240">
        <v>1077</v>
      </c>
      <c r="I37" t="s" s="241">
        <v>1061</v>
      </c>
      <c r="J37" t="s" s="242">
        <v>1062</v>
      </c>
    </row>
    <row r="38" ht="21.0" customHeight="true">
      <c r="D38" t="s" s="236">
        <v>821</v>
      </c>
      <c r="F38" t="s" s="238">
        <v>1086</v>
      </c>
      <c r="G38" t="s" s="239">
        <v>1066</v>
      </c>
      <c r="H38" t="s" s="240">
        <v>1066</v>
      </c>
      <c r="I38" t="s" s="241">
        <v>1061</v>
      </c>
      <c r="J38" t="s" s="242">
        <v>1062</v>
      </c>
    </row>
    <row r="40" ht="21.0" customHeight="true">
      <c r="A40" t="s" s="235">
        <v>1087</v>
      </c>
      <c r="E40" t="s" s="237">
        <v>1088</v>
      </c>
      <c r="F40" t="s" s="238">
        <v>1089</v>
      </c>
      <c r="G40" t="s" s="246">
        <v>1090</v>
      </c>
      <c r="H40" t="s" s="246">
        <v>1090</v>
      </c>
      <c r="I40" t="s" s="246">
        <v>1061</v>
      </c>
      <c r="J40" t="s" s="244">
        <v>1062</v>
      </c>
    </row>
    <row r="41" ht="21.0" customHeight="true">
      <c r="D41" t="s" s="236">
        <v>828</v>
      </c>
      <c r="F41" t="s" s="238">
        <v>1091</v>
      </c>
      <c r="G41" t="s" s="239">
        <v>1066</v>
      </c>
      <c r="H41" t="s" s="240">
        <v>1066</v>
      </c>
      <c r="I41" t="s" s="241">
        <v>1061</v>
      </c>
      <c r="J41" t="s" s="242">
        <v>1062</v>
      </c>
    </row>
    <row r="42" ht="21.0" customHeight="true">
      <c r="D42" t="s" s="236">
        <v>834</v>
      </c>
      <c r="F42" t="s" s="238">
        <v>1092</v>
      </c>
      <c r="G42" t="s" s="239">
        <v>1080</v>
      </c>
      <c r="H42" t="s" s="240">
        <v>1080</v>
      </c>
      <c r="I42" t="s" s="241">
        <v>1061</v>
      </c>
      <c r="J42" t="s" s="242">
        <v>1062</v>
      </c>
    </row>
    <row r="43" ht="21.0" customHeight="true">
      <c r="D43" t="s" s="236">
        <v>813</v>
      </c>
      <c r="F43" t="s" s="238">
        <v>1093</v>
      </c>
      <c r="G43" t="s" s="239">
        <v>1094</v>
      </c>
      <c r="H43" t="s" s="240">
        <v>1094</v>
      </c>
      <c r="I43" t="s" s="241">
        <v>1061</v>
      </c>
      <c r="J43" t="s" s="242">
        <v>1062</v>
      </c>
    </row>
    <row r="44" ht="21.0" customHeight="true">
      <c r="D44" t="s" s="236">
        <v>859</v>
      </c>
      <c r="F44" t="s" s="238">
        <v>1095</v>
      </c>
      <c r="G44" t="s" s="239">
        <v>1094</v>
      </c>
      <c r="H44" t="s" s="240">
        <v>1094</v>
      </c>
      <c r="I44" t="s" s="241">
        <v>1061</v>
      </c>
      <c r="J44" t="s" s="242">
        <v>1062</v>
      </c>
    </row>
    <row r="45" ht="21.0" customHeight="true">
      <c r="D45" t="s" s="236">
        <v>863</v>
      </c>
      <c r="F45" t="s" s="238">
        <v>1096</v>
      </c>
      <c r="G45" t="s" s="239">
        <v>1077</v>
      </c>
      <c r="H45" t="s" s="240">
        <v>1077</v>
      </c>
      <c r="I45" t="s" s="241">
        <v>1061</v>
      </c>
      <c r="J45" t="s" s="242">
        <v>1062</v>
      </c>
    </row>
    <row r="47" ht="21.0" customHeight="true">
      <c r="A47" t="s" s="235">
        <v>1097</v>
      </c>
      <c r="E47" t="s" s="237">
        <v>1098</v>
      </c>
      <c r="F47" t="s" s="238">
        <v>1099</v>
      </c>
      <c r="G47" t="s" s="246">
        <v>826</v>
      </c>
      <c r="H47" t="s" s="246">
        <v>826</v>
      </c>
      <c r="I47" t="s" s="246">
        <v>1061</v>
      </c>
      <c r="J47" t="s" s="244">
        <v>1062</v>
      </c>
    </row>
    <row r="48" ht="21.0" customHeight="true">
      <c r="D48" t="s" s="236">
        <v>866</v>
      </c>
      <c r="F48" t="s" s="238">
        <v>1100</v>
      </c>
      <c r="G48" t="s" s="239">
        <v>897</v>
      </c>
      <c r="H48" t="s" s="240">
        <v>897</v>
      </c>
      <c r="I48" t="s" s="241">
        <v>1061</v>
      </c>
      <c r="J48" t="s" s="242">
        <v>1062</v>
      </c>
    </row>
    <row r="49" ht="21.0" customHeight="true">
      <c r="D49" t="s" s="236">
        <v>868</v>
      </c>
      <c r="F49" t="s" s="238">
        <v>1101</v>
      </c>
      <c r="G49" t="s" s="239">
        <v>897</v>
      </c>
      <c r="H49" t="s" s="240">
        <v>897</v>
      </c>
      <c r="I49" t="s" s="241">
        <v>1061</v>
      </c>
      <c r="J49" t="s" s="242">
        <v>1062</v>
      </c>
    </row>
    <row r="51" ht="21.0" customHeight="true">
      <c r="A51" s="253" t="s">
        <v>1102</v>
      </c>
      <c r="B51" s="253"/>
      <c r="C51" s="253"/>
      <c r="D51" s="253"/>
      <c r="E51" t="s" s="237">
        <v>1103</v>
      </c>
      <c r="F51" t="s" s="246">
        <v>1104</v>
      </c>
      <c r="G51" t="s" s="246">
        <v>1105</v>
      </c>
      <c r="H51" t="s" s="246">
        <v>1106</v>
      </c>
      <c r="I51" t="s" s="246">
        <v>1074</v>
      </c>
      <c r="J51" t="s" s="245">
        <v>1107</v>
      </c>
    </row>
  </sheetData>
  <sheetCalcPr fullCalcOnLoad="true"/>
  <mergeCells>
    <mergeCell ref="A1:J1"/>
    <mergeCell ref="B24:C24"/>
    <mergeCell ref="A51:D51"/>
  </mergeCell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init</vt:lpstr>
      <vt:lpstr>connectAndLogin</vt:lpstr>
      <vt:lpstr>CRUD</vt:lpstr>
      <vt:lpstr>NavigateMenuScreens</vt:lpstr>
      <vt:lpstr>teardown</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2016-09-12T23:32:00Z</dcterms:created>
  <dc:creator>Mike Liu</dc:creator>
  <cp:lastModifiedBy>al5171</cp:lastModifiedBy>
  <dcterms:modified xsi:type="dcterms:W3CDTF">2024-04-08T14:17:03Z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24745E237C7D4A7E87A97F9726DEA024</vt:lpwstr>
  </property>
  <property fmtid="{D5CDD505-2E9C-101B-9397-08002B2CF9AE}" pid="3" name="KSOProductBuildVer">
    <vt:lpwstr>1033-12.2.0.13489</vt:lpwstr>
  </property>
</Properties>
</file>