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rsh\"/>
    </mc:Choice>
  </mc:AlternateContent>
  <xr:revisionPtr revIDLastSave="0" documentId="8_{71CFF8CF-5680-492F-A69B-9B1E7A9F0AE4}" xr6:coauthVersionLast="47" xr6:coauthVersionMax="47" xr10:uidLastSave="{00000000-0000-0000-0000-000000000000}"/>
  <bookViews>
    <workbookView xWindow="-108" yWindow="-108" windowWidth="23256" windowHeight="12456" xr2:uid="{426C8224-1E8B-431F-87F4-D95A7F1D8598}"/>
  </bookViews>
  <sheets>
    <sheet name="data (cleaned)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2" i="1" l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</calcChain>
</file>

<file path=xl/sharedStrings.xml><?xml version="1.0" encoding="utf-8"?>
<sst xmlns="http://schemas.openxmlformats.org/spreadsheetml/2006/main" count="10004" uniqueCount="6042">
  <si>
    <t>Unique_id</t>
  </si>
  <si>
    <t>Links</t>
  </si>
  <si>
    <t>Name</t>
  </si>
  <si>
    <t>Ratings</t>
  </si>
  <si>
    <t>Price_for_one</t>
  </si>
  <si>
    <t>Cuisine1</t>
  </si>
  <si>
    <t>cuisine 2</t>
  </si>
  <si>
    <t>cuisine 3</t>
  </si>
  <si>
    <t>cuisine 4</t>
  </si>
  <si>
    <t>cusine 5</t>
  </si>
  <si>
    <t>cusine 6</t>
  </si>
  <si>
    <t>cusine 7</t>
  </si>
  <si>
    <t>cusine 8</t>
  </si>
  <si>
    <t>Address</t>
  </si>
  <si>
    <t>latitude</t>
  </si>
  <si>
    <t>longitude</t>
  </si>
  <si>
    <t>category</t>
  </si>
  <si>
    <t>Dishes</t>
  </si>
  <si>
    <t>Dishes2</t>
  </si>
  <si>
    <t>Dishes3</t>
  </si>
  <si>
    <t>Dishes4</t>
  </si>
  <si>
    <t>Dishes5</t>
  </si>
  <si>
    <t>Dishes6</t>
  </si>
  <si>
    <t>Dishes7</t>
  </si>
  <si>
    <t>Dishes8</t>
  </si>
  <si>
    <t>Dishes9</t>
  </si>
  <si>
    <t>Dishes10</t>
  </si>
  <si>
    <t>Dishes11</t>
  </si>
  <si>
    <t>Dishes12</t>
  </si>
  <si>
    <t>Dishes13</t>
  </si>
  <si>
    <t>Dishes14</t>
  </si>
  <si>
    <t>Dishes15</t>
  </si>
  <si>
    <t>Dishes16</t>
  </si>
  <si>
    <t>Dishes17</t>
  </si>
  <si>
    <t>Dishes18</t>
  </si>
  <si>
    <t>Dishes19</t>
  </si>
  <si>
    <t>Dishes20</t>
  </si>
  <si>
    <t>Prices</t>
  </si>
  <si>
    <t>Prices2</t>
  </si>
  <si>
    <t>Prices3</t>
  </si>
  <si>
    <t>Prices4</t>
  </si>
  <si>
    <t>Prices5</t>
  </si>
  <si>
    <t>Prices6</t>
  </si>
  <si>
    <t>Prices7</t>
  </si>
  <si>
    <t>Prices8</t>
  </si>
  <si>
    <t>Prices9</t>
  </si>
  <si>
    <t>Prices10</t>
  </si>
  <si>
    <t>Prices11</t>
  </si>
  <si>
    <t>Prices12</t>
  </si>
  <si>
    <t>Prices13</t>
  </si>
  <si>
    <t>Prices14</t>
  </si>
  <si>
    <t>Prices15</t>
  </si>
  <si>
    <t>Prices16</t>
  </si>
  <si>
    <t>Prices17</t>
  </si>
  <si>
    <t>Prices18</t>
  </si>
  <si>
    <t>Prices19</t>
  </si>
  <si>
    <t>Prices20</t>
  </si>
  <si>
    <t>AVG_of_prices</t>
  </si>
  <si>
    <t>Reviews</t>
  </si>
  <si>
    <t>https://www.zomato.com/bangalore/pizza-hut-shanti-nagar/order</t>
  </si>
  <si>
    <t>Pizza Hut</t>
  </si>
  <si>
    <t>Pizza</t>
  </si>
  <si>
    <t xml:space="preserve"> Fast Food</t>
  </si>
  <si>
    <t xml:space="preserve"> Desserts</t>
  </si>
  <si>
    <t xml:space="preserve"> Beverages</t>
  </si>
  <si>
    <t xml:space="preserve">  Recommended (34), NEW Cheesy Momo Mia! (5), One Plus One Medium @649 (2)  </t>
  </si>
  <si>
    <t xml:space="preserve"> Margherita Pizza</t>
  </si>
  <si>
    <t xml:space="preserve"> Classic Veg Combo</t>
  </si>
  <si>
    <t xml:space="preserve"> Classic Corn</t>
  </si>
  <si>
    <t xml:space="preserve"> Create Your Flavour Fun Combo - Box Of 2 - Veg Pizza</t>
  </si>
  <si>
    <t xml:space="preserve"> Margherita Pizza - San Francisco Style</t>
  </si>
  <si>
    <t xml:space="preserve"> Tandoori Classic Non-Veg Combo</t>
  </si>
  <si>
    <t xml:space="preserve"> Tandoori Tikka &amp; Onion</t>
  </si>
  <si>
    <t xml:space="preserve"> Classic Paneer</t>
  </si>
  <si>
    <t xml:space="preserve"> Capsicum &amp; Onion</t>
  </si>
  <si>
    <t xml:space="preserve"> Tandoori Mushroom &amp; Sweet Corn</t>
  </si>
  <si>
    <t xml:space="preserve"> Margherita</t>
  </si>
  <si>
    <t xml:space="preserve"> Classic Onion Capsicum</t>
  </si>
  <si>
    <t xml:space="preserve"> Chicken Supreme</t>
  </si>
  <si>
    <t xml:space="preserve"> Pepsi</t>
  </si>
  <si>
    <t xml:space="preserve"> Creamy Garlic Breadsticks</t>
  </si>
  <si>
    <t xml:space="preserve"> Tandoori Classic Veg Combo</t>
  </si>
  <si>
    <t xml:space="preserve"> Veg Exotica</t>
  </si>
  <si>
    <t xml:space="preserve"> Veggie Supreme</t>
  </si>
  <si>
    <t xml:space="preserve"> Garlic Bread Stix</t>
  </si>
  <si>
    <t xml:space="preserve"> Choco Volcano Cake</t>
  </si>
  <si>
    <t>https://www.zomato.com/bangalore/kfc-brigade-road-bangalore/order</t>
  </si>
  <si>
    <t>KFC</t>
  </si>
  <si>
    <t>Burger</t>
  </si>
  <si>
    <t xml:space="preserve"> Biryani</t>
  </si>
  <si>
    <t xml:space="preserve">  Todays Exclusive Dishes (3), Recommended (13), Weekend Deals (4)  </t>
  </si>
  <si>
    <t xml:space="preserve"> Chicken Chizza</t>
  </si>
  <si>
    <t xml:space="preserve"> Chicken Chizza &amp; Choco Lava Combo</t>
  </si>
  <si>
    <t xml:space="preserve"> Ultimate Savings Bucket</t>
  </si>
  <si>
    <t xml:space="preserve"> Recommended</t>
  </si>
  <si>
    <t xml:space="preserve"> Bucket for Two</t>
  </si>
  <si>
    <t xml:space="preserve"> Peri Peri 5 Leg Pc &amp; 2 Dips</t>
  </si>
  <si>
    <t xml:space="preserve"> Stay Home Bucket</t>
  </si>
  <si>
    <t xml:space="preserve"> Peri Peri 10 Strips with Dynamite</t>
  </si>
  <si>
    <t xml:space="preserve"> Classic Zinger Burger</t>
  </si>
  <si>
    <t xml:space="preserve"> Mixed Zinger Doubles</t>
  </si>
  <si>
    <t xml:space="preserve"> Popcorn &amp; Fries bucket</t>
  </si>
  <si>
    <t xml:space="preserve"> Tandoori Zinger Burger</t>
  </si>
  <si>
    <t xml:space="preserve"> Hot Chicken Wings -4pc</t>
  </si>
  <si>
    <t xml:space="preserve"> Chicken Popcorn -Medium</t>
  </si>
  <si>
    <t xml:space="preserve"> 1 pc Smoky Red Chicken</t>
  </si>
  <si>
    <t xml:space="preserve"> French Fries -Large</t>
  </si>
  <si>
    <t xml:space="preserve"> 7UP Can 330 ml</t>
  </si>
  <si>
    <t xml:space="preserve"> Weekend Deals</t>
  </si>
  <si>
    <t xml:space="preserve"> House Party Combo - for Many</t>
  </si>
  <si>
    <t xml:space="preserve"> Biryani combo - for 2</t>
  </si>
  <si>
    <t>https://www.zomato.com/bangalore/burger-king-commercial-street/order</t>
  </si>
  <si>
    <t>Burger King</t>
  </si>
  <si>
    <t xml:space="preserve">  Recommended (36), Rs 129 Deal Of The Day (23), Deal Of The Day @169 (15)  </t>
  </si>
  <si>
    <t xml:space="preserve"> Chicken Whopper.</t>
  </si>
  <si>
    <t xml:space="preserve"> Chicken Whopper</t>
  </si>
  <si>
    <t xml:space="preserve"> Crispy Chicken + Crispy Chicken.</t>
  </si>
  <si>
    <t xml:space="preserve"> Crispy Chicken Burger</t>
  </si>
  <si>
    <t xml:space="preserve"> Veg Whopper.</t>
  </si>
  <si>
    <t xml:space="preserve"> 2 Med Fries.</t>
  </si>
  <si>
    <t xml:space="preserve"> Crispy Veg Combo</t>
  </si>
  <si>
    <t xml:space="preserve"> BK Classic Veg + BK Classic Veg.</t>
  </si>
  <si>
    <t xml:space="preserve"> Crispy Chicken + Med Fries.</t>
  </si>
  <si>
    <t xml:space="preserve"> Crispy Chicken Double Patty Burger</t>
  </si>
  <si>
    <t xml:space="preserve"> 1 Veg Crunchy Volcano + Lite Whopper Jr Veg.</t>
  </si>
  <si>
    <t xml:space="preserve"> Choco Lava Cup</t>
  </si>
  <si>
    <t xml:space="preserve"> Crispy Veg Burger</t>
  </si>
  <si>
    <t xml:space="preserve"> Crunchy Chicken Volcano</t>
  </si>
  <si>
    <t xml:space="preserve"> Double Crispy Veg + Double Crispy Veg.</t>
  </si>
  <si>
    <t xml:space="preserve"> BK Classic Chicken + King Egg Burger.</t>
  </si>
  <si>
    <t xml:space="preserve"> Cheesy Fries</t>
  </si>
  <si>
    <t xml:space="preserve"> King Fries</t>
  </si>
  <si>
    <t xml:space="preserve"> Crispy Veg With Cheese + Med Fries.</t>
  </si>
  <si>
    <t xml:space="preserve"> Tikki Twist Burger + Medium Peri Peri Fries.</t>
  </si>
  <si>
    <t>https://www.zomato.com/bangalore/meghana-foods-residency-road/order</t>
  </si>
  <si>
    <t>Meghana Foods</t>
  </si>
  <si>
    <t>Biryani</t>
  </si>
  <si>
    <t xml:space="preserve"> Andhra</t>
  </si>
  <si>
    <t xml:space="preserve"> North Indian</t>
  </si>
  <si>
    <t xml:space="preserve"> Seafood</t>
  </si>
  <si>
    <t xml:space="preserve">  Todays Exclusive Dishes (3), Recommended (35), Veg Starter (9)  </t>
  </si>
  <si>
    <t xml:space="preserve"> Meghana Chicken 555</t>
  </si>
  <si>
    <t xml:space="preserve"> Chicken Boneless Biryani</t>
  </si>
  <si>
    <t xml:space="preserve"> Paneer Biryani</t>
  </si>
  <si>
    <t xml:space="preserve"> Aloo Dum Biryani</t>
  </si>
  <si>
    <t xml:space="preserve"> Chicken Tandoori</t>
  </si>
  <si>
    <t xml:space="preserve"> Chilly Chicken (Boneless)</t>
  </si>
  <si>
    <t xml:space="preserve"> Meghana Special Biryani</t>
  </si>
  <si>
    <t xml:space="preserve"> Spl Veg Biryani</t>
  </si>
  <si>
    <t xml:space="preserve"> Egg Biryani</t>
  </si>
  <si>
    <t xml:space="preserve"> Mushroom Biryani</t>
  </si>
  <si>
    <t xml:space="preserve"> Pepper Chicken</t>
  </si>
  <si>
    <t xml:space="preserve"> Paneer Butter Masala</t>
  </si>
  <si>
    <t xml:space="preserve"> Chicken Lollypop</t>
  </si>
  <si>
    <t xml:space="preserve"> Chicken 65</t>
  </si>
  <si>
    <t xml:space="preserve"> Lemon Chicken</t>
  </si>
  <si>
    <t xml:space="preserve"> Veg Biryani Rice</t>
  </si>
  <si>
    <t>https://www.zomato.com/bangalore/kanti-sweets-brigade-road/order</t>
  </si>
  <si>
    <t>Kanti Sweets</t>
  </si>
  <si>
    <t>Mithai</t>
  </si>
  <si>
    <t xml:space="preserve"> Street Food</t>
  </si>
  <si>
    <t xml:space="preserve">  Recommended (5), Ganesha Festival Special (4), Raksha Bandhan Special (1)  </t>
  </si>
  <si>
    <t xml:space="preserve"> Kaju Phool</t>
  </si>
  <si>
    <t xml:space="preserve"> Choco Sticks (200 gms)</t>
  </si>
  <si>
    <t xml:space="preserve"> Dry Fruit Mixture</t>
  </si>
  <si>
    <t xml:space="preserve"> Malai Peda</t>
  </si>
  <si>
    <t xml:space="preserve"> Sweet Biscuits</t>
  </si>
  <si>
    <t xml:space="preserve"> Ganesha Festival Special</t>
  </si>
  <si>
    <t xml:space="preserve"> Motichur Modhak</t>
  </si>
  <si>
    <t xml:space="preserve"> Dryfruit Modhak</t>
  </si>
  <si>
    <t xml:space="preserve"> Puran Puri</t>
  </si>
  <si>
    <t xml:space="preserve"> Khajjaya</t>
  </si>
  <si>
    <t xml:space="preserve"> Raksha Bandhan Special</t>
  </si>
  <si>
    <t xml:space="preserve"> Paneer Ghewar</t>
  </si>
  <si>
    <t xml:space="preserve"> Sweets</t>
  </si>
  <si>
    <t xml:space="preserve"> Fry Kaju Roll</t>
  </si>
  <si>
    <t xml:space="preserve"> Special Mysore Pak</t>
  </si>
  <si>
    <t xml:space="preserve"> Chocolate Burfi</t>
  </si>
  <si>
    <t xml:space="preserve"> Coconut Burfi</t>
  </si>
  <si>
    <t xml:space="preserve"> Horlicks Burfi</t>
  </si>
  <si>
    <t xml:space="preserve"> Kalakand Burfi</t>
  </si>
  <si>
    <t xml:space="preserve"> Ghee Laddu</t>
  </si>
  <si>
    <t>https://www.zomato.com/bangalore/five-star-chicken-shivajinagar-bangalore/order</t>
  </si>
  <si>
    <t>Five Star Chicken</t>
  </si>
  <si>
    <t>Fast Food</t>
  </si>
  <si>
    <t xml:space="preserve"> Rolls</t>
  </si>
  <si>
    <t xml:space="preserve"> Burger</t>
  </si>
  <si>
    <t xml:space="preserve">  Recommended (7), Starters (6), Burgers (3)  </t>
  </si>
  <si>
    <t xml:space="preserve"> Chicken Strips [3 Pieces]</t>
  </si>
  <si>
    <t xml:space="preserve"> Cheesy Chicken Shots [6 Pieces]</t>
  </si>
  <si>
    <t xml:space="preserve"> Chicken Fingers [3 Pieces]</t>
  </si>
  <si>
    <t xml:space="preserve"> Chicken Nuggets [4 Pieces]</t>
  </si>
  <si>
    <t xml:space="preserve"> Masala Fries</t>
  </si>
  <si>
    <t xml:space="preserve"> Chicken Krisper Roll</t>
  </si>
  <si>
    <t xml:space="preserve"> Chicken Roll</t>
  </si>
  <si>
    <t xml:space="preserve"> Starters</t>
  </si>
  <si>
    <t xml:space="preserve"> Cheesy Chicken Sticks</t>
  </si>
  <si>
    <t xml:space="preserve"> Burgers</t>
  </si>
  <si>
    <t xml:space="preserve"> Hungry Bird Burger</t>
  </si>
  <si>
    <t xml:space="preserve"> Tandoori Chicken Burger</t>
  </si>
  <si>
    <t>https://www.zomato.com/bangalore/onesta-malleshwaram-bangalore/order</t>
  </si>
  <si>
    <t>Onesta</t>
  </si>
  <si>
    <t xml:space="preserve"> Pasta</t>
  </si>
  <si>
    <t xml:space="preserve"> Sandwich</t>
  </si>
  <si>
    <t xml:space="preserve">  Pizza Veg Regular (20), Pizza Non-Veg Regular (23), Pizza Veg Medium (20)  </t>
  </si>
  <si>
    <t xml:space="preserve"> Onion and Green chilly Pizza</t>
  </si>
  <si>
    <t xml:space="preserve"> Mushroom Sauce &amp; Onion Pizza</t>
  </si>
  <si>
    <t xml:space="preserve"> Pesto Sauce &amp; Veggie Pizza</t>
  </si>
  <si>
    <t xml:space="preserve"> Mexican Veggie Delight Pizza</t>
  </si>
  <si>
    <t xml:space="preserve"> Corn and Cheese Pizza</t>
  </si>
  <si>
    <t xml:space="preserve"> Crunchy Onion Pizza</t>
  </si>
  <si>
    <t xml:space="preserve"> Classic Margherita Pizza</t>
  </si>
  <si>
    <t xml:space="preserve"> Barbeque Veggie Pizza</t>
  </si>
  <si>
    <t xml:space="preserve"> Cheese &amp; Mushroom Pizza</t>
  </si>
  <si>
    <t xml:space="preserve"> Creamy Mushrooms Sauce &amp; Corn Pizza</t>
  </si>
  <si>
    <t xml:space="preserve"> Farmhouse Pizza</t>
  </si>
  <si>
    <t xml:space="preserve"> BBQ Paneer Pizza</t>
  </si>
  <si>
    <t xml:space="preserve"> Basil Pesto Sauce &amp; Paneer Pizza</t>
  </si>
  <si>
    <t xml:space="preserve"> Double Cheese Margherita Pizza</t>
  </si>
  <si>
    <t xml:space="preserve"> Peppy Paneer Tikka Pizza</t>
  </si>
  <si>
    <t xml:space="preserve"> Tangy Tomato Pizza</t>
  </si>
  <si>
    <t xml:space="preserve"> Tomato &amp; Mushrooms Pizza</t>
  </si>
  <si>
    <t xml:space="preserve"> Pineapple &amp; Sweetcorn Pizza</t>
  </si>
  <si>
    <t xml:space="preserve"> Tangy Chaat Pizza</t>
  </si>
  <si>
    <t xml:space="preserve"> Veggie Lover Pizza</t>
  </si>
  <si>
    <t>https://www.zomato.com/bangalore/a2b-adyar-ananda-bhavan-1-shanti-nagar-bangalore/order</t>
  </si>
  <si>
    <t>A2B - Adyar Ananda Bhavan</t>
  </si>
  <si>
    <t>South Indian</t>
  </si>
  <si>
    <t xml:space="preserve"> Chinese</t>
  </si>
  <si>
    <t xml:space="preserve">  Recommended (1), Bakery (1)</t>
  </si>
  <si>
    <t xml:space="preserve"> Pista Ghee Biscuits 250 Gms- Cookies</t>
  </si>
  <si>
    <t xml:space="preserve"> Bakery</t>
  </si>
  <si>
    <t xml:space="preserve"> </t>
  </si>
  <si>
    <t>https://www.zomato.com/bangalore/al-bek-malleshwaram/order</t>
  </si>
  <si>
    <t>Al-Bek</t>
  </si>
  <si>
    <t>Mughlai</t>
  </si>
  <si>
    <t xml:space="preserve"> Arabian</t>
  </si>
  <si>
    <t xml:space="preserve">  Recommended (32), Dessert (2), Platters (5)  </t>
  </si>
  <si>
    <t xml:space="preserve"> Ghee Rice Combo</t>
  </si>
  <si>
    <t xml:space="preserve"> Chicken Fried Rice</t>
  </si>
  <si>
    <t xml:space="preserve"> Chicken Kabab</t>
  </si>
  <si>
    <t xml:space="preserve"> Chicken Tandoori Kabab</t>
  </si>
  <si>
    <t xml:space="preserve"> Chicken Shawarma Roll</t>
  </si>
  <si>
    <t xml:space="preserve"> Biryani Rice Combo</t>
  </si>
  <si>
    <t xml:space="preserve"> Ghee Rice</t>
  </si>
  <si>
    <t xml:space="preserve"> Chilli Chicken</t>
  </si>
  <si>
    <t xml:space="preserve"> Biryani Rice</t>
  </si>
  <si>
    <t xml:space="preserve"> Chicken Noodles</t>
  </si>
  <si>
    <t xml:space="preserve"> Mughalai Chicken</t>
  </si>
  <si>
    <t xml:space="preserve"> Grilled Chicken</t>
  </si>
  <si>
    <t xml:space="preserve"> Egg Masala</t>
  </si>
  <si>
    <t xml:space="preserve"> Mutton Biryani</t>
  </si>
  <si>
    <t xml:space="preserve"> Golden Chicken</t>
  </si>
  <si>
    <t xml:space="preserve"> Chicken Masala</t>
  </si>
  <si>
    <t xml:space="preserve"> Egg Fried Rice</t>
  </si>
  <si>
    <t xml:space="preserve"> Boneless Butter Chicken</t>
  </si>
  <si>
    <t xml:space="preserve"> Fish Kabab</t>
  </si>
  <si>
    <t>https://www.zomato.com/bangalore/hari-super-sandwich-brigade-road-bangalore/order</t>
  </si>
  <si>
    <t>Hari Super Sandwich</t>
  </si>
  <si>
    <t xml:space="preserve">  Recommended (18), Pizza (24), Combos (22)  </t>
  </si>
  <si>
    <t xml:space="preserve"> Chicken Nuggets Pizza [7 inches]</t>
  </si>
  <si>
    <t xml:space="preserve"> Peri Peri French Fries</t>
  </si>
  <si>
    <t xml:space="preserve"> Paneer Tikka Pizza [7 inches]</t>
  </si>
  <si>
    <t xml:space="preserve"> Chicken Sausage Pizza Combo</t>
  </si>
  <si>
    <t xml:space="preserve"> Chicken Seekh Kebab Pizza Combo</t>
  </si>
  <si>
    <t xml:space="preserve"> Roasted Chicken Pizza Combo</t>
  </si>
  <si>
    <t xml:space="preserve"> Herb Chilli Burger Combo</t>
  </si>
  <si>
    <t xml:space="preserve"> Veg Burger Combo</t>
  </si>
  <si>
    <t xml:space="preserve"> Spanish Corn Burger Combo</t>
  </si>
  <si>
    <t xml:space="preserve"> Chicken Nuggets Pizza Combo</t>
  </si>
  <si>
    <t xml:space="preserve"> Paneer and Onion Pizza [7 inches]</t>
  </si>
  <si>
    <t xml:space="preserve"> Chicken Fries [10 Pieces]</t>
  </si>
  <si>
    <t xml:space="preserve"> Chicken Strips [4 Pieces]</t>
  </si>
  <si>
    <t xml:space="preserve"> Chicken Corn Delight Pizza [7 inches]</t>
  </si>
  <si>
    <t xml:space="preserve"> Veg Mix Pizza [7 inches]</t>
  </si>
  <si>
    <t xml:space="preserve"> Veggies Feast Pizza [7 inches]</t>
  </si>
  <si>
    <t xml:space="preserve"> Veg Supreme Burger Combo</t>
  </si>
  <si>
    <t xml:space="preserve"> Mushroom Sweet Corn Pizza [7 inches]</t>
  </si>
  <si>
    <t xml:space="preserve"> Pizza</t>
  </si>
  <si>
    <t xml:space="preserve"> Margherita Pizza [7 inches]</t>
  </si>
  <si>
    <t>https://www.zomato.com/bangalore/polar-bear-1-basavanagudi/order</t>
  </si>
  <si>
    <t>Polar Bear</t>
  </si>
  <si>
    <t>Ice Cream</t>
  </si>
  <si>
    <t xml:space="preserve"> Shake</t>
  </si>
  <si>
    <t xml:space="preserve">  Recommended (35), Milkshakes and Thickshakes (8), Dessert Tubs (17)  </t>
  </si>
  <si>
    <t xml:space="preserve"> Death By Chocolate Sundae</t>
  </si>
  <si>
    <t xml:space="preserve"> My DBC Sundae</t>
  </si>
  <si>
    <t xml:space="preserve"> Hot Chocolate Fudge (Regular) Sundae</t>
  </si>
  <si>
    <t xml:space="preserve"> Choco Brownie Fudge Sundae</t>
  </si>
  <si>
    <t xml:space="preserve"> Lychee Sundae</t>
  </si>
  <si>
    <t xml:space="preserve"> Brownie Fudge Sundae</t>
  </si>
  <si>
    <t xml:space="preserve"> Choco Walnut Crust Ice Cream Cake</t>
  </si>
  <si>
    <t xml:space="preserve"> Red Velvet Choco Sin Sundae</t>
  </si>
  <si>
    <t xml:space="preserve"> Gudbud Sundae</t>
  </si>
  <si>
    <t xml:space="preserve"> Alphonso Mango Chilli Sorbet</t>
  </si>
  <si>
    <t xml:space="preserve"> Kesar Pista Falooda</t>
  </si>
  <si>
    <t xml:space="preserve"> Chocolate Milkshake</t>
  </si>
  <si>
    <t xml:space="preserve"> Gudbud Sundae Tub (480 ml)</t>
  </si>
  <si>
    <t xml:space="preserve"> Seven Wonders Sundae</t>
  </si>
  <si>
    <t xml:space="preserve"> Choco Almond Fudge Ice Cream Tub (500 ml)</t>
  </si>
  <si>
    <t xml:space="preserve"> Cold Coffee Milkshake</t>
  </si>
  <si>
    <t xml:space="preserve"> Butterscotch Ice Cream Tub (500 ml)</t>
  </si>
  <si>
    <t xml:space="preserve"> Alphonso Mango Ice Cream Tub (500 ml)</t>
  </si>
  <si>
    <t xml:space="preserve"> Ice Cream Pizza Slice</t>
  </si>
  <si>
    <t xml:space="preserve"> Alphonso Mango Sorbet</t>
  </si>
  <si>
    <t>https://www.zomato.com/bangalore/nandhana-palace-indiranagar/order</t>
  </si>
  <si>
    <t>Nandhana Palace</t>
  </si>
  <si>
    <t xml:space="preserve"> Mughlai</t>
  </si>
  <si>
    <t xml:space="preserve"> South Indian</t>
  </si>
  <si>
    <t xml:space="preserve">  Todays Exclusive Dishes (1), Recommended (34), Acclaimed Biryanis (2)  </t>
  </si>
  <si>
    <t xml:space="preserve"> Supreme Boneless Chicken Biryani</t>
  </si>
  <si>
    <t xml:space="preserve"> Carrot 65</t>
  </si>
  <si>
    <t xml:space="preserve"> Murgh Tikka Masala</t>
  </si>
  <si>
    <t xml:space="preserve"> Chicken 65 Boneless</t>
  </si>
  <si>
    <t xml:space="preserve"> Chicken Lollipop Biryani</t>
  </si>
  <si>
    <t xml:space="preserve"> Double Ka Meetha</t>
  </si>
  <si>
    <t xml:space="preserve"> Andhra Chicken Kebab</t>
  </si>
  <si>
    <t xml:space="preserve"> Vegetable Fried Rice</t>
  </si>
  <si>
    <t xml:space="preserve"> Butter Chicken Masala</t>
  </si>
  <si>
    <t xml:space="preserve"> Fish Fry</t>
  </si>
  <si>
    <t xml:space="preserve"> Tender Coconut Pudding</t>
  </si>
  <si>
    <t xml:space="preserve"> Paneer 65</t>
  </si>
  <si>
    <t xml:space="preserve"> Dal Fry</t>
  </si>
  <si>
    <t xml:space="preserve"> Chicken Sholay Kebab</t>
  </si>
  <si>
    <t xml:space="preserve"> Lemon Chicken Boneless</t>
  </si>
  <si>
    <t>https://www.zomato.com/bangalore/corner-house-ice-creams-residency-road-bangalore/order</t>
  </si>
  <si>
    <t>Corner House Ice Creams</t>
  </si>
  <si>
    <t xml:space="preserve">  Recommended (35), Double Scoop (18), Ice Creams (18)  </t>
  </si>
  <si>
    <t xml:space="preserve"> Death By Chocolate</t>
  </si>
  <si>
    <t xml:space="preserve"> Cake Fudge</t>
  </si>
  <si>
    <t xml:space="preserve"> Magnum - Hot Chocolate Fudge</t>
  </si>
  <si>
    <t xml:space="preserve"> Regular - Hot Chocolate Fudge</t>
  </si>
  <si>
    <t xml:space="preserve"> Chocolate Nut Sundae</t>
  </si>
  <si>
    <t xml:space="preserve"> Junior - Hot Chocolate Fudge</t>
  </si>
  <si>
    <t xml:space="preserve"> Brown Bomb</t>
  </si>
  <si>
    <t xml:space="preserve"> Chocolate Truffle With Ice Cream And Chocolate Sauce</t>
  </si>
  <si>
    <t xml:space="preserve"> Hot Caramelo Pudding</t>
  </si>
  <si>
    <t xml:space="preserve"> Trilogy</t>
  </si>
  <si>
    <t xml:space="preserve"> Almond Fudge</t>
  </si>
  <si>
    <t xml:space="preserve"> Cafe Caramel</t>
  </si>
  <si>
    <t xml:space="preserve"> Black Forest Cake With Ice Cream And Chocolate Sauce</t>
  </si>
  <si>
    <t xml:space="preserve"> Jelly With Ice Cream And Cream</t>
  </si>
  <si>
    <t xml:space="preserve"> Extra Chocolate Sauce</t>
  </si>
  <si>
    <t xml:space="preserve"> Mango (Double Scoop)</t>
  </si>
  <si>
    <t xml:space="preserve"> Strawberry (Double Scoop)</t>
  </si>
  <si>
    <t xml:space="preserve"> Royal Butterscotch</t>
  </si>
  <si>
    <t xml:space="preserve"> Chocolate Malt Thick Shake</t>
  </si>
  <si>
    <t>https://www.zomato.com/bangalore/chicking-1-rajajinagar-bangalore/order</t>
  </si>
  <si>
    <t>Chicking</t>
  </si>
  <si>
    <t xml:space="preserve">  Recommended (29), Bucket Offer (4), Combos (37)  </t>
  </si>
  <si>
    <t xml:space="preserve"> 2 Rapid Booster Combo</t>
  </si>
  <si>
    <t xml:space="preserve"> Crunchy Supreme Burger</t>
  </si>
  <si>
    <t xml:space="preserve"> 1 M Crunchy Burger with Hot and Crispy Chicken and Beverage</t>
  </si>
  <si>
    <t xml:space="preserve"> 2 Delite Veg with 2 Delite Non Veg</t>
  </si>
  <si>
    <t xml:space="preserve"> Rapid Booster with 1 Chickpop [Large]</t>
  </si>
  <si>
    <t xml:space="preserve"> Chickpop</t>
  </si>
  <si>
    <t xml:space="preserve"> Hot and Crispy Chicken Bucket</t>
  </si>
  <si>
    <t xml:space="preserve"> Boneless Crispy Chicken Strips [3 Pieces] with Hot and Spicy Chicken Wings [6 Pieces]</t>
  </si>
  <si>
    <t xml:space="preserve"> Chicken Nuggets [5 Pieces]</t>
  </si>
  <si>
    <t xml:space="preserve"> Tandoori Bites [12 Pieces]</t>
  </si>
  <si>
    <t xml:space="preserve"> Royal Crunchy Burger with Fries [Medium]</t>
  </si>
  <si>
    <t xml:space="preserve"> Chicken [5 Pieces] with 2 Garlic Dip</t>
  </si>
  <si>
    <t xml:space="preserve"> Rapid Booster with Chicken Wings [8 Pieces] and Fries [Large]</t>
  </si>
  <si>
    <t xml:space="preserve"> Tasty Hot and Crispy Chicken</t>
  </si>
  <si>
    <t xml:space="preserve"> Hot and Crispy Chicken [4 Pieces] with Fries [Medium] and Coke</t>
  </si>
  <si>
    <t xml:space="preserve"> M Crunchy Burger</t>
  </si>
  <si>
    <t xml:space="preserve"> Royal Crunchy Burger</t>
  </si>
  <si>
    <t xml:space="preserve"> Mexican Shawarma Wrap</t>
  </si>
  <si>
    <t xml:space="preserve"> Chicken Wings [6 Pieces] with Chicken Strips [6 Pieces] and 1 Chickpop [Medium]</t>
  </si>
  <si>
    <t xml:space="preserve"> Coke [300 ml]</t>
  </si>
  <si>
    <t>https://www.zomato.com/bangalore/cakezone-koramangala-6th-block-bangalore/order</t>
  </si>
  <si>
    <t>CakeZone</t>
  </si>
  <si>
    <t>Bakery</t>
  </si>
  <si>
    <t xml:space="preserve"> Ice Cream</t>
  </si>
  <si>
    <t xml:space="preserve">  Recommended (40), Best Sellers (7), Eggless Cakes (16)  </t>
  </si>
  <si>
    <t xml:space="preserve"> Black Forest Cake</t>
  </si>
  <si>
    <t xml:space="preserve"> Chocolate Jar Cake</t>
  </si>
  <si>
    <t xml:space="preserve"> Rasmalai Jar Cake</t>
  </si>
  <si>
    <t xml:space="preserve"> Premium Cupcakes Combo</t>
  </si>
  <si>
    <t xml:space="preserve"> Chocolate Truffle Cake</t>
  </si>
  <si>
    <t xml:space="preserve"> Red Velvet Heart Cake</t>
  </si>
  <si>
    <t xml:space="preserve"> Mango Fruit Cake</t>
  </si>
  <si>
    <t xml:space="preserve"> French Blueberry Cheesecake Slice</t>
  </si>
  <si>
    <t xml:space="preserve"> Red Velvet Pastry</t>
  </si>
  <si>
    <t xml:space="preserve"> Chocolate Truffle Eggless Cake</t>
  </si>
  <si>
    <t xml:space="preserve"> Butterscotch Overload Eggless Cake</t>
  </si>
  <si>
    <t xml:space="preserve"> Chocolate Overload Eggless Cake</t>
  </si>
  <si>
    <t xml:space="preserve"> Pineapple Pastry</t>
  </si>
  <si>
    <t xml:space="preserve"> Pineapple Vanilla Cake</t>
  </si>
  <si>
    <t xml:space="preserve"> Death By Chocolate Pastry</t>
  </si>
  <si>
    <t xml:space="preserve"> Choco Lava Cake</t>
  </si>
  <si>
    <t xml:space="preserve"> Black Forest Eggless Cake</t>
  </si>
  <si>
    <t xml:space="preserve"> Vanilla Cake - Egg</t>
  </si>
  <si>
    <t xml:space="preserve"> Chocolate Truffle Pastry</t>
  </si>
  <si>
    <t>https://www.zomato.com/bangalore/wow-momo-church-street-bangalore/order</t>
  </si>
  <si>
    <t>WOW! Momo</t>
  </si>
  <si>
    <t>Momos</t>
  </si>
  <si>
    <t xml:space="preserve"> Tibetan</t>
  </si>
  <si>
    <t xml:space="preserve">  Recommended (11), New Launch (4), Chilli Momos (4)  </t>
  </si>
  <si>
    <t xml:space="preserve"> Chicken Darjeeling Steam Momo</t>
  </si>
  <si>
    <t xml:space="preserve"> Chicken Cheese Fried Momo</t>
  </si>
  <si>
    <t xml:space="preserve"> Corn Cheese Fried Momo</t>
  </si>
  <si>
    <t xml:space="preserve"> Chicken Darjeeling Fried Momo</t>
  </si>
  <si>
    <t xml:space="preserve"> Corn Cheese Steam Momo</t>
  </si>
  <si>
    <t xml:space="preserve"> Red Bull</t>
  </si>
  <si>
    <t xml:space="preserve"> Chicken Cheese Pan Fried Momo in Schezwan Sauce (Spicy)</t>
  </si>
  <si>
    <t xml:space="preserve"> Corn Cheese Chilli Momo</t>
  </si>
  <si>
    <t xml:space="preserve"> Chicken Cheese Steam Momo</t>
  </si>
  <si>
    <t xml:space="preserve"> Chicken Chilli Momo</t>
  </si>
  <si>
    <t xml:space="preserve"> Paneer Steam Momo</t>
  </si>
  <si>
    <t xml:space="preserve"> New Launch</t>
  </si>
  <si>
    <t xml:space="preserve"> Paneer Fried Peri Peri Momo</t>
  </si>
  <si>
    <t xml:space="preserve"> Corn Cheese Fried Peri Peri Momo</t>
  </si>
  <si>
    <t xml:space="preserve"> Chicken Darjeeling Fried Peri Peri Momo</t>
  </si>
  <si>
    <t xml:space="preserve"> Chicken Cheese Fried Peri Peri Momo</t>
  </si>
  <si>
    <t xml:space="preserve"> Chilli Momos</t>
  </si>
  <si>
    <t xml:space="preserve"> Chicken Cheese Chilli Momo</t>
  </si>
  <si>
    <t>https://www.zomato.com/bangalore/mojo-pizza-2x-toppings-shanti-nagar-bangalore/order</t>
  </si>
  <si>
    <t>MOJO Pizza - 2X Toppings</t>
  </si>
  <si>
    <t xml:space="preserve">  Recommended (25), TOOMUCH Combos FREE Pepsi &amp; Choco Lava worth ÃƒÂ¢Ã¢â‚¬Å¡Ã‚Â¹120 (5), Half &amp; Half Pizzas Big 10 (3)  </t>
  </si>
  <si>
    <t xml:space="preserve"> Chicken Smokey Joe Pizza</t>
  </si>
  <si>
    <t xml:space="preserve"> Double Cheese Margherita Pizza.</t>
  </si>
  <si>
    <t xml:space="preserve"> Paneer Tikka Pizza.</t>
  </si>
  <si>
    <t xml:space="preserve"> Cheeselicious Garlic Bread</t>
  </si>
  <si>
    <t xml:space="preserve"> Any 2 Big 10 Pizzas [FREE Choco Lava Cake &amp; Pepsi]""</t>
  </si>
  <si>
    <t xml:space="preserve"> Farmers Market Pizza""""</t>
  </si>
  <si>
    <t xml:space="preserve"> Any 2 Regular 7 Pizza + Any Starter [FREE Choco Lava Cake &amp; Pepsi]""</t>
  </si>
  <si>
    <t xml:space="preserve"> Double Trouble Chicken Pizza.</t>
  </si>
  <si>
    <t xml:space="preserve"> Any Big 10 Pizza + Any Starter [FREE Choco Lava Cake &amp; Pepsi]""</t>
  </si>
  <si>
    <t xml:space="preserve"> The Meat Eater Pizza</t>
  </si>
  <si>
    <t xml:space="preserve"> Belgian Chocolate Mousse Cake</t>
  </si>
  <si>
    <t xml:space="preserve"> Veggie Paradise Pizza</t>
  </si>
  <si>
    <t xml:space="preserve"> Pepsi [500 ml]</t>
  </si>
  <si>
    <t xml:space="preserve"> Italian Stuffed Garlic Bread</t>
  </si>
  <si>
    <t xml:space="preserve"> Paneer Tikka Stuffed Garlic Bread</t>
  </si>
  <si>
    <t xml:space="preserve"> Classic Garlic Breadsticks + Cheesy Dip [Free]</t>
  </si>
  <si>
    <t xml:space="preserve"> 100% Saffron &amp; Pistachio [KASHMIR]</t>
  </si>
  <si>
    <t xml:space="preserve"> Chocolate Overload Brownie</t>
  </si>
  <si>
    <t xml:space="preserve"> Almond Butterscotch [LONDON]</t>
  </si>
  <si>
    <t>https://www.zomato.com/bangalore/anand-sweets-and-savouries-commercial-street-bangalore/order</t>
  </si>
  <si>
    <t>Anand Sweets And Savouries</t>
  </si>
  <si>
    <t xml:space="preserve">  Recommended (5), Winter Specials @ ANAND (16), Gift Packs (15)  </t>
  </si>
  <si>
    <t xml:space="preserve"> Doodh Burfi</t>
  </si>
  <si>
    <t xml:space="preserve"> Choco Mango Bite</t>
  </si>
  <si>
    <t xml:space="preserve"> Badam Halwa</t>
  </si>
  <si>
    <t xml:space="preserve"> Moong Burfi</t>
  </si>
  <si>
    <t xml:space="preserve"> Soan Halwa</t>
  </si>
  <si>
    <t xml:space="preserve"> Winter Specials @ ANAND</t>
  </si>
  <si>
    <t xml:space="preserve"> Dry Fruit Gajjak (400 Gms)</t>
  </si>
  <si>
    <t xml:space="preserve"> Dry Fruit Gajjak (200 Gms)</t>
  </si>
  <si>
    <t xml:space="preserve"> Gud Khasta Gajjak (400 Gms)</t>
  </si>
  <si>
    <t xml:space="preserve"> Gud Khasta Gajjak (200 Gms)</t>
  </si>
  <si>
    <t xml:space="preserve"> Badam Till Patti (400 Gms)</t>
  </si>
  <si>
    <t xml:space="preserve"> Badam Till Patti (200 Gms)</t>
  </si>
  <si>
    <t xml:space="preserve"> Ground nut Patti (400 Gms)</t>
  </si>
  <si>
    <t xml:space="preserve"> Ground Nut Patti (200 Gms)</t>
  </si>
  <si>
    <t xml:space="preserve"> Gur Rewri (400 Gms)</t>
  </si>
  <si>
    <t xml:space="preserve"> Gur Rewri (200 Gms)</t>
  </si>
  <si>
    <t xml:space="preserve"> Gur Roll (250 Gms)</t>
  </si>
  <si>
    <t xml:space="preserve"> Gur Roll (150 Gms)</t>
  </si>
  <si>
    <t xml:space="preserve"> Gur Gajjak Twist</t>
  </si>
  <si>
    <t xml:space="preserve"> Disco Gur Rewri</t>
  </si>
  <si>
    <t>https://www.zomato.com/bangalore/easybites-by-empire-brigade-road-bangalore/order</t>
  </si>
  <si>
    <t>EasyBites by Empire</t>
  </si>
  <si>
    <t xml:space="preserve">  Recommended (23), Peri-peri (new) (9), Seafood (3)  </t>
  </si>
  <si>
    <t xml:space="preserve"> Big Solo Burger Meal</t>
  </si>
  <si>
    <t xml:space="preserve"> Easy Burger Box</t>
  </si>
  <si>
    <t xml:space="preserve"> Easy Solo Burger Meal</t>
  </si>
  <si>
    <t xml:space="preserve"> Peri Peri Crispy Chicken (1pc)</t>
  </si>
  <si>
    <t xml:space="preserve"> Tandoori Crispy Chicken Burger</t>
  </si>
  <si>
    <t xml:space="preserve"> Chicken Popcorn</t>
  </si>
  <si>
    <t xml:space="preserve"> 2 Chicken Burgers</t>
  </si>
  <si>
    <t xml:space="preserve"> Chicken &amp; Wings Combo</t>
  </si>
  <si>
    <t xml:space="preserve"> Cajun Crispy Chicken Burger</t>
  </si>
  <si>
    <t xml:space="preserve"> Eb Crispy Fish</t>
  </si>
  <si>
    <t xml:space="preserve"> Classic Crispy Burger</t>
  </si>
  <si>
    <t xml:space="preserve"> Eb Crispy Chicken</t>
  </si>
  <si>
    <t xml:space="preserve"> Twin Burger Meal</t>
  </si>
  <si>
    <t xml:space="preserve"> Boneless Chicken Strips</t>
  </si>
  <si>
    <t xml:space="preserve"> Crispy Chicken Sandwich</t>
  </si>
  <si>
    <t xml:space="preserve"> Hot Chicken Wings</t>
  </si>
  <si>
    <t xml:space="preserve"> Peri Peri Crispy Chicken</t>
  </si>
  <si>
    <t xml:space="preserve"> Ultimate Burger Combo</t>
  </si>
  <si>
    <t xml:space="preserve"> Leg Piece Bucket</t>
  </si>
  <si>
    <t xml:space="preserve"> Easy Veg Burger Box</t>
  </si>
  <si>
    <t>https://www.zomato.com/bangalore/ammas-pastries-ulsoor/order</t>
  </si>
  <si>
    <t>Amma's Pastries</t>
  </si>
  <si>
    <t xml:space="preserve">  Recommended (22), Meals (2), Rice and Biryani (5)  </t>
  </si>
  <si>
    <t xml:space="preserve"> Carrier Meal [Serves 3]</t>
  </si>
  <si>
    <t xml:space="preserve"> Andhra Meal [Serves 1 </t>
  </si>
  <si>
    <t xml:space="preserve"> Chicken Biryani</t>
  </si>
  <si>
    <t xml:space="preserve"> Boneless Mutton Pepper</t>
  </si>
  <si>
    <t xml:space="preserve"> Boneless Chicken Sholay Kebab</t>
  </si>
  <si>
    <t xml:space="preserve"> Chicken Guntur Semi Dry</t>
  </si>
  <si>
    <t xml:space="preserve"> Paneer Sholay Kebab</t>
  </si>
  <si>
    <t xml:space="preserve"> Veg Biryani</t>
  </si>
  <si>
    <t xml:space="preserve"> Boneless Chicken Sixer</t>
  </si>
  <si>
    <t xml:space="preserve"> Nati Kodi Fry</t>
  </si>
  <si>
    <t xml:space="preserve"> Chapati</t>
  </si>
  <si>
    <t xml:space="preserve"> Plain Rice</t>
  </si>
  <si>
    <t xml:space="preserve"> Egg Omelette</t>
  </si>
  <si>
    <t xml:space="preserve"> Buttermilk</t>
  </si>
  <si>
    <t xml:space="preserve"> Gobhi Pepper Fry</t>
  </si>
  <si>
    <t xml:space="preserve"> FIsh Curry</t>
  </si>
  <si>
    <t xml:space="preserve"> Mushroom Pepper Fry</t>
  </si>
  <si>
    <t>https://www.zomato.com/bangalore/subway-lavelle-road/order</t>
  </si>
  <si>
    <t>Subway</t>
  </si>
  <si>
    <t>Healthy Food</t>
  </si>
  <si>
    <t xml:space="preserve"> Wraps</t>
  </si>
  <si>
    <t xml:space="preserve"> Salad</t>
  </si>
  <si>
    <t xml:space="preserve">  Recommended (2), Sandwiches (23), Salads (21)  </t>
  </si>
  <si>
    <t xml:space="preserve"> Paneer Tikka Sandwich</t>
  </si>
  <si>
    <t xml:space="preserve"> Veggie DeliteÃƒâ€šÃ‚Â® Sandwich</t>
  </si>
  <si>
    <t xml:space="preserve"> Sandwiches</t>
  </si>
  <si>
    <t xml:space="preserve"> Egg &amp; Cheese Sandwich</t>
  </si>
  <si>
    <t xml:space="preserve"> Chicken Slice Egg &amp; Cheese Sandwich</t>
  </si>
  <si>
    <t xml:space="preserve"> Aloo Patty Sandwich</t>
  </si>
  <si>
    <t xml:space="preserve"> Chatpata Chana Sandwich</t>
  </si>
  <si>
    <t xml:space="preserve"> Corn &amp; Peas Sandwich</t>
  </si>
  <si>
    <t xml:space="preserve"> Hara Bhara Patty Sandwich</t>
  </si>
  <si>
    <t xml:space="preserve"> Mexican Patty Sandwich</t>
  </si>
  <si>
    <t xml:space="preserve"> Tandoori Tofu Sandwich</t>
  </si>
  <si>
    <t xml:space="preserve"> Veg Shammi Sandwich</t>
  </si>
  <si>
    <t xml:space="preserve"> Veg Seekh Sandwich</t>
  </si>
  <si>
    <t xml:space="preserve"> Chicken Kofta Sandwich</t>
  </si>
  <si>
    <t xml:space="preserve"> Chicken Slice Sandwich</t>
  </si>
  <si>
    <t xml:space="preserve"> Chicken Teriyaki Sandwich</t>
  </si>
  <si>
    <t xml:space="preserve"> Roasted Chicken Strip Sandwich</t>
  </si>
  <si>
    <t xml:space="preserve"> Tandoori Chicken Tikka Sandwich</t>
  </si>
  <si>
    <t>https://www.zomato.com/bangalore/faasos-wraps-rolls-shanti-nagar-bangalore/order</t>
  </si>
  <si>
    <t>Faasos - Wraps &amp; Rolls</t>
  </si>
  <si>
    <t>Rolls</t>
  </si>
  <si>
    <t xml:space="preserve">  Recommended (35), Whats Exciting (11), Party Meals (10)  </t>
  </si>
  <si>
    <t xml:space="preserve"> American Smoked Sausage Wrap</t>
  </si>
  <si>
    <t xml:space="preserve"> Jumbo Falafel-Salsa Wrap</t>
  </si>
  <si>
    <t xml:space="preserve"> Chicken Bhuna Wrap</t>
  </si>
  <si>
    <t xml:space="preserve"> Bhuna Chicken Overloaded Wrap</t>
  </si>
  <si>
    <t xml:space="preserve"> Baked Pizza Wrap (Veg)</t>
  </si>
  <si>
    <t xml:space="preserve"> Masala Paneer Tikka Wrap</t>
  </si>
  <si>
    <t xml:space="preserve"> Masala Chicken Tikka Wrap</t>
  </si>
  <si>
    <t xml:space="preserve"> Chicken Signature Rice Bowl.</t>
  </si>
  <si>
    <t xml:space="preserve"> Paneer Signature Rice Bowl (Regular)</t>
  </si>
  <si>
    <t xml:space="preserve"> Chipotle Potato Shots Wrap..</t>
  </si>
  <si>
    <t xml:space="preserve"> (Serves 2) Triple Value Veg Wrap + 2 Thums Up</t>
  </si>
  <si>
    <t xml:space="preserve"> (Serves 2) Double Value Paneer Wrap &amp; Bowl Meal (Veg)</t>
  </si>
  <si>
    <t xml:space="preserve"> Double Egg Chatpata Roll</t>
  </si>
  <si>
    <t xml:space="preserve"> Chipotle Cheese Potato Roll</t>
  </si>
  <si>
    <t xml:space="preserve"> Cheese Melt Paneer Wrap &amp; Brownie</t>
  </si>
  <si>
    <t xml:space="preserve"> Cheese Melt Chicken Wrap &amp; Choco Lava</t>
  </si>
  <si>
    <t xml:space="preserve"> Smokey Butter Chicken Wrap.. (Newly Launched)</t>
  </si>
  <si>
    <t xml:space="preserve"> Cheese Melt Paneer Wrap &amp; Wedges Mini Meal</t>
  </si>
  <si>
    <t xml:space="preserve"> (Serves 1) Super Saver Paneer Tikka Wrap Meal + Thums up</t>
  </si>
  <si>
    <t xml:space="preserve"> Classic Wrap and Dessert Meal</t>
  </si>
  <si>
    <t>https://www.zomato.com/bangalore/big-bite-vijay-nagar/order</t>
  </si>
  <si>
    <t>Big Bite</t>
  </si>
  <si>
    <t xml:space="preserve">  Barbeque (9), Bread (1), Rice and Biryani (8)  </t>
  </si>
  <si>
    <t xml:space="preserve"> Paneer Tikka</t>
  </si>
  <si>
    <t xml:space="preserve"> Soya Chaap</t>
  </si>
  <si>
    <t xml:space="preserve"> Paneer Shawarma Roll</t>
  </si>
  <si>
    <t xml:space="preserve"> Soya Chaap Shawarma Roll</t>
  </si>
  <si>
    <t xml:space="preserve"> Aloo Tikka</t>
  </si>
  <si>
    <t xml:space="preserve"> Mix Veg Tikka</t>
  </si>
  <si>
    <t xml:space="preserve"> Paneer Hariyali Tikka</t>
  </si>
  <si>
    <t xml:space="preserve"> Mushroom Tikka</t>
  </si>
  <si>
    <t xml:space="preserve"> Pineapple Tikka</t>
  </si>
  <si>
    <t xml:space="preserve"> Bread</t>
  </si>
  <si>
    <t xml:space="preserve"> Special Kulcha</t>
  </si>
  <si>
    <t xml:space="preserve"> Rice and Biryani</t>
  </si>
  <si>
    <t xml:space="preserve"> Special Tawa Pulao</t>
  </si>
  <si>
    <t xml:space="preserve"> Peri Peri Tawa Pulao</t>
  </si>
  <si>
    <t xml:space="preserve"> Tawa Pulao</t>
  </si>
  <si>
    <t xml:space="preserve"> Paneer Tawa Pulao</t>
  </si>
  <si>
    <t xml:space="preserve"> Mushroom Tawa Pulao</t>
  </si>
  <si>
    <t xml:space="preserve"> Cheese Tawa Pulao</t>
  </si>
  <si>
    <t xml:space="preserve"> Hyderabadi Tawa Biryani</t>
  </si>
  <si>
    <t xml:space="preserve"> Chettinad Tawa Biryani</t>
  </si>
  <si>
    <t>https://www.zomato.com/bangalore/taco-bell-brigade-road-bangalore/order</t>
  </si>
  <si>
    <t>Taco Bell</t>
  </si>
  <si>
    <t>Mexican</t>
  </si>
  <si>
    <t xml:space="preserve">  Recommended (28), Special Combos (Great Savings) (13), Newly Launched (5)  </t>
  </si>
  <si>
    <t xml:space="preserve"> Naked Chicken Taco</t>
  </si>
  <si>
    <t xml:space="preserve"> 7 Layer Burrito - Non veg</t>
  </si>
  <si>
    <t xml:space="preserve"> Big Bell Box - Non Veg</t>
  </si>
  <si>
    <t xml:space="preserve"> Assorted Platter Non Veg</t>
  </si>
  <si>
    <t xml:space="preserve"> Big Bell Box - Veg</t>
  </si>
  <si>
    <t xml:space="preserve"> Taco &amp; Chalupa Bundle - Non Veg</t>
  </si>
  <si>
    <t xml:space="preserve"> Naked Chicken Taco Meal</t>
  </si>
  <si>
    <t xml:space="preserve"> Crunchy Taco Pinto Bean</t>
  </si>
  <si>
    <t xml:space="preserve"> Mexi Wrap - Potato</t>
  </si>
  <si>
    <t xml:space="preserve"> Soft Taco Mexican Paneer</t>
  </si>
  <si>
    <t xml:space="preserve"> Chickstar Wrap</t>
  </si>
  <si>
    <t xml:space="preserve"> Vegstar Wrap</t>
  </si>
  <si>
    <t xml:space="preserve"> Quesadilla - Veg</t>
  </si>
  <si>
    <t xml:space="preserve"> Chalupa - Grilled Chicken</t>
  </si>
  <si>
    <t xml:space="preserve"> Mexi Wrap - Chicken</t>
  </si>
  <si>
    <t xml:space="preserve"> Churros N Chocolate""""</t>
  </si>
  <si>
    <t xml:space="preserve"> Chalupa - Mexican Paneer (Veg)</t>
  </si>
  <si>
    <t xml:space="preserve"> Cinnamon Twist</t>
  </si>
  <si>
    <t xml:space="preserve"> Fiesta Taco - Potato</t>
  </si>
  <si>
    <t xml:space="preserve"> Mexican Fries</t>
  </si>
  <si>
    <t>https://www.zomato.com/bangalore/eatfit-cunningham-road-bangalore/order</t>
  </si>
  <si>
    <t>EatFit</t>
  </si>
  <si>
    <t xml:space="preserve">  Todays Exclusive Dishes (1), Recommended (39), Multigrain Pizza (24)  </t>
  </si>
  <si>
    <t xml:space="preserve"> Butter Paneer Kulcha Burger</t>
  </si>
  <si>
    <t xml:space="preserve"> 8 Indie Chicken Tikka Pizza""</t>
  </si>
  <si>
    <t xml:space="preserve"> Butter Chicken Kulcha Burger</t>
  </si>
  <si>
    <t xml:space="preserve"> Shahi Murgh Biryani</t>
  </si>
  <si>
    <t xml:space="preserve"> 8 UnMeat Veg Spicy Pizza""</t>
  </si>
  <si>
    <t xml:space="preserve"> 8 Classic Paneer Pizza""</t>
  </si>
  <si>
    <t xml:space="preserve"> Chana Masala</t>
  </si>
  <si>
    <t xml:space="preserve"> Aloo Gobhi</t>
  </si>
  <si>
    <t xml:space="preserve"> Paratha Thali</t>
  </si>
  <si>
    <t xml:space="preserve"> Lasooni Methi Chicken</t>
  </si>
  <si>
    <t xml:space="preserve"> Soya Masala Sabzi &amp; Jeera Pulao</t>
  </si>
  <si>
    <t xml:space="preserve"> Fruit Pop Oatmeal</t>
  </si>
  <si>
    <t xml:space="preserve"> Chocolate Fruit Pop</t>
  </si>
  <si>
    <t xml:space="preserve"> Yellow Dal Tadka</t>
  </si>
  <si>
    <t xml:space="preserve"> Bhindi Chana &amp; Jeera Pulao</t>
  </si>
  <si>
    <t xml:space="preserve"> Butter Paneer</t>
  </si>
  <si>
    <t xml:space="preserve"> Aloo Gobhi &amp; Jeera Pulao</t>
  </si>
  <si>
    <t xml:space="preserve"> Whole Wheat Chicken Momos with Chilli Dip</t>
  </si>
  <si>
    <t>https://www.zomato.com/bangalore/ovenstory-pizza-1-shanti-nagar-bangalore/order</t>
  </si>
  <si>
    <t>Ovenstory Pizza</t>
  </si>
  <si>
    <t xml:space="preserve">  Recommended (25), Chinese Pizza Collection (6), 1 Plus 1 Semizza at 299 (Serves 2) (3)  </t>
  </si>
  <si>
    <t xml:space="preserve"> Chicken Tikka Pizza [Medium]</t>
  </si>
  <si>
    <t xml:space="preserve"> Margherita Semizza [Half Pizza]</t>
  </si>
  <si>
    <t xml:space="preserve"> Exotic Veggies &amp; Peri Peri Cheese Pizza [Medium]</t>
  </si>
  <si>
    <t xml:space="preserve"> Two Loaded-Non-Veg Medium Pizza Combo.</t>
  </si>
  <si>
    <t xml:space="preserve"> Cheese-Infused Garlic Bread (with Free Cheese Dip).</t>
  </si>
  <si>
    <t xml:space="preserve"> Double Cheese Margherita Semizza [Half Pizza]</t>
  </si>
  <si>
    <t xml:space="preserve"> Bbq Chicken Semizza [Half Pizza]</t>
  </si>
  <si>
    <t xml:space="preserve"> Double Chicken Feast Pizza [Medium]</t>
  </si>
  <si>
    <t xml:space="preserve"> Schezwan-Chicken Pizza.</t>
  </si>
  <si>
    <t xml:space="preserve"> Corn Veggie Delight Pizza [Medium]</t>
  </si>
  <si>
    <t xml:space="preserve"> Double Cheese Margherita Pizza [Medium]</t>
  </si>
  <si>
    <t xml:space="preserve"> Smoked Chicken Sausage Pizza [Medium]</t>
  </si>
  <si>
    <t xml:space="preserve"> Margherita (Medium)</t>
  </si>
  <si>
    <t xml:space="preserve"> Chicken Kheema Lasagne</t>
  </si>
  <si>
    <t xml:space="preserve"> Tandoori Paneer Tikka Semizza [Half Pizza]</t>
  </si>
  <si>
    <t xml:space="preserve"> New York Cheesecake</t>
  </si>
  <si>
    <t xml:space="preserve"> Potato Wedges</t>
  </si>
  <si>
    <t xml:space="preserve"> Molten Lava Cake</t>
  </si>
  <si>
    <t xml:space="preserve"> SWIG Green Apple</t>
  </si>
  <si>
    <t xml:space="preserve"> Chipotle Cheese Dip</t>
  </si>
  <si>
    <t>https://www.zomato.com/bangalore/nic-ice-creams-frazer-town-bangalore/order</t>
  </si>
  <si>
    <t>NIC Ice Creams</t>
  </si>
  <si>
    <t xml:space="preserve">  Recommended (30), 500 ml Ice Creams (17), Happy New Year 2023 Combos (3)  </t>
  </si>
  <si>
    <t xml:space="preserve"> Alphonso Mango Ice Cream 500ml</t>
  </si>
  <si>
    <t xml:space="preserve"> Tender Coconut Ice Cream 500ml</t>
  </si>
  <si>
    <t xml:space="preserve"> Stick Malai Kulfi</t>
  </si>
  <si>
    <t xml:space="preserve"> French Vanilla Ice Cream 100ml</t>
  </si>
  <si>
    <t xml:space="preserve"> Chocochips Ice Cream 100ml</t>
  </si>
  <si>
    <t xml:space="preserve"> Madagascar Chocolate Ice Cream 500ml</t>
  </si>
  <si>
    <t xml:space="preserve"> Chocochips Ice Cream 500ml</t>
  </si>
  <si>
    <t xml:space="preserve"> Chocochips Ice Cream 750ml</t>
  </si>
  <si>
    <t xml:space="preserve"> Alphonso Mango Ice Cream 750ml</t>
  </si>
  <si>
    <t xml:space="preserve"> Dryfruit Overload Ice Cream 500ml</t>
  </si>
  <si>
    <t xml:space="preserve"> Roasted Almond Ice Cream 500ml</t>
  </si>
  <si>
    <t xml:space="preserve"> Kesar Pista Ice Cream 500ml</t>
  </si>
  <si>
    <t xml:space="preserve"> Matka Malai Kulfi [pack Of 2]</t>
  </si>
  <si>
    <t xml:space="preserve"> Belgian Chocolate Ice Cream 100ml</t>
  </si>
  <si>
    <t xml:space="preserve"> Strawberry Cheesecake Ice Cream 500ml</t>
  </si>
  <si>
    <t xml:space="preserve"> Tender Coconut Ice Cream 750ml</t>
  </si>
  <si>
    <t xml:space="preserve"> Slice Malai Kulfi [pack Of 3]</t>
  </si>
  <si>
    <t xml:space="preserve"> Gulab Jamun Ice Cream 500ml</t>
  </si>
  <si>
    <t xml:space="preserve"> Alphonso Mango Ice Cream 100ml</t>
  </si>
  <si>
    <t xml:space="preserve"> Coffee Walnut Ice Cream 500ml</t>
  </si>
  <si>
    <t>https://www.zomato.com/bangalore/samosa-party-brigade-road-bangalore/order</t>
  </si>
  <si>
    <t>Samosa Party</t>
  </si>
  <si>
    <t>Street Food</t>
  </si>
  <si>
    <t xml:space="preserve"> Tea</t>
  </si>
  <si>
    <t xml:space="preserve">  Todays Exclusive Dishes (3), Recommended (5), Street Food Festival (16)  </t>
  </si>
  <si>
    <t xml:space="preserve"> Ginger Chai Flask</t>
  </si>
  <si>
    <t xml:space="preserve"> Samosa Party Bucket - Mini Punjabi Aloo</t>
  </si>
  <si>
    <t xml:space="preserve"> All In One Party Bucket</t>
  </si>
  <si>
    <t xml:space="preserve"> Punjabi Aloo Samosa (1 Pc)</t>
  </si>
  <si>
    <t xml:space="preserve"> Party Box Of 50 Samosas</t>
  </si>
  <si>
    <t xml:space="preserve"> Street Food Festival</t>
  </si>
  <si>
    <t xml:space="preserve"> Samosa Party Bucket - Bread Pakoda</t>
  </si>
  <si>
    <t xml:space="preserve"> Samosa Party Bucket - Pyaaz Kachori</t>
  </si>
  <si>
    <t xml:space="preserve"> Bun Tikki.</t>
  </si>
  <si>
    <t xml:space="preserve"> Matar Kulcha (2 Pcs)</t>
  </si>
  <si>
    <t xml:space="preserve"> Dahi Samosa Chaat</t>
  </si>
  <si>
    <t xml:space="preserve"> Dahi Kachori Chaat</t>
  </si>
  <si>
    <t xml:space="preserve"> Dahi Tikki Chaat</t>
  </si>
  <si>
    <t xml:space="preserve"> Chole Tikki Chaat</t>
  </si>
  <si>
    <t xml:space="preserve"> Chole Samosa Chaat</t>
  </si>
  <si>
    <t xml:space="preserve"> Matar Samosa Chaat</t>
  </si>
  <si>
    <t>https://www.zomato.com/bangalore/warmoven-cake-desserts-vasanth-nagar-bangalore/order</t>
  </si>
  <si>
    <t>WarmOven Cake &amp; Desserts</t>
  </si>
  <si>
    <t xml:space="preserve">  Recommended (31), Plum Cake (2), Premium Collection (5)  </t>
  </si>
  <si>
    <t xml:space="preserve"> Chocolate Truffle Sundae</t>
  </si>
  <si>
    <t xml:space="preserve"> Cherish Chocolate Bento Cake</t>
  </si>
  <si>
    <t xml:space="preserve"> Chocolate Truffle Jar Cake</t>
  </si>
  <si>
    <t xml:space="preserve"> Chocolate Truffle Cake [Eggless]</t>
  </si>
  <si>
    <t xml:space="preserve"> Mad Over Chocolate Cake [Eggless]</t>
  </si>
  <si>
    <t xml:space="preserve"> Chocolate Truffle Cake [Egg]</t>
  </si>
  <si>
    <t xml:space="preserve"> Propose Cake - Eggless</t>
  </si>
  <si>
    <t xml:space="preserve"> Oreo Cake [Eggless]</t>
  </si>
  <si>
    <t xml:space="preserve"> Oreo Cake [Egg]</t>
  </si>
  <si>
    <t xml:space="preserve"> Cake Fudge Sundae</t>
  </si>
  <si>
    <t xml:space="preserve"> Death By Chocolate (DBC) Jar Cake</t>
  </si>
  <si>
    <t xml:space="preserve"> Red Velvet Sundae</t>
  </si>
  <si>
    <t xml:space="preserve"> Chocolate Truffle Heart Cake - Egg</t>
  </si>
  <si>
    <t xml:space="preserve"> Regal Red Velvet Bento Cake</t>
  </si>
  <si>
    <t xml:space="preserve"> Gooey Truffle Brownie</t>
  </si>
  <si>
    <t xml:space="preserve"> Rich Chocolate Truffle Pastry</t>
  </si>
  <si>
    <t xml:space="preserve"> Black Forest Gateau [Egg]</t>
  </si>
  <si>
    <t xml:space="preserve"> Walnut Brownie</t>
  </si>
  <si>
    <t xml:space="preserve"> Classic Black Forest Pastry</t>
  </si>
  <si>
    <t>https://www.zomato.com/bangalore/sri-udupi-food-hub-majestic-bangalore/order</t>
  </si>
  <si>
    <t>Sri Udupi Food Hub</t>
  </si>
  <si>
    <t xml:space="preserve">  Recommended (4), Bombat Breakfast (7), Breakfast Combos (3)  </t>
  </si>
  <si>
    <t xml:space="preserve"> Set Dosa</t>
  </si>
  <si>
    <t xml:space="preserve"> Onion Dosa</t>
  </si>
  <si>
    <t xml:space="preserve"> Masala Dosa</t>
  </si>
  <si>
    <t xml:space="preserve"> Rava Dosa</t>
  </si>
  <si>
    <t xml:space="preserve"> Bombat Breakfast</t>
  </si>
  <si>
    <t xml:space="preserve"> Vada [1 Piece]</t>
  </si>
  <si>
    <t xml:space="preserve"> Rava Idli</t>
  </si>
  <si>
    <t xml:space="preserve"> Idli Vada [1 Piece]</t>
  </si>
  <si>
    <t xml:space="preserve"> Curd Vada</t>
  </si>
  <si>
    <t xml:space="preserve"> Buns [2 Pieces]</t>
  </si>
  <si>
    <t xml:space="preserve"> Bonda Soup</t>
  </si>
  <si>
    <t xml:space="preserve"> Thatte Idli [1 Piece]</t>
  </si>
  <si>
    <t xml:space="preserve"> Breakfast Combos</t>
  </si>
  <si>
    <t xml:space="preserve"> Butter Masala Dosa with Rava Idli</t>
  </si>
  <si>
    <t xml:space="preserve"> Mysore Masala Dosa with Idli Vada and Tea</t>
  </si>
  <si>
    <t xml:space="preserve"> Mysore Masala Dosa with Idli Vada and Coffee</t>
  </si>
  <si>
    <t xml:space="preserve"> Dosa</t>
  </si>
  <si>
    <t xml:space="preserve"> Dosa Platter</t>
  </si>
  <si>
    <t xml:space="preserve"> Paper Masala Dosa</t>
  </si>
  <si>
    <t xml:space="preserve"> Rava Onion Masala Dosa</t>
  </si>
  <si>
    <t>https://www.zomato.com/bangalore/manis-dum-biryani-ulsoor/order</t>
  </si>
  <si>
    <t>Mani's Dum Biryani</t>
  </si>
  <si>
    <t xml:space="preserve"> Kebab</t>
  </si>
  <si>
    <t xml:space="preserve">  Recommended (17), Delight Series Biryani (8), Half Biryani (10)  </t>
  </si>
  <si>
    <t xml:space="preserve"> Dlite Chicken IPL Biryani [Serves 1""</t>
  </si>
  <si>
    <t xml:space="preserve"> 12 Pieces]"</t>
  </si>
  <si>
    <t xml:space="preserve"> Chicken Biryani Bucket Combo</t>
  </si>
  <si>
    <t xml:space="preserve"> Dlite Chicken 65 Biryani [Serves 1""</t>
  </si>
  <si>
    <t xml:space="preserve"> 3 Pieces]"</t>
  </si>
  <si>
    <t xml:space="preserve"> Egg Biryani Half [Serves 1</t>
  </si>
  <si>
    <t xml:space="preserve"> 2 Eggs]</t>
  </si>
  <si>
    <t xml:space="preserve"> Hot and Spice Chicken [Small Cubes</t>
  </si>
  <si>
    <t xml:space="preserve"> 30 Pieces]</t>
  </si>
  <si>
    <t xml:space="preserve"> Paneer Biryani Half [Serves 1]</t>
  </si>
  <si>
    <t xml:space="preserve"> Veg Biryani Half [Serves 1]</t>
  </si>
  <si>
    <t xml:space="preserve"> Egg Biryani [Regular</t>
  </si>
  <si>
    <t xml:space="preserve"> Serves 1</t>
  </si>
  <si>
    <t xml:space="preserve"> Egg Biryani [Large</t>
  </si>
  <si>
    <t xml:space="preserve"> Serves 2-3</t>
  </si>
  <si>
    <t xml:space="preserve"> 4 Eggs]</t>
  </si>
  <si>
    <t xml:space="preserve"> Chicken Biryani Full [Serves 1-2</t>
  </si>
  <si>
    <t xml:space="preserve"> 4 Pieces]</t>
  </si>
  <si>
    <t xml:space="preserve"> Dlite Chicken Kuska [Serves 1]""""</t>
  </si>
  <si>
    <t>https://www.zomato.com/bangalore/kannur-food-point-btm/order</t>
  </si>
  <si>
    <t>Kannur Food Point</t>
  </si>
  <si>
    <t>Kerala</t>
  </si>
  <si>
    <t xml:space="preserve"> Juices</t>
  </si>
  <si>
    <t xml:space="preserve">  Recommended (30), KFP Specials (3), Starters (3)  </t>
  </si>
  <si>
    <t xml:space="preserve"> Butter Chicken</t>
  </si>
  <si>
    <t xml:space="preserve"> Chicken Fry Dry</t>
  </si>
  <si>
    <t xml:space="preserve"> Veg Fried Rice</t>
  </si>
  <si>
    <t xml:space="preserve"> Grill chicken half</t>
  </si>
  <si>
    <t xml:space="preserve"> Garlic Chicken</t>
  </si>
  <si>
    <t xml:space="preserve"> Pothu Roast Semi Gravy(full)</t>
  </si>
  <si>
    <t xml:space="preserve"> Chicken biriyani thalassery (full</t>
  </si>
  <si>
    <t xml:space="preserve"> Egg Bhurji</t>
  </si>
  <si>
    <t xml:space="preserve"> Chicken 65 Dry</t>
  </si>
  <si>
    <t xml:space="preserve"> Paneer Fried Rice</t>
  </si>
  <si>
    <t xml:space="preserve"> Kadai Chicken</t>
  </si>
  <si>
    <t xml:space="preserve"> Chicken biriyani thalassery (half</t>
  </si>
  <si>
    <t xml:space="preserve"> Grill chicken full</t>
  </si>
  <si>
    <t xml:space="preserve"> Egg Masala [2 Eggs]</t>
  </si>
  <si>
    <t>https://www.zomato.com/bangalore/lassi-shop-1-residency-road-bangalore/order</t>
  </si>
  <si>
    <t>Lassi Shop</t>
  </si>
  <si>
    <t xml:space="preserve">  Lassi (10), Specials (5), Combos (9)  </t>
  </si>
  <si>
    <t xml:space="preserve"> Sweet Lassi</t>
  </si>
  <si>
    <t xml:space="preserve"> Banana Lassi</t>
  </si>
  <si>
    <t xml:space="preserve"> Mango Lassi</t>
  </si>
  <si>
    <t xml:space="preserve"> Fruit Lassi</t>
  </si>
  <si>
    <t xml:space="preserve"> Saffron Lassi</t>
  </si>
  <si>
    <t xml:space="preserve"> Dry Fruit Lassi</t>
  </si>
  <si>
    <t xml:space="preserve"> Strawberry Lassi</t>
  </si>
  <si>
    <t xml:space="preserve"> Mango and Banana Lassi</t>
  </si>
  <si>
    <t xml:space="preserve"> Saffron and Dryfruit Lassi</t>
  </si>
  <si>
    <t xml:space="preserve"> Chocolate Lassi</t>
  </si>
  <si>
    <t xml:space="preserve"> Specials</t>
  </si>
  <si>
    <t xml:space="preserve"> Oreo Brownies Shake</t>
  </si>
  <si>
    <t xml:space="preserve"> Brownie Chocolate Shake</t>
  </si>
  <si>
    <t xml:space="preserve"> KitKat Brownie Shake</t>
  </si>
  <si>
    <t xml:space="preserve"> Snickers Brownie Shake</t>
  </si>
  <si>
    <t xml:space="preserve"> Nutella Brownie Shake</t>
  </si>
  <si>
    <t xml:space="preserve"> Combos</t>
  </si>
  <si>
    <t xml:space="preserve"> Veg Grilled Sandwich with Fresh Lime Combo</t>
  </si>
  <si>
    <t xml:space="preserve"> Veg Cheese Grilled Sandwich with Fresh Lime Combo</t>
  </si>
  <si>
    <t xml:space="preserve"> Veg Chilli Cheese Grilled Sandwich with Fresh Lime Combo</t>
  </si>
  <si>
    <t>https://www.zomato.com/bangalore/pizza@99-rajajinagar-bangalore/order</t>
  </si>
  <si>
    <t>Pizza@99</t>
  </si>
  <si>
    <t xml:space="preserve">  Sweets (9)</t>
  </si>
  <si>
    <t xml:space="preserve"> Badam Halwa (50 Gms)</t>
  </si>
  <si>
    <t xml:space="preserve"> Ghee Mysore Pak (50 Gms)</t>
  </si>
  <si>
    <t xml:space="preserve"> Jamoon (1 Pc)</t>
  </si>
  <si>
    <t xml:space="preserve"> Kaju Mysore Pak (50 Gms)</t>
  </si>
  <si>
    <t xml:space="preserve"> Rasamalai (1 Pc)</t>
  </si>
  <si>
    <t xml:space="preserve"> Benne Murukku (200 Gm)</t>
  </si>
  <si>
    <t xml:space="preserve"> Khara Boondi (200 Gm)</t>
  </si>
  <si>
    <t xml:space="preserve"> Khara Mixture (200 Gm)</t>
  </si>
  <si>
    <t xml:space="preserve"> Ompudi (200 Gm)</t>
  </si>
  <si>
    <t>https://www.zomato.com/bangalore/beijing-bites-richmond-road/order</t>
  </si>
  <si>
    <t>Beijing Bites</t>
  </si>
  <si>
    <t>Chinese</t>
  </si>
  <si>
    <t xml:space="preserve"> Asian</t>
  </si>
  <si>
    <t xml:space="preserve"> Thai</t>
  </si>
  <si>
    <t xml:space="preserve"> Malaysian</t>
  </si>
  <si>
    <t xml:space="preserve">  Recommended (30), Appetizer (50), Soups (24)  </t>
  </si>
  <si>
    <t xml:space="preserve"> Chicken Schezwan Noodles</t>
  </si>
  <si>
    <t xml:space="preserve"> Chicken Butter Garlic Noodles</t>
  </si>
  <si>
    <t xml:space="preserve"> Chicken Stewed Rice</t>
  </si>
  <si>
    <t xml:space="preserve"> Veg Chilli Garlic Chow Mein</t>
  </si>
  <si>
    <t xml:space="preserve"> Chicken Lollipop</t>
  </si>
  <si>
    <t xml:space="preserve"> Mixed Koithio</t>
  </si>
  <si>
    <t xml:space="preserve"> Mixed Fried Rice</t>
  </si>
  <si>
    <t xml:space="preserve"> Chicken Chilli Garlic Rice</t>
  </si>
  <si>
    <t xml:space="preserve"> Honey Spiced Potato</t>
  </si>
  <si>
    <t xml:space="preserve"> Chicken Dragon Chop Suey</t>
  </si>
  <si>
    <t xml:space="preserve"> Burnt Pepper Prawns</t>
  </si>
  <si>
    <t xml:space="preserve"> Chicken Manchow Soup</t>
  </si>
  <si>
    <t xml:space="preserve"> Chicken Leefu Noodles</t>
  </si>
  <si>
    <t xml:space="preserve"> Chicken Spring Rolls</t>
  </si>
  <si>
    <t xml:space="preserve"> Egg Schezwan Noodles</t>
  </si>
  <si>
    <t xml:space="preserve"> Chicken Chow Mein</t>
  </si>
  <si>
    <t xml:space="preserve"> Dragon Fish</t>
  </si>
  <si>
    <t xml:space="preserve"> Chicken Sweet Corn Soup</t>
  </si>
  <si>
    <t xml:space="preserve"> Thai Veg Green Curry With Steamed Rice</t>
  </si>
  <si>
    <t>https://www.zomato.com/bangalore/kannur-food-kitchen-btm-bangalore/order</t>
  </si>
  <si>
    <t>Kannur Food Kitchen</t>
  </si>
  <si>
    <t xml:space="preserve">  Recommended (32), Combos (4), Arabian Special (2)  </t>
  </si>
  <si>
    <t xml:space="preserve"> Thalassery Chicken Biryani</t>
  </si>
  <si>
    <t xml:space="preserve"> Appam</t>
  </si>
  <si>
    <t xml:space="preserve"> Ghee Rice with Chicken Curry</t>
  </si>
  <si>
    <t xml:space="preserve"> Alfaham</t>
  </si>
  <si>
    <t xml:space="preserve"> Chicken Curry</t>
  </si>
  <si>
    <t xml:space="preserve"> Chicken Roast</t>
  </si>
  <si>
    <t xml:space="preserve"> Kannur Special Cocktail</t>
  </si>
  <si>
    <t xml:space="preserve"> Watermelon Juice</t>
  </si>
  <si>
    <t xml:space="preserve"> Pepsi [750 ml]</t>
  </si>
  <si>
    <t xml:space="preserve"> Ghee Rice with Dal Curry and Chicken Kabab</t>
  </si>
  <si>
    <t xml:space="preserve"> Fish Biryani</t>
  </si>
  <si>
    <t xml:space="preserve"> Tender Coconut Sweet Pudding</t>
  </si>
  <si>
    <t xml:space="preserve"> Oreo Milkshake</t>
  </si>
  <si>
    <t xml:space="preserve"> Pepsi [250 ml]</t>
  </si>
  <si>
    <t xml:space="preserve"> Rumali Roti</t>
  </si>
  <si>
    <t xml:space="preserve"> Anar Juice</t>
  </si>
  <si>
    <t>https://www.zomato.com/bangalore/chai-point-church-street-bangalore/order</t>
  </si>
  <si>
    <t>Chai Point</t>
  </si>
  <si>
    <t>Tea</t>
  </si>
  <si>
    <t xml:space="preserve"> Coffee</t>
  </si>
  <si>
    <t xml:space="preserve">  Recommended (10), New Launch Food Delights (8), Seasonal Delights (4)  </t>
  </si>
  <si>
    <t xml:space="preserve"> Double Anda Roll Combo</t>
  </si>
  <si>
    <t xml:space="preserve"> Hazelnut ON FLEEK</t>
  </si>
  <si>
    <t xml:space="preserve"> Filter Coffee Mini Flask</t>
  </si>
  <si>
    <t xml:space="preserve"> Anda Peppy Paratha With Cheese In Wheat Flour (Atta)</t>
  </si>
  <si>
    <t xml:space="preserve"> Veg Puff</t>
  </si>
  <si>
    <t xml:space="preserve"> Kashmiri Kawah - Mega Flask ( Serves 8 - 10)</t>
  </si>
  <si>
    <t xml:space="preserve"> Lemon Grass Megaflask ( Serves 8 - 10)</t>
  </si>
  <si>
    <t xml:space="preserve"> Filter Coffee Uniflask</t>
  </si>
  <si>
    <t xml:space="preserve"> Anda Paratha Combo</t>
  </si>
  <si>
    <t xml:space="preserve"> Kesar Elaichi Chai Megaflask ( Serves 8 - 10)</t>
  </si>
  <si>
    <t xml:space="preserve"> New Launch Food Delights</t>
  </si>
  <si>
    <t xml:space="preserve"> Samosa Chaat</t>
  </si>
  <si>
    <t xml:space="preserve"> Bread Pakoda Binge Pack</t>
  </si>
  <si>
    <t xml:space="preserve"> Paneer Tikka Peppy Roll</t>
  </si>
  <si>
    <t xml:space="preserve"> Chicken Tikka Peppy Roll</t>
  </si>
  <si>
    <t xml:space="preserve"> Amaranth Fudgy Brownie (Gluten Free)</t>
  </si>
  <si>
    <t xml:space="preserve"> Cheese croissant</t>
  </si>
  <si>
    <t xml:space="preserve"> Pesto Paneer Croissant (V)</t>
  </si>
  <si>
    <t xml:space="preserve"> Egg &amp; Cheese Multiseed Croissant</t>
  </si>
  <si>
    <t xml:space="preserve"> Seasonal Delights</t>
  </si>
  <si>
    <t>https://www.zomato.com/bangalore/kwalitywalls-frozen-dessert-and-ice-cream-shop-wilson-garden-bangalore/order</t>
  </si>
  <si>
    <t>Kwalitywall's Frozen Dessert And Ice Cream Shop</t>
  </si>
  <si>
    <t xml:space="preserve">  Recommended (12), Christmas &amp; New Year Specials (4), Premium Family Tubs 500 ml (2)  </t>
  </si>
  <si>
    <t xml:space="preserve"> Alphonso Mango Tub [700 ml]</t>
  </si>
  <si>
    <t xml:space="preserve"> Chocolate [Family Pack</t>
  </si>
  <si>
    <t xml:space="preserve"> 700 ml]</t>
  </si>
  <si>
    <t xml:space="preserve"> Majestic Kesar Pista [Family Pack</t>
  </si>
  <si>
    <t xml:space="preserve"> Tutti Frutti [Family Pack</t>
  </si>
  <si>
    <t xml:space="preserve"> Cornetto Chokissimo Ice Cream [110 ml]</t>
  </si>
  <si>
    <t xml:space="preserve"> Blushing Strawberry [Family Pack</t>
  </si>
  <si>
    <t xml:space="preserve"> Cornetto Butterscotch Ice Cream [105 ml]</t>
  </si>
  <si>
    <t xml:space="preserve"> Gulab Jamun Ice Cream Dessert</t>
  </si>
  <si>
    <t xml:space="preserve"> Oreo and Cream Cup [100 ml]</t>
  </si>
  <si>
    <t xml:space="preserve"> Aamras [60 ml x 2]</t>
  </si>
  <si>
    <t xml:space="preserve"> Sandwich Chocolate and Vanilla [90 ml x 2]</t>
  </si>
  <si>
    <t xml:space="preserve"> Darkly Divine Chocolate Sensation Tub [700 ml]</t>
  </si>
  <si>
    <t xml:space="preserve"> Christmas &amp; New Year Specials</t>
  </si>
  <si>
    <t xml:space="preserve"> Cadbury Crackle [700 ml</t>
  </si>
  <si>
    <t xml:space="preserve"> Tub]</t>
  </si>
  <si>
    <t xml:space="preserve"> Trixy Cookie Sundae [110 ml]</t>
  </si>
  <si>
    <t>https://www.zomato.com/bangalore/natural-ice-cream-st-marks-road/order</t>
  </si>
  <si>
    <t>Natural Ice Cream</t>
  </si>
  <si>
    <t xml:space="preserve">  Recommended (15), Seasonal (4), Friday Funday Flavour (New Attraction) (6)  </t>
  </si>
  <si>
    <t xml:space="preserve"> Make your Own Combo</t>
  </si>
  <si>
    <t xml:space="preserve"> Tender Coconut Ice Cream</t>
  </si>
  <si>
    <t xml:space="preserve"> Chocobite Ice Cream</t>
  </si>
  <si>
    <t xml:space="preserve"> Roasted Almond Ice Cream</t>
  </si>
  <si>
    <t xml:space="preserve"> Strawberry Ice Cream</t>
  </si>
  <si>
    <t xml:space="preserve"> Kesar Pista Ice Cream</t>
  </si>
  <si>
    <t xml:space="preserve"> Muskmelon Ice Cream</t>
  </si>
  <si>
    <t xml:space="preserve"> Raspberry Chocolate Ice Cream</t>
  </si>
  <si>
    <t xml:space="preserve"> Orange Pistachio Ice Cream</t>
  </si>
  <si>
    <t xml:space="preserve"> Coffee Walnut Ice Cream</t>
  </si>
  <si>
    <t xml:space="preserve"> @ Gajar Halwa</t>
  </si>
  <si>
    <t xml:space="preserve"> Choco Almond Ice Cream</t>
  </si>
  <si>
    <t xml:space="preserve"> Mango (Medium Fat) Ice Cream</t>
  </si>
  <si>
    <t xml:space="preserve"> Anjeer Ice Cream</t>
  </si>
  <si>
    <t xml:space="preserve"> Papaya Pineapple Ice Cream</t>
  </si>
  <si>
    <t xml:space="preserve"> Seasonal</t>
  </si>
  <si>
    <t xml:space="preserve"> Black Grapes (Medium Fat) Ice Cream</t>
  </si>
  <si>
    <t xml:space="preserve"> Guava Ice Cream</t>
  </si>
  <si>
    <t>https://www.zomato.com/bangalore/rolls-on-wheels-cunningham-road/order</t>
  </si>
  <si>
    <t>Rolls On Wheels</t>
  </si>
  <si>
    <t xml:space="preserve">  Recommended (30), Combos (10), Veg Starters (11)  </t>
  </si>
  <si>
    <t xml:space="preserve"> Special Boneless Chicken Biryani</t>
  </si>
  <si>
    <t xml:space="preserve"> Chicken Dum Biryani</t>
  </si>
  <si>
    <t xml:space="preserve"> Chicken Fry Piece Biryani</t>
  </si>
  <si>
    <t xml:space="preserve"> Royal Special Chicken Biryani</t>
  </si>
  <si>
    <t xml:space="preserve"> Prawns Biryani [500 ml]</t>
  </si>
  <si>
    <t xml:space="preserve"> Special Chilli Chicken Biryani</t>
  </si>
  <si>
    <t xml:space="preserve"> Chicken Manchurian</t>
  </si>
  <si>
    <t xml:space="preserve"> Schezwan Chicken Fried Rice</t>
  </si>
  <si>
    <t xml:space="preserve"> Aloo Dum Veg Biryani</t>
  </si>
  <si>
    <t xml:space="preserve"> Chicken Kebab</t>
  </si>
  <si>
    <t xml:space="preserve"> Andhra Chicken Curry</t>
  </si>
  <si>
    <t xml:space="preserve"> Biryani Rice + Chilli Chicken</t>
  </si>
  <si>
    <t>https://www.zomato.com/bangalore/grill-biryanis-1-malleshwaram-bangalore/order</t>
  </si>
  <si>
    <t>Grill Biryanis</t>
  </si>
  <si>
    <t xml:space="preserve"> Sichuan</t>
  </si>
  <si>
    <t xml:space="preserve">  Todays Exclusive Dishes (3), Recommended (38), Biryani (21)  </t>
  </si>
  <si>
    <t xml:space="preserve"> Grill Chicken [2 Pieces] + Biryani Rice [Half]</t>
  </si>
  <si>
    <t xml:space="preserve"> Andhra Chilli Chicken [2 Pieces  + Andhra Biryani Rice [ Half </t>
  </si>
  <si>
    <t xml:space="preserve"> Grill Chicken Biryani</t>
  </si>
  <si>
    <t xml:space="preserve"> Half grilled chicken + andhra biryani</t>
  </si>
  <si>
    <t xml:space="preserve"> Egg Chicken Fried Rice</t>
  </si>
  <si>
    <t xml:space="preserve"> Chicken Manchurian [Boneless]</t>
  </si>
  <si>
    <t xml:space="preserve"> Guntur Chicken</t>
  </si>
  <si>
    <t xml:space="preserve"> Egg Chicken Fried Rice [Half] + Chicken Manchurian [3 Pieces]</t>
  </si>
  <si>
    <t xml:space="preserve"> Tandoori</t>
  </si>
  <si>
    <t xml:space="preserve"> Hyderabadi Biryani Rice</t>
  </si>
  <si>
    <t xml:space="preserve"> 2 Chicken Shawarma with Andhra Biryani</t>
  </si>
  <si>
    <t xml:space="preserve"> Chilli Chicken Boneless</t>
  </si>
  <si>
    <t>https://www.zomato.com/bangalore/frozen-bottle-milkshakes-desserts-and-ice-cream-brigade-road-bangalore/order</t>
  </si>
  <si>
    <t>Frozen Bottle - Milkshakes, Desserts and Ice Cream</t>
  </si>
  <si>
    <t>Beverages</t>
  </si>
  <si>
    <t xml:space="preserve"> Waffle</t>
  </si>
  <si>
    <t xml:space="preserve"> Healthy Food</t>
  </si>
  <si>
    <t xml:space="preserve">  Recommended (2), Combos (5), Sandwiches (27)  </t>
  </si>
  <si>
    <t xml:space="preserve"> Garlic Pops</t>
  </si>
  <si>
    <t xml:space="preserve"> Tomato Pizza</t>
  </si>
  <si>
    <t xml:space="preserve"> 3 Special American Corn Toast Sandwich with 3 Chocolate Sandwich</t>
  </si>
  <si>
    <t xml:space="preserve"> 3 Cheese Chilli Sandwich with 3 American Sweet Corn Sandwich</t>
  </si>
  <si>
    <t xml:space="preserve"> 2 Special American Corn Toast Sandwich with 2 Masala Poori &amp; 1 Chocolate Sandwich</t>
  </si>
  <si>
    <t xml:space="preserve"> 2 Special Burger with 2 Veg Burger &amp; 1 Paneer Burger</t>
  </si>
  <si>
    <t xml:space="preserve"> French Fries with Twister &amp; Garlic Pops &amp; Congress Masala</t>
  </si>
  <si>
    <t xml:space="preserve"> American Sweet Corn Sandwich</t>
  </si>
  <si>
    <t xml:space="preserve"> Cheese Sandwich</t>
  </si>
  <si>
    <t xml:space="preserve"> Aloo Cheese Chilli Sandwich</t>
  </si>
  <si>
    <t xml:space="preserve"> Cheese Chilli Sandwich</t>
  </si>
  <si>
    <t xml:space="preserve"> Hari Special Sandwich</t>
  </si>
  <si>
    <t xml:space="preserve"> Special Veg Toast Sandwich</t>
  </si>
  <si>
    <t xml:space="preserve"> Toast Sandwich</t>
  </si>
  <si>
    <t xml:space="preserve"> Capsicum Cheese Sandwich</t>
  </si>
  <si>
    <t xml:space="preserve"> Cheese Corn Dahi Toast Sandwich</t>
  </si>
  <si>
    <t xml:space="preserve"> Dahi Toast Sandwich</t>
  </si>
  <si>
    <t xml:space="preserve"> Cheese Dahi Sandwich</t>
  </si>
  <si>
    <t>https://www.zomato.com/bangalore/asha-sweet-center-1-vasanth-nagar-bangalore/order</t>
  </si>
  <si>
    <t>Asha Sweet Center</t>
  </si>
  <si>
    <t xml:space="preserve">  Recommended (1), Namkeen Savouries (25), Packed Sweets (6)  </t>
  </si>
  <si>
    <t xml:space="preserve"> Packed Horlicks Burfi 500Gm</t>
  </si>
  <si>
    <t xml:space="preserve"> Namkeen Savouries</t>
  </si>
  <si>
    <t xml:space="preserve"> Andhra Murukku 200Gm</t>
  </si>
  <si>
    <t xml:space="preserve"> Kaju Pakoda 200Gm</t>
  </si>
  <si>
    <t xml:space="preserve"> Til Murukku 200Gm</t>
  </si>
  <si>
    <t xml:space="preserve"> Mota Sev 200Gm</t>
  </si>
  <si>
    <t xml:space="preserve"> Bakarwadi 200Gm</t>
  </si>
  <si>
    <t xml:space="preserve"> Mullu Murukku 200Gm</t>
  </si>
  <si>
    <t xml:space="preserve"> Thenkuzhal 200Gm</t>
  </si>
  <si>
    <t xml:space="preserve"> Pepper Thattai 250Gm</t>
  </si>
  <si>
    <t xml:space="preserve"> Biscuit Mixture 250Gm</t>
  </si>
  <si>
    <t xml:space="preserve"> Kodubale 250Gm</t>
  </si>
  <si>
    <t xml:space="preserve"> Seedai 200Gm</t>
  </si>
  <si>
    <t xml:space="preserve"> Packed Masala Kaju 200Gm</t>
  </si>
  <si>
    <t xml:space="preserve"> Packed Masala Kaju 120Gm</t>
  </si>
  <si>
    <t xml:space="preserve"> Packed Pepper Kaju 200Gm</t>
  </si>
  <si>
    <t xml:space="preserve"> Packed Pepper Kaju 120Gm</t>
  </si>
  <si>
    <t xml:space="preserve"> Navarathna Mixure 500Gm</t>
  </si>
  <si>
    <t xml:space="preserve"> Navarathna Mixure 250Gm</t>
  </si>
  <si>
    <t xml:space="preserve"> Chow Chow 400Gm</t>
  </si>
  <si>
    <t>https://www.zomato.com/bangalore/paradise-biryani-rajajinagar-bangalore/order</t>
  </si>
  <si>
    <t>Paradise Biryani</t>
  </si>
  <si>
    <t xml:space="preserve">  Recommended (6), Worlds Favorite Kebabs (4), Authentic Hyderabadi Dum Biryanis (1)  </t>
  </si>
  <si>
    <t xml:space="preserve"> Chicken Kalmi Kebab</t>
  </si>
  <si>
    <t xml:space="preserve"> Chicken Garlic Kebab</t>
  </si>
  <si>
    <t xml:space="preserve"> Chicken Tikka Kebab</t>
  </si>
  <si>
    <t xml:space="preserve"> Royal Mutton Dum Biryani (Serves 1)</t>
  </si>
  <si>
    <t xml:space="preserve"> Thums Up Pet 750 ML</t>
  </si>
  <si>
    <t xml:space="preserve"> Coke Pet 750ML</t>
  </si>
  <si>
    <t xml:space="preserve"> Worlds Favorite Kebabs""""</t>
  </si>
  <si>
    <t xml:space="preserve"> Chicken Fiery Kebab</t>
  </si>
  <si>
    <t xml:space="preserve"> Authentic Hyderabadi Dum Biryanis</t>
  </si>
  <si>
    <t xml:space="preserve"> Accompaniments</t>
  </si>
  <si>
    <t xml:space="preserve"> Mirchi Ka Salan</t>
  </si>
  <si>
    <t xml:space="preserve"> Biryani Raita</t>
  </si>
  <si>
    <t xml:space="preserve"> Drinks (Beverages)</t>
  </si>
  <si>
    <t xml:space="preserve"> Sprite Pet 750ML</t>
  </si>
  <si>
    <t>https://www.zomato.com/bangalore/behrouz-biryani-shanti-nagar-bangalore/order</t>
  </si>
  <si>
    <t>Behrouz Biryani</t>
  </si>
  <si>
    <t xml:space="preserve"> Hyderabadi</t>
  </si>
  <si>
    <t xml:space="preserve"> Lucknowi</t>
  </si>
  <si>
    <t xml:space="preserve">  Recommended (19), Shahi (Serves - 1) (14), Shaan Biryani (Serves-2) (15)  </t>
  </si>
  <si>
    <t xml:space="preserve"> Lazeez Bhuna Murgh [ Chicken Dum Biryani Boneless - Serves 1]</t>
  </si>
  <si>
    <t xml:space="preserve"> Murgh Afghani Tikka ( Creamy Chicken Tikka Dum Biryani - Serves 1)</t>
  </si>
  <si>
    <t xml:space="preserve"> Zaikedaar Paneer [ Paneer Dum Biryani - Serves 4]</t>
  </si>
  <si>
    <t xml:space="preserve"> Dum Gosht [ Mutton Dum Biryani - Boneless - Serves 1]</t>
  </si>
  <si>
    <t xml:space="preserve"> Lazeez Bhuna Murgh Dum Biryani(Serves 2)</t>
  </si>
  <si>
    <t xml:space="preserve"> Hyderabadi Dum Gosht ( Spicy Mutton Dum Biryani</t>
  </si>
  <si>
    <t xml:space="preserve"> Boneless - Serves-1-2)</t>
  </si>
  <si>
    <t xml:space="preserve"> Murgh Makhani (Butter Chicken Biryani</t>
  </si>
  <si>
    <t xml:space="preserve"> Serves 1)</t>
  </si>
  <si>
    <t xml:space="preserve"> Paneer Subz ( Classic Paneer+Veg Dum Biryani - Serves 1)</t>
  </si>
  <si>
    <t xml:space="preserve"> Subz-E-Biryani [ Veg Dum Biryani - Serves 1]</t>
  </si>
  <si>
    <t xml:space="preserve"> Falafel-E-Khaas (12 Pcs)</t>
  </si>
  <si>
    <t xml:space="preserve"> Coca-Cola Bottle (475 ML)</t>
  </si>
  <si>
    <t xml:space="preserve"> Ayran (Buttermilk)</t>
  </si>
  <si>
    <t xml:space="preserve"> Coca Cola Can - [330 ML]</t>
  </si>
  <si>
    <t xml:space="preserve"> Mughlai Gravy</t>
  </si>
  <si>
    <t xml:space="preserve"> Group Celebration Combo with Nayaabi Plant Protein Biryani + Beetroot Kebab</t>
  </si>
  <si>
    <t xml:space="preserve"> Zaitooni Paneer Dum Biryani (Veg Paneer Dum Biryani-Serves 2)</t>
  </si>
  <si>
    <t xml:space="preserve"> Grand Celebration Combo with 2 Biryanis (Non Veg)+ 4 portions of Kebabs + 4 Coke</t>
  </si>
  <si>
    <t xml:space="preserve"> Grand Celebration Combo with Lazeez Bhuna Murgh Biryani + 2 portions of Kebabs</t>
  </si>
  <si>
    <t>https://www.zomato.com/bangalore/dindigul-thalappakatti-brigade-road-bangalore/order</t>
  </si>
  <si>
    <t>Dindigul Thalappakatti</t>
  </si>
  <si>
    <t xml:space="preserve">  Recommended (17), Soups (6), Starters/appetizers (36)  </t>
  </si>
  <si>
    <t xml:space="preserve"> Mutton Sukka</t>
  </si>
  <si>
    <t xml:space="preserve"> Black Pepper Chicken</t>
  </si>
  <si>
    <t xml:space="preserve"> Chicken Kothu Parotta</t>
  </si>
  <si>
    <t xml:space="preserve"> Thalappakatti Mushroom Biryani</t>
  </si>
  <si>
    <t xml:space="preserve"> Egg Kothu Parotta</t>
  </si>
  <si>
    <t xml:space="preserve"> Moru Moru Fish</t>
  </si>
  <si>
    <t xml:space="preserve"> Peri Peri Red Chicken [half]</t>
  </si>
  <si>
    <t xml:space="preserve"> Thalappakatti Paneer Biryani</t>
  </si>
  <si>
    <t xml:space="preserve"> Thalappakatti Egg Biryani</t>
  </si>
  <si>
    <t xml:space="preserve"> Thalappakatti Veg Biryani</t>
  </si>
  <si>
    <t xml:space="preserve"> Veg Noodles Combo</t>
  </si>
  <si>
    <t xml:space="preserve"> Veg Fried Rice Combo (fried Rice Veg)</t>
  </si>
  <si>
    <t xml:space="preserve"> Parotta</t>
  </si>
  <si>
    <t xml:space="preserve"> Tandoori Chicken [half]</t>
  </si>
  <si>
    <t xml:space="preserve"> Alfaham Barbeque [half]</t>
  </si>
  <si>
    <t xml:space="preserve"> Chicken Biryani Jumbo [2-3 Pax]</t>
  </si>
  <si>
    <t xml:space="preserve"> Soups</t>
  </si>
  <si>
    <t xml:space="preserve"> Sweet Corn Veg Soup</t>
  </si>
  <si>
    <t xml:space="preserve"> Hot &amp; Sour Veg Soup</t>
  </si>
  <si>
    <t>https://www.zomato.com/bangalore/krishna-vaibhava-vijay-nagar-bangalore/order</t>
  </si>
  <si>
    <t>Krishna Vaibhava</t>
  </si>
  <si>
    <t xml:space="preserve"> Mithai</t>
  </si>
  <si>
    <t xml:space="preserve">  Recommended (17), Meals (2), Starters (14)  </t>
  </si>
  <si>
    <t xml:space="preserve"> Gobi Manchurian</t>
  </si>
  <si>
    <t xml:space="preserve"> North Indian Thali</t>
  </si>
  <si>
    <t xml:space="preserve"> Mushroom Manchurian</t>
  </si>
  <si>
    <t xml:space="preserve"> Veg Noodles</t>
  </si>
  <si>
    <t xml:space="preserve"> Paneer Chilli</t>
  </si>
  <si>
    <t xml:space="preserve"> Mushroom Chilli</t>
  </si>
  <si>
    <t xml:space="preserve"> Baby Corn Manchurian</t>
  </si>
  <si>
    <t xml:space="preserve"> Roti</t>
  </si>
  <si>
    <t xml:space="preserve"> Roti Curry</t>
  </si>
  <si>
    <t xml:space="preserve"> Butter Naan</t>
  </si>
  <si>
    <t xml:space="preserve"> Butter Roti</t>
  </si>
  <si>
    <t xml:space="preserve"> Paneer Jalfrezi</t>
  </si>
  <si>
    <t xml:space="preserve"> Sholay Paneer</t>
  </si>
  <si>
    <t xml:space="preserve"> Veg Jalfrezi</t>
  </si>
  <si>
    <t xml:space="preserve"> Meals</t>
  </si>
  <si>
    <t>https://www.zomato.com/bangalore/ambur-star-briyani-since-1890-indiranagar-bangalore/order</t>
  </si>
  <si>
    <t>Ambur Star Briyani Since 1890</t>
  </si>
  <si>
    <t xml:space="preserve"> Chettinad</t>
  </si>
  <si>
    <t xml:space="preserve">  Recommended (23), Biryani (11), Soups (3)  </t>
  </si>
  <si>
    <t xml:space="preserve"> Chicken Biriyani</t>
  </si>
  <si>
    <t xml:space="preserve"> Chicken Mini Bucket</t>
  </si>
  <si>
    <t xml:space="preserve"> Mutton Mini Bucket</t>
  </si>
  <si>
    <t xml:space="preserve"> Kushka Biryani Rice</t>
  </si>
  <si>
    <t xml:space="preserve"> Chicken Leg [2 Piece]</t>
  </si>
  <si>
    <t xml:space="preserve"> Chicken 65 Biryani</t>
  </si>
  <si>
    <t xml:space="preserve"> Prawn Briyani</t>
  </si>
  <si>
    <t xml:space="preserve"> Chicken 65 [Boneless]</t>
  </si>
  <si>
    <t xml:space="preserve"> Star Day Special Kebab</t>
  </si>
  <si>
    <t xml:space="preserve"> Mutton Boti Fry</t>
  </si>
  <si>
    <t xml:space="preserve"> Veg Briyani</t>
  </si>
  <si>
    <t xml:space="preserve"> Nethily Fry</t>
  </si>
  <si>
    <t xml:space="preserve"> Prawns Varuval</t>
  </si>
  <si>
    <t xml:space="preserve"> Ambur Chicken Dry</t>
  </si>
  <si>
    <t xml:space="preserve"> Aatu Kaal Soup</t>
  </si>
  <si>
    <t xml:space="preserve"> Gobi 65</t>
  </si>
  <si>
    <t>https://www.zomato.com/bangalore/kolkata-kathi-rolls-jp-nagar/order</t>
  </si>
  <si>
    <t>Kolkata Kathi Rolls</t>
  </si>
  <si>
    <t xml:space="preserve">  Recommended (32), Rolls (23), Combos (7)  </t>
  </si>
  <si>
    <t xml:space="preserve"> Chicken Egg Roll</t>
  </si>
  <si>
    <t xml:space="preserve"> Double Egg Double Chicken Roll</t>
  </si>
  <si>
    <t xml:space="preserve"> Chicken Jumbo Roll</t>
  </si>
  <si>
    <t xml:space="preserve"> Paneer Roll</t>
  </si>
  <si>
    <t xml:space="preserve"> Double Egg Roll</t>
  </si>
  <si>
    <t xml:space="preserve"> Chicken Kassa</t>
  </si>
  <si>
    <t xml:space="preserve"> Gobi Roll</t>
  </si>
  <si>
    <t xml:space="preserve"> Chicken Schezwan Fried Rice</t>
  </si>
  <si>
    <t xml:space="preserve"> Plain Paratha</t>
  </si>
  <si>
    <t xml:space="preserve"> Pepper Chicken Dry</t>
  </si>
  <si>
    <t xml:space="preserve"> Egg Roll</t>
  </si>
  <si>
    <t xml:space="preserve"> Chicken Curry with 2 Paratha</t>
  </si>
  <si>
    <t xml:space="preserve"> Chicken Leg Piece [2 Pieces]</t>
  </si>
  <si>
    <t xml:space="preserve"> Chicken Hyderabadi</t>
  </si>
  <si>
    <t>https://www.zomato.com/bangalore/chinese-wok-malleshwaram-bangalore/order</t>
  </si>
  <si>
    <t>Chinese Wok</t>
  </si>
  <si>
    <t xml:space="preserve"> Momos</t>
  </si>
  <si>
    <t xml:space="preserve">  Recommended (27), Premium Thickshakes, Dessert Jars and Sundae (19), Seasons Special - Fresh Strawberry (5)  </t>
  </si>
  <si>
    <t xml:space="preserve"> Kitkat Oreo Milkshake</t>
  </si>
  <si>
    <t xml:space="preserve"> Triple Chocolate Overload Gudbud Sundae</t>
  </si>
  <si>
    <t xml:space="preserve"> Belgian Dark Chocolate Milkshake</t>
  </si>
  <si>
    <t xml:space="preserve"> Kesar Badam Milkshake</t>
  </si>
  <si>
    <t xml:space="preserve"> Ferroro Rocher Milkshake</t>
  </si>
  <si>
    <t xml:space="preserve"> Red Velvet Milkshake</t>
  </si>
  <si>
    <t xml:space="preserve"> Mango Thickshake</t>
  </si>
  <si>
    <t xml:space="preserve"> Oh so fruity Gudbud</t>
  </si>
  <si>
    <t xml:space="preserve"> Chocolate Dream Sundae Tub</t>
  </si>
  <si>
    <t xml:space="preserve"> Belgian Dark Chocolate Brownie Sundae Tub</t>
  </si>
  <si>
    <t xml:space="preserve"> Dry Fruit Sip Milkshake</t>
  </si>
  <si>
    <t xml:space="preserve"> Belgian Chocolate Ice Cream</t>
  </si>
  <si>
    <t xml:space="preserve"> Caramel Kitkat Milkshake</t>
  </si>
  <si>
    <t xml:space="preserve"> Snickers Surprise Milkshake</t>
  </si>
  <si>
    <t xml:space="preserve"> Banana Caramel Goodness Dessert Jar</t>
  </si>
  <si>
    <t xml:space="preserve"> Creamy Vanilla Scoop</t>
  </si>
  <si>
    <t xml:space="preserve"> The Rainbow Sundae</t>
  </si>
  <si>
    <t xml:space="preserve"> Hazelnut Praline Truffle Pastry</t>
  </si>
  <si>
    <t>https://www.zomato.com/bangalore/the-belgian-waffle-co-seshadripuram-bangalore/order</t>
  </si>
  <si>
    <t>The Belgian Waffle Co.</t>
  </si>
  <si>
    <t>Waffle</t>
  </si>
  <si>
    <t xml:space="preserve"> Pancake</t>
  </si>
  <si>
    <t xml:space="preserve">  Recommended (34), Christmas Specials (9), Waffle (26)  </t>
  </si>
  <si>
    <t xml:space="preserve"> Death by Chocolate Waffle Cake [Double Layer]</t>
  </si>
  <si>
    <t xml:space="preserve"> Happiness in Mini Version+1 Free Delight</t>
  </si>
  <si>
    <t xml:space="preserve"> Triple Chocolate Waffle</t>
  </si>
  <si>
    <t xml:space="preserve"> Naked Nutella Waffle</t>
  </si>
  <si>
    <t xml:space="preserve"> Death by Chocolate Cake [Single Layer]</t>
  </si>
  <si>
    <t xml:space="preserve"> Kiki and Oreo Cream Waffle</t>
  </si>
  <si>
    <t xml:space="preserve"> Belgian Milk Chocolate Waffle</t>
  </si>
  <si>
    <t xml:space="preserve"> Red Velvet Waffle</t>
  </si>
  <si>
    <t xml:space="preserve"> Belgian Dark Chocolate Waffle</t>
  </si>
  <si>
    <t xml:space="preserve"> Dark Chocolate Overload Waffle</t>
  </si>
  <si>
    <t xml:space="preserve"> Naked Nutella Mini Pancakes [8 Pieces]</t>
  </si>
  <si>
    <t xml:space="preserve"> Assorted Mini Waffles [Pack of 6]</t>
  </si>
  <si>
    <t xml:space="preserve"> Rocky Road</t>
  </si>
  <si>
    <t xml:space="preserve"> Assorted Mini Waffles [Pack of 4]</t>
  </si>
  <si>
    <t xml:space="preserve"> Biscoff Milkyway Waffle</t>
  </si>
  <si>
    <t xml:space="preserve"> Coffee Mocha Waffle</t>
  </si>
  <si>
    <t xml:space="preserve"> Almond Brownie Waffle</t>
  </si>
  <si>
    <t xml:space="preserve"> Chocolate Ice Cream and Fudge Waffle</t>
  </si>
  <si>
    <t xml:space="preserve"> Blueberry Cream Cheese Waffle</t>
  </si>
  <si>
    <t xml:space="preserve"> Dark and White Fantasy Waffle</t>
  </si>
  <si>
    <t>https://www.zomato.com/bangalore/meat-and-eat-domlur/order</t>
  </si>
  <si>
    <t>Meat And Eat</t>
  </si>
  <si>
    <t xml:space="preserve">  Recommended (30), Kaati Rolls (10), Frankie Rolls (5)  </t>
  </si>
  <si>
    <t xml:space="preserve"> Non Veg Jumbo Roll Combo</t>
  </si>
  <si>
    <t xml:space="preserve"> Cheesy Jalapeno</t>
  </si>
  <si>
    <t xml:space="preserve"> Veg Paneer Roll Combo</t>
  </si>
  <si>
    <t xml:space="preserve"> Veg Jumbo Roll Combo</t>
  </si>
  <si>
    <t xml:space="preserve"> Chicken Tikka Roll</t>
  </si>
  <si>
    <t xml:space="preserve"> Tava Paneer Roll</t>
  </si>
  <si>
    <t xml:space="preserve"> Egg Roll (2 Eggs)</t>
  </si>
  <si>
    <t xml:space="preserve"> Chicken Kaati Kebab Roll</t>
  </si>
  <si>
    <t xml:space="preserve"> Schezwan Chicken Frankie Roll</t>
  </si>
  <si>
    <t xml:space="preserve"> Chilli Paneer Roll</t>
  </si>
  <si>
    <t xml:space="preserve"> Veg Roll With Pizza Finger Combo</t>
  </si>
  <si>
    <t xml:space="preserve"> Chicken Momo Steam (6 Pcs)</t>
  </si>
  <si>
    <t xml:space="preserve"> Aloo Tikiya Roll</t>
  </si>
  <si>
    <t xml:space="preserve"> Butter Chicken Frankie Roll</t>
  </si>
  <si>
    <t xml:space="preserve"> Chicken Tava Fried Roll</t>
  </si>
  <si>
    <t xml:space="preserve"> Schezwan Baby Corn Frankie Roll</t>
  </si>
  <si>
    <t xml:space="preserve"> Chicken Garlic Kebab Roll</t>
  </si>
  <si>
    <t xml:space="preserve"> Non-Veg Roll Combo</t>
  </si>
  <si>
    <t xml:space="preserve"> Chicken Spicy Kheema Vada (6 Pcs)</t>
  </si>
  <si>
    <t>https://www.zomato.com/bangalore/theobroma-lavelle-road-bangalore/order</t>
  </si>
  <si>
    <t>Theobroma</t>
  </si>
  <si>
    <t xml:space="preserve">  Recommended (22), Christmas Specials (4), Strawberry Specials (5)  </t>
  </si>
  <si>
    <t xml:space="preserve"> Eggless Dutch Truffle Cake [1/2kg]</t>
  </si>
  <si>
    <t xml:space="preserve"> Dutch Truffle Cake [1/2kg]</t>
  </si>
  <si>
    <t xml:space="preserve"> Red Velvet Cake [1/2kg]</t>
  </si>
  <si>
    <t xml:space="preserve"> Premium Hamper</t>
  </si>
  <si>
    <t xml:space="preserve"> Assorted Brownies Box [6 Pcs]</t>
  </si>
  <si>
    <t xml:space="preserve"> Walnut Brownie [1 Piece]</t>
  </si>
  <si>
    <t xml:space="preserve"> Opium Cake [1/2kg]</t>
  </si>
  <si>
    <t xml:space="preserve"> Eggless Red Velvet Cake [1/2kg]</t>
  </si>
  <si>
    <t xml:space="preserve"> Millionaire Brownie [1 Piece]</t>
  </si>
  <si>
    <t xml:space="preserve"> Hot Chocolate</t>
  </si>
  <si>
    <t xml:space="preserve"> Assorted Eggless Brownies Box [6 Pcs]</t>
  </si>
  <si>
    <t xml:space="preserve"> Overload Brownie [1 Piece]</t>
  </si>
  <si>
    <t xml:space="preserve"> Eggless Outrageous Chocolate Brownie [1 Piece]</t>
  </si>
  <si>
    <t xml:space="preserve"> Eggless Millionaire Brownie [1 Piece]</t>
  </si>
  <si>
    <t xml:space="preserve"> Mava Cake [300g]</t>
  </si>
  <si>
    <t xml:space="preserve"> Devils Mousse Pastry [1 Piece]</t>
  </si>
  <si>
    <t xml:space="preserve"> Dutch Truffle Pastry [1 Piece]</t>
  </si>
  <si>
    <t xml:space="preserve"> Eggless Dutch Truffle Pastry [1 Piece]</t>
  </si>
  <si>
    <t xml:space="preserve"> Eggless Choco Chip Brownie [1 Piece]</t>
  </si>
  <si>
    <t xml:space="preserve"> Eggless Cookie Brownie [1 Piece]</t>
  </si>
  <si>
    <t>https://www.zomato.com/bangalore/andhra-gunpowder-seshadripuram-bangalore/order</t>
  </si>
  <si>
    <t>Andhra Gunpowder</t>
  </si>
  <si>
    <t>Andhra</t>
  </si>
  <si>
    <t xml:space="preserve">  Recommended (20), Biryani Family Pack (Save upto Rs 150/-) (8), Evening Specials (1)  </t>
  </si>
  <si>
    <t xml:space="preserve"> Plain Rice (Gunpowder</t>
  </si>
  <si>
    <t xml:space="preserve"> Ghee</t>
  </si>
  <si>
    <t xml:space="preserve"> Papad &amp; Fried Chilli)</t>
  </si>
  <si>
    <t xml:space="preserve"> Boneless Chicken Bagara Biryani</t>
  </si>
  <si>
    <t xml:space="preserve"> Andhra Chicken Curry Rice Bowl</t>
  </si>
  <si>
    <t xml:space="preserve"> Rasam (350 ml)</t>
  </si>
  <si>
    <t xml:space="preserve"> Egg Curry Rice Bowl (Andhra Style)</t>
  </si>
  <si>
    <t xml:space="preserve"> Ghee Gulab Jamun (2 Pcs)</t>
  </si>
  <si>
    <t xml:space="preserve"> Butter Chicken Biryani</t>
  </si>
  <si>
    <t xml:space="preserve"> Andhra Egg Curry (350 ml)</t>
  </si>
  <si>
    <t xml:space="preserve"> Fried Chicken Kebab(Boneless Chicken)</t>
  </si>
  <si>
    <t xml:space="preserve"> Fresh Curd (200 ml)</t>
  </si>
  <si>
    <t xml:space="preserve"> Andhra Gun Powder Khichdi</t>
  </si>
  <si>
    <t xml:space="preserve"> Paneer Pakoda</t>
  </si>
  <si>
    <t xml:space="preserve"> Extra Papad</t>
  </si>
  <si>
    <t xml:space="preserve"> Special Chicken Boneless Biryani Family Pack (serves 3-4)</t>
  </si>
  <si>
    <t xml:space="preserve"> Hyderabadi Paneer Biryani</t>
  </si>
  <si>
    <t>https://www.zomato.com/bangalore/glens-bakehouse-lavelle-road/order</t>
  </si>
  <si>
    <t>Glen's Bakehouse</t>
  </si>
  <si>
    <t xml:space="preserve"> Cafe</t>
  </si>
  <si>
    <t xml:space="preserve"> Italian</t>
  </si>
  <si>
    <t xml:space="preserve"> Continental</t>
  </si>
  <si>
    <t xml:space="preserve">  Recommended (38), Christmas Special (5), Glens Bakehouse Special (5)  </t>
  </si>
  <si>
    <t xml:space="preserve"> Red Velvet Cupcake Small [Pack of 6]</t>
  </si>
  <si>
    <t xml:space="preserve"> Mushroom Risotto</t>
  </si>
  <si>
    <t xml:space="preserve"> Veg Red Pesto Penne Pasta</t>
  </si>
  <si>
    <t xml:space="preserve"> Red Velvet Ring Cake [500 grams]</t>
  </si>
  <si>
    <t xml:space="preserve"> Red Velvet Cake</t>
  </si>
  <si>
    <t xml:space="preserve"> Blueberry Cheese Cake</t>
  </si>
  <si>
    <t xml:space="preserve"> Grilled Chicken Corn Salad</t>
  </si>
  <si>
    <t xml:space="preserve"> Creamy Caramel Cheese Cake</t>
  </si>
  <si>
    <t xml:space="preserve"> Red Velvet Cupcake Big [Pack of 2]</t>
  </si>
  <si>
    <t xml:space="preserve"> Eggless Blueberry Cheese Cake</t>
  </si>
  <si>
    <t xml:space="preserve"> Mini Chocolate Tart [6 Pieces]</t>
  </si>
  <si>
    <t xml:space="preserve"> The Classic Chicken Soup</t>
  </si>
  <si>
    <t xml:space="preserve"> Willys Classic Hot Chocolate""""</t>
  </si>
  <si>
    <t xml:space="preserve"> Non Veg Chicken Lasagna</t>
  </si>
  <si>
    <t xml:space="preserve"> Chocolate Cupcake Big [Pack of 2]</t>
  </si>
  <si>
    <t xml:space="preserve"> Non Veg Cream and Cheese Turkey Sandwich</t>
  </si>
  <si>
    <t xml:space="preserve"> Non Veg Cheesy Bechamel Penne Pasta</t>
  </si>
  <si>
    <t xml:space="preserve"> Non Veg Traditional Pesto Penne Pasta</t>
  </si>
  <si>
    <t xml:space="preserve"> Non Veg Chicken Salami Croissant Sandwich</t>
  </si>
  <si>
    <t xml:space="preserve"> Mini Lemon Tart [6 Pieces]</t>
  </si>
  <si>
    <t>https://www.zomato.com/bangalore/call-me-chow-koramangala-8th-block-bangalore/order</t>
  </si>
  <si>
    <t>Call Me Chow</t>
  </si>
  <si>
    <t xml:space="preserve"> Japanese</t>
  </si>
  <si>
    <t xml:space="preserve"> Indonesian</t>
  </si>
  <si>
    <t xml:space="preserve">  Recommended (35), Rice (9), Momos (3)  </t>
  </si>
  <si>
    <t xml:space="preserve"> Chicken Hakka Noodles</t>
  </si>
  <si>
    <t xml:space="preserve"> Chicken Nanking Noodles And Chicken Hot Garlic</t>
  </si>
  <si>
    <t xml:space="preserve"> Chilli Paneer</t>
  </si>
  <si>
    <t xml:space="preserve"> Veg Schezwan Noodles</t>
  </si>
  <si>
    <t xml:space="preserve"> Chicken Schezwan Fried Rice And Chilli Chicken</t>
  </si>
  <si>
    <t xml:space="preserve"> Chicken Fried Rice And Schezwan Chicken</t>
  </si>
  <si>
    <t xml:space="preserve"> Veg Manchow Soup</t>
  </si>
  <si>
    <t xml:space="preserve"> Veg Hakka Noodles</t>
  </si>
  <si>
    <t xml:space="preserve"> Chicken + Prawns + Egg Mixed Chow Mein</t>
  </si>
  <si>
    <t xml:space="preserve"> Chicken Schezwan Fried Rice And Chilli Garlic Chicken (Small)</t>
  </si>
  <si>
    <t xml:space="preserve"> Chilli Ramen Chicken Noodle Soup Meal</t>
  </si>
  <si>
    <t xml:space="preserve"> Chicken Hot And Sour Soup</t>
  </si>
  <si>
    <t xml:space="preserve"> Veg Chow Mein</t>
  </si>
  <si>
    <t>https://www.zomato.com/bangalore/royal-biryani-kitchen-btm-bangalore/order</t>
  </si>
  <si>
    <t>Royal Biryani Kitchen</t>
  </si>
  <si>
    <t xml:space="preserve">  Recommended (30), Veg Starter (14), Egg Starter (4)  </t>
  </si>
  <si>
    <t xml:space="preserve"> Kadai Paneer</t>
  </si>
  <si>
    <t xml:space="preserve"> Diwani Handi</t>
  </si>
  <si>
    <t xml:space="preserve"> Dal Makhani</t>
  </si>
  <si>
    <t xml:space="preserve"> Chicken Punjabi Masala</t>
  </si>
  <si>
    <t xml:space="preserve"> Paneer Tikka Masala</t>
  </si>
  <si>
    <t xml:space="preserve"> Dal Tadka (With Desi Ghee)</t>
  </si>
  <si>
    <t xml:space="preserve"> Tandoori Chicken</t>
  </si>
  <si>
    <t xml:space="preserve"> Egg Chilli</t>
  </si>
  <si>
    <t xml:space="preserve"> Jeera Rice</t>
  </si>
  <si>
    <t xml:space="preserve"> Kadai Paneer + Tandoori Butter Roti X4 + Masala Papad (1)</t>
  </si>
  <si>
    <t xml:space="preserve"> Chicken Tandoori Kebab</t>
  </si>
  <si>
    <t xml:space="preserve"> Chicken Butter Masala</t>
  </si>
  <si>
    <t xml:space="preserve"> Chicken Methi</t>
  </si>
  <si>
    <t xml:space="preserve"> Chicken Kadai</t>
  </si>
  <si>
    <t xml:space="preserve"> Desi Ghee Phulka</t>
  </si>
  <si>
    <t xml:space="preserve"> Paneer Kurchan</t>
  </si>
  <si>
    <t>https://www.zomato.com/bangalore/royal-restaurant-shivajinagar/order</t>
  </si>
  <si>
    <t>Royal Restaurant</t>
  </si>
  <si>
    <t>North Indian</t>
  </si>
  <si>
    <t xml:space="preserve">  Recommended (39), Combos (19), Starters (29)  </t>
  </si>
  <si>
    <t xml:space="preserve"> Chicken Combo 2</t>
  </si>
  <si>
    <t xml:space="preserve"> Chicken Combo 1</t>
  </si>
  <si>
    <t xml:space="preserve"> Chicken Combo 3</t>
  </si>
  <si>
    <t xml:space="preserve"> Chicken Combo 4</t>
  </si>
  <si>
    <t xml:space="preserve"> Hyderabadi Chicken</t>
  </si>
  <si>
    <t xml:space="preserve"> Chicken Al Faham</t>
  </si>
  <si>
    <t xml:space="preserve"> Kadai Mutton</t>
  </si>
  <si>
    <t xml:space="preserve"> Chicken Combo 7</t>
  </si>
  <si>
    <t>https://www.zomato.com/bangalore/krispy-kreme-richmond-road/order</t>
  </si>
  <si>
    <t>Krispy Kreme</t>
  </si>
  <si>
    <t>Desserts</t>
  </si>
  <si>
    <t xml:space="preserve"> Winter Special (1) Thali Shali (7)</t>
  </si>
  <si>
    <t>Kala Sha Kala Kukkad</t>
  </si>
  <si>
    <t xml:space="preserve"> Mutter Mushroom &amp; Phulka Combo</t>
  </si>
  <si>
    <t xml:space="preserve"> Homely Thali</t>
  </si>
  <si>
    <t xml:space="preserve"> Saag Chicken &amp; Paratha Combo</t>
  </si>
  <si>
    <t xml:space="preserve"> Chicken Bharta &amp; Paratha Combo</t>
  </si>
  <si>
    <t xml:space="preserve"> Winter Special</t>
  </si>
  <si>
    <t xml:space="preserve"> Sarson Ka Saag</t>
  </si>
  <si>
    <t xml:space="preserve"> Thali Shali</t>
  </si>
  <si>
    <t xml:space="preserve"> Amritsari Thali</t>
  </si>
  <si>
    <t xml:space="preserve"> Patiala Thali</t>
  </si>
  <si>
    <t xml:space="preserve"> Homely Chicken Thali</t>
  </si>
  <si>
    <t xml:space="preserve"> Amritsari Egg Thali</t>
  </si>
  <si>
    <t xml:space="preserve"> Amritsari Chicken Thali</t>
  </si>
  <si>
    <t xml:space="preserve"> Patiala Chicken Thali</t>
  </si>
  <si>
    <t xml:space="preserve"> Parathas</t>
  </si>
  <si>
    <t xml:space="preserve"> Aloo Paratha</t>
  </si>
  <si>
    <t xml:space="preserve"> Aloo Pyaaz Paratha</t>
  </si>
  <si>
    <t xml:space="preserve"> Paneer Paratha</t>
  </si>
  <si>
    <t xml:space="preserve"> Gobi Paratha</t>
  </si>
  <si>
    <t>https://www.zomato.com/bangalore/chaatimes-brigade-road-bangalore/order</t>
  </si>
  <si>
    <t>Chaatimes</t>
  </si>
  <si>
    <t xml:space="preserve"> Rolls (13) Momos (4)</t>
  </si>
  <si>
    <t>Double Egg with Double Chicken Roll</t>
  </si>
  <si>
    <t xml:space="preserve"> Chicken Momos [7 Pieces]</t>
  </si>
  <si>
    <t xml:space="preserve"> Spicy Paneer Roll</t>
  </si>
  <si>
    <t xml:space="preserve"> Egg with Chicken Roll</t>
  </si>
  <si>
    <t xml:space="preserve"> Chicken Fried Momos [7 Pieces]</t>
  </si>
  <si>
    <t xml:space="preserve"> Double Chicken Roll</t>
  </si>
  <si>
    <t xml:space="preserve"> Veg Momos [7 Pieces]</t>
  </si>
  <si>
    <t xml:space="preserve"> Veg Roll</t>
  </si>
  <si>
    <t xml:space="preserve"> Veg with Paneer Roll</t>
  </si>
  <si>
    <t xml:space="preserve"> Egg with Veg Roll</t>
  </si>
  <si>
    <t xml:space="preserve"> Egg with Paneer Roll</t>
  </si>
  <si>
    <t xml:space="preserve"> Double Egg with Double Chicken Roll</t>
  </si>
  <si>
    <t xml:space="preserve"> Double Egg with Chicken Roll</t>
  </si>
  <si>
    <t>https://www.zomato.com/bangalore/pathaan-sir-frazer-town/order</t>
  </si>
  <si>
    <t>Pathaan Sir</t>
  </si>
  <si>
    <t xml:space="preserve">  Recommended (25), Zomato Exclusive (4), Combos (12)  </t>
  </si>
  <si>
    <t xml:space="preserve"> Non Veg Combo</t>
  </si>
  <si>
    <t xml:space="preserve"> Double Chicken Tikka Jumbo Roll</t>
  </si>
  <si>
    <t xml:space="preserve"> Pulpy Grape Juice</t>
  </si>
  <si>
    <t xml:space="preserve"> Double Chicken Spicy Jumbo Roll</t>
  </si>
  <si>
    <t xml:space="preserve"> Tawa Paneer Roll</t>
  </si>
  <si>
    <t xml:space="preserve"> Double Egg Jumbo Roll</t>
  </si>
  <si>
    <t xml:space="preserve"> Chicken Fried Momos [1 Plate</t>
  </si>
  <si>
    <t xml:space="preserve"> 6 Pieces]</t>
  </si>
  <si>
    <t xml:space="preserve"> Double Tawa Paneer Jumbo Roll</t>
  </si>
  <si>
    <t xml:space="preserve"> Special Pathaan Chicken Roll</t>
  </si>
  <si>
    <t xml:space="preserve"> Boneless Chicken Manchurian [1 Plate</t>
  </si>
  <si>
    <t xml:space="preserve"> 5 Pieces]</t>
  </si>
  <si>
    <t xml:space="preserve"> Double Chicken Kati Seekh Kebab Jumbo Roll</t>
  </si>
  <si>
    <t xml:space="preserve"> Spicy Baby Corn Roll</t>
  </si>
  <si>
    <t xml:space="preserve"> Double Mushroom Jumbo Roll</t>
  </si>
  <si>
    <t xml:space="preserve"> Boneless Chicken Tikka [1 Plate</t>
  </si>
  <si>
    <t>https://www.zomato.com/bangalore/cakewala-1-jayanagar/order</t>
  </si>
  <si>
    <t>Cakewala</t>
  </si>
  <si>
    <t xml:space="preserve">  Celebration Cakes - M Medium (4), Celebration Cakes - L Large (7), Celebration Cakes - M Medium - E-L (5)  </t>
  </si>
  <si>
    <t xml:space="preserve"> Black Forest Gateaux - M</t>
  </si>
  <si>
    <t xml:space="preserve"> Chocolate Truffle Gateaux - M</t>
  </si>
  <si>
    <t xml:space="preserve"> Pineapple Gateaux - M</t>
  </si>
  <si>
    <t xml:space="preserve"> Vanilla Gateaux - M</t>
  </si>
  <si>
    <t xml:space="preserve"> Celebration Cakes - L [Large]</t>
  </si>
  <si>
    <t xml:space="preserve"> Almond Alphonso Gateaux - L</t>
  </si>
  <si>
    <t xml:space="preserve"> Black Forest Gateaux - L</t>
  </si>
  <si>
    <t xml:space="preserve"> Blueberry Gateaux - L</t>
  </si>
  <si>
    <t xml:space="preserve"> Chocolate Truffle Gateaux - L</t>
  </si>
  <si>
    <t xml:space="preserve"> Irish Coffee Gateaux - L</t>
  </si>
  <si>
    <t xml:space="preserve"> Pineapple Gateaux - L</t>
  </si>
  <si>
    <t xml:space="preserve"> Rainbow Gateaux - L</t>
  </si>
  <si>
    <t xml:space="preserve"> Celebration Cakes - M [Medium] - [E-L]</t>
  </si>
  <si>
    <t xml:space="preserve"> Almond Alphonso Gateaux -M- [E-L]</t>
  </si>
  <si>
    <t xml:space="preserve"> Black Forest Gateaux -M- [E-L]</t>
  </si>
  <si>
    <t xml:space="preserve"> Chocolate Truffle Gateaux -M- [E-L]</t>
  </si>
  <si>
    <t xml:space="preserve"> Irish Coffee Gateaux -M- [E-L]</t>
  </si>
  <si>
    <t xml:space="preserve"> Vanilla Gateaux -M- [E-L]</t>
  </si>
  <si>
    <t xml:space="preserve"> Celebration Cakes - L [Large] - [E-L]</t>
  </si>
  <si>
    <t xml:space="preserve"> Almond Alphonso Gateaux -L- [E-L]</t>
  </si>
  <si>
    <t>https://www.zomato.com/bangalore/vijayalakshmi-veg-frazer-town-bangalore/order</t>
  </si>
  <si>
    <t>Vijayalakshmi Veg</t>
  </si>
  <si>
    <t xml:space="preserve">  Recommended (33), Cheesy Fries (2), Special Burger (1)  </t>
  </si>
  <si>
    <t xml:space="preserve"> ME Fried Chicken Burger.</t>
  </si>
  <si>
    <t xml:space="preserve"> ME Chicken Popcorn (100 Gms )</t>
  </si>
  <si>
    <t xml:space="preserve"> ME Wings ( 4 Pcs )</t>
  </si>
  <si>
    <t xml:space="preserve"> Crispy Chicken Wrap</t>
  </si>
  <si>
    <t xml:space="preserve"> Little Dia Chicken Burger</t>
  </si>
  <si>
    <t xml:space="preserve"> Fiery indian Doublet Chicken 2 Pcs</t>
  </si>
  <si>
    <t xml:space="preserve"> Classic Fried Chicken (4Pcs) Drumstick</t>
  </si>
  <si>
    <t xml:space="preserve"> DB Grilled Chicken Burger</t>
  </si>
  <si>
    <t xml:space="preserve"> Mexican Chicken Wrap</t>
  </si>
  <si>
    <t xml:space="preserve"> Classic Fried Chicken-2 Pcs</t>
  </si>
  <si>
    <t xml:space="preserve"> Chicken Nuggets ( 5 Pcs )</t>
  </si>
  <si>
    <t xml:space="preserve"> Chicken Fries - Large ( 15 Pcs )</t>
  </si>
  <si>
    <t xml:space="preserve"> Chicken Fries - Regular ( 10 Pcs )</t>
  </si>
  <si>
    <t xml:space="preserve"> Variety Chicken Bucket</t>
  </si>
  <si>
    <t xml:space="preserve"> Fiery indian Fried Family Feast Chicken Bucket 8 Pcs</t>
  </si>
  <si>
    <t xml:space="preserve"> Chunky Chicken Biriyani ( 500 Gms ) + 1 Pc Fried Chicken + Gravy</t>
  </si>
  <si>
    <t xml:space="preserve"> French Fries - Large(100 GMS)</t>
  </si>
  <si>
    <t xml:space="preserve"> Classic Fried Chicken Bucket ( 8 Pcs )</t>
  </si>
  <si>
    <t xml:space="preserve"> Super Veggie Wrap</t>
  </si>
  <si>
    <t xml:space="preserve"> Classic Fried Chicken -2 Pcs Drumstick</t>
  </si>
  <si>
    <t>https://www.zomato.com/bangalore/chaayos-chai-snacks-relax-cunningham-road-bangalore/order</t>
  </si>
  <si>
    <t>Chaayos Chai+Snacks=Relax</t>
  </si>
  <si>
    <t>Todays Exclusive Dishes (3), Recommended (30), Chai (24)</t>
  </si>
  <si>
    <t xml:space="preserve"> Gur Wali Chai</t>
  </si>
  <si>
    <t xml:space="preserve"> Paneer Tikka Veg Roll</t>
  </si>
  <si>
    <t xml:space="preserve"> Desi Chai</t>
  </si>
  <si>
    <t xml:space="preserve"> Desi Chai with Moms Poha""""</t>
  </si>
  <si>
    <t xml:space="preserve"> Moms Poha""""</t>
  </si>
  <si>
    <t xml:space="preserve"> Ginger Tea</t>
  </si>
  <si>
    <t xml:space="preserve"> Desi Filter Coffee</t>
  </si>
  <si>
    <t xml:space="preserve"> Masala Tea</t>
  </si>
  <si>
    <t xml:space="preserve"> Homestyle Upma</t>
  </si>
  <si>
    <t xml:space="preserve"> Desi Chai with Bun Maska</t>
  </si>
  <si>
    <t xml:space="preserve"> Kadak Chai</t>
  </si>
  <si>
    <t xml:space="preserve"> Green-Green Tea Gift Box</t>
  </si>
  <si>
    <t xml:space="preserve"> Italian Cheese Mushroom Sandwich</t>
  </si>
  <si>
    <t xml:space="preserve"> Podi Idli</t>
  </si>
  <si>
    <t xml:space="preserve"> Kulhad Chai</t>
  </si>
  <si>
    <t xml:space="preserve"> Pav Bhaji</t>
  </si>
  <si>
    <t xml:space="preserve"> Bun Maska</t>
  </si>
  <si>
    <t xml:space="preserve"> 2pc Veg Puffs @ 75 Each</t>
  </si>
  <si>
    <t>https://www.zomato.com/bangalore/hari-super-sandwich-seshadripuram-bangalore/order</t>
  </si>
  <si>
    <t>Sandwich</t>
  </si>
  <si>
    <t xml:space="preserve"> Main Course (100) Breakfast Specials (5)</t>
  </si>
  <si>
    <t>Chicken Chilli</t>
  </si>
  <si>
    <t xml:space="preserve"> Gulab Jamun [2 Pieces]</t>
  </si>
  <si>
    <t xml:space="preserve"> Paneer Kadai</t>
  </si>
  <si>
    <t xml:space="preserve"> Bhindi Fry</t>
  </si>
  <si>
    <t xml:space="preserve"> Palak Paneer</t>
  </si>
  <si>
    <t xml:space="preserve"> Aloo Jeera</t>
  </si>
  <si>
    <t xml:space="preserve"> Chicken Sukka Dry</t>
  </si>
  <si>
    <t xml:space="preserve"> Dal Tadka</t>
  </si>
  <si>
    <t xml:space="preserve"> Bhindi Masala</t>
  </si>
  <si>
    <t xml:space="preserve"> Baingan Bharta</t>
  </si>
  <si>
    <t xml:space="preserve"> Matar Paneer</t>
  </si>
  <si>
    <t xml:space="preserve"> 1 Chicken Manchurian + 1 Chilli Chicken + 2 Chicken Biryani</t>
  </si>
  <si>
    <t xml:space="preserve"> Chicken Lemon</t>
  </si>
  <si>
    <t xml:space="preserve"> Vegetable Biryani</t>
  </si>
  <si>
    <t xml:space="preserve"> Butter Chicken Bonless 4pc + Butter Roti 4pc</t>
  </si>
  <si>
    <t xml:space="preserve"> Chicken Cury + Ghee Roti 4pc</t>
  </si>
  <si>
    <t xml:space="preserve"> Dum Aloo</t>
  </si>
  <si>
    <t>https://www.zomato.com/bangalore/rnr-biryani-taste-of-1953-1-jayanagar-bangalore/order</t>
  </si>
  <si>
    <t>RNR Biryani - Taste Of 1953</t>
  </si>
  <si>
    <t xml:space="preserve">  Todays Exclusive Dishes (1), Recommended (18), Starters (16)  </t>
  </si>
  <si>
    <t xml:space="preserve"> Mutton Nalli Fry</t>
  </si>
  <si>
    <t xml:space="preserve"> Double Ka Meetha (3 Pcs)</t>
  </si>
  <si>
    <t xml:space="preserve"> Mushroom Ghee Roast</t>
  </si>
  <si>
    <t xml:space="preserve"> Drumstick Chilli</t>
  </si>
  <si>
    <t xml:space="preserve"> Nati Style Chicken Curry</t>
  </si>
  <si>
    <t xml:space="preserve"> Paneer Kothimeera Curry</t>
  </si>
  <si>
    <t xml:space="preserve"> Babycorn Pudina Dry</t>
  </si>
  <si>
    <t xml:space="preserve"> Rasmalai Cremeux</t>
  </si>
  <si>
    <t xml:space="preserve"> Butter Milk</t>
  </si>
  <si>
    <t xml:space="preserve"> Pepsi 250ml</t>
  </si>
  <si>
    <t xml:space="preserve"> Elaneeru Payasam</t>
  </si>
  <si>
    <t xml:space="preserve"> 7Up 250ml</t>
  </si>
  <si>
    <t xml:space="preserve"> RNR Special Kshatriya Kebab</t>
  </si>
  <si>
    <t>https://www.zomato.com/bangalore/kaati-zone-rolls-and-wraps-vasanth-nagar-bangalore/order</t>
  </si>
  <si>
    <t>Kaati Zone Rolls and Wraps</t>
  </si>
  <si>
    <t xml:space="preserve">  Recommended (32), Kaati Zone Chefs Special (13), Pepsi Combo (6)  </t>
  </si>
  <si>
    <t xml:space="preserve"> Egg and Cheese Roll</t>
  </si>
  <si>
    <t xml:space="preserve"> 2 Classic Non Veg Rolls + Pepsi</t>
  </si>
  <si>
    <t xml:space="preserve"> Bhuna Chicken Roll</t>
  </si>
  <si>
    <t xml:space="preserve"> Chicken Shami Roll</t>
  </si>
  <si>
    <t xml:space="preserve"> XL Chicken Tikka Roll</t>
  </si>
  <si>
    <t xml:space="preserve"> XL Bhuna Chicken Roll</t>
  </si>
  <si>
    <t xml:space="preserve"> Schezwan Chicken Roll</t>
  </si>
  <si>
    <t xml:space="preserve"> Chilli Paneer Roll Combo</t>
  </si>
  <si>
    <t xml:space="preserve"> Chocolate Truffle Thick Shake</t>
  </si>
  <si>
    <t xml:space="preserve"> Cold Coffee</t>
  </si>
  <si>
    <t xml:space="preserve"> XL Schezwan Chicken Roll</t>
  </si>
  <si>
    <t xml:space="preserve"> XL Paneer Tikka Roll</t>
  </si>
  <si>
    <t xml:space="preserve"> Chicken Shami Mini Roll</t>
  </si>
  <si>
    <t xml:space="preserve"> XL Batata Vada Roll</t>
  </si>
  <si>
    <t xml:space="preserve"> Gooey Brownie</t>
  </si>
  <si>
    <t xml:space="preserve"> Veg Fingers</t>
  </si>
  <si>
    <t xml:space="preserve"> Chocolate Oreo Jar Cake (200 ml)</t>
  </si>
  <si>
    <t xml:space="preserve"> Chocolate Chip Jar Cake (200 ml)</t>
  </si>
  <si>
    <t xml:space="preserve"> Mango Milkshake</t>
  </si>
  <si>
    <t>https://www.zomato.com/bangalore/sultan-palace-darbar-restaurant-nagawara-bangalore/order</t>
  </si>
  <si>
    <t>Sultan - Palace Darbar Restaurant</t>
  </si>
  <si>
    <t xml:space="preserve">  Recommended (32), Combos (3), Soups (6)  </t>
  </si>
  <si>
    <t xml:space="preserve"> Biryani Combo</t>
  </si>
  <si>
    <t xml:space="preserve"> Spicy Chilli Chicken Dry</t>
  </si>
  <si>
    <t xml:space="preserve"> Chicken Manchurian Dry</t>
  </si>
  <si>
    <t xml:space="preserve"> Spicy Chicken Hyderabadi</t>
  </si>
  <si>
    <t xml:space="preserve"> Chicken Kebab (5 Pcs)</t>
  </si>
  <si>
    <t xml:space="preserve"> Spicy Chicken Punjabi</t>
  </si>
  <si>
    <t xml:space="preserve"> Ghee Rice [Serves 1]</t>
  </si>
  <si>
    <t xml:space="preserve"> Tandoori Kebab</t>
  </si>
  <si>
    <t xml:space="preserve"> Lemon Chicken Dry</t>
  </si>
  <si>
    <t>https://www.zomato.com/bangalore/box8-desi-meals-shanti-nagar-bangalore/order</t>
  </si>
  <si>
    <t>BOX8 - Desi Meals</t>
  </si>
  <si>
    <t>Wraps</t>
  </si>
  <si>
    <t xml:space="preserve">  Recommended (32), Together Combos FREE Choco Lava Cake &amp; Pepsi worth ÃƒÂ¢Ã¢â‚¬Å¡Ã‚Â¹118 (2), All-in-1 Thali Meals (15)  </t>
  </si>
  <si>
    <t xml:space="preserve"> Dilli Rajma Thali Meal</t>
  </si>
  <si>
    <t xml:space="preserve"> Paneer Tikka Masala Thali Meal</t>
  </si>
  <si>
    <t xml:space="preserve"> Dilli Wale Rajma Rice Bowl</t>
  </si>
  <si>
    <t xml:space="preserve"> Chicken Tikka Masala Thali Meal</t>
  </si>
  <si>
    <t xml:space="preserve"> Amritsari Chole Thali Meal</t>
  </si>
  <si>
    <t xml:space="preserve"> Chicken Tikka Wrap</t>
  </si>
  <si>
    <t xml:space="preserve"> Mughlai Chicken Rice Bowl</t>
  </si>
  <si>
    <t xml:space="preserve"> Chicken Tikka Rice Bowl</t>
  </si>
  <si>
    <t xml:space="preserve"> Paneer Tikka Masala Mini Meal</t>
  </si>
  <si>
    <t xml:space="preserve"> Any 2 All-In-1-Meals [FREE Choco Lava Cake &amp; Pepsi]</t>
  </si>
  <si>
    <t xml:space="preserve"> Amritsari Chole Rice Bowl</t>
  </si>
  <si>
    <t xml:space="preserve"> Amritsari Chole Mini Meal</t>
  </si>
  <si>
    <t xml:space="preserve"> Kadhai Paneer Thali Meal</t>
  </si>
  <si>
    <t xml:space="preserve"> Ghee Moong Dal Halwa [100 gm]</t>
  </si>
  <si>
    <t xml:space="preserve"> Gulab Jamun [100 gm]</t>
  </si>
  <si>
    <t xml:space="preserve"> Kadhai Chicken Rice Bowl</t>
  </si>
  <si>
    <t xml:space="preserve"> Subz Kadhai Thali Meal</t>
  </si>
  <si>
    <t xml:space="preserve"> Kadhai Chicken Mini Meal</t>
  </si>
  <si>
    <t xml:space="preserve"> Paneer Tikka Masala Rice Bowl</t>
  </si>
  <si>
    <t>https://www.zomato.com/bangalore/new-agarwal-bhavan-sadashiv-nagar-bangalore/order</t>
  </si>
  <si>
    <t>New Agarwal Bhavan</t>
  </si>
  <si>
    <t xml:space="preserve">  Recommended (2), Season Avarekalu Mixture (1), Khakhra (3)  </t>
  </si>
  <si>
    <t xml:space="preserve"> Milk Chocolate Big</t>
  </si>
  <si>
    <t xml:space="preserve"> Methi Khakhra</t>
  </si>
  <si>
    <t xml:space="preserve"> Season Avarekalu Mixture</t>
  </si>
  <si>
    <t xml:space="preserve"> Avarekalu Mixture</t>
  </si>
  <si>
    <t xml:space="preserve"> Khakhra</t>
  </si>
  <si>
    <t xml:space="preserve"> Masala Khakhra</t>
  </si>
  <si>
    <t xml:space="preserve"> Jeera Khakhra</t>
  </si>
  <si>
    <t xml:space="preserve"> General Products</t>
  </si>
  <si>
    <t xml:space="preserve"> Bold Channa [ Roasted &amp; Salted </t>
  </si>
  <si>
    <t xml:space="preserve"> Salted Penuts</t>
  </si>
  <si>
    <t xml:space="preserve"> Mix Candy [ All Flavors Mix </t>
  </si>
  <si>
    <t xml:space="preserve"> Chocolates</t>
  </si>
  <si>
    <t xml:space="preserve"> Almond Chocolate[ 100 Gms]</t>
  </si>
  <si>
    <t xml:space="preserve"> Caramel Chocolate[ 100 Gms]</t>
  </si>
  <si>
    <t xml:space="preserve"> Mint Chocolate [100 Gms]</t>
  </si>
  <si>
    <t xml:space="preserve"> Milk Chocolate [100 Gms]</t>
  </si>
  <si>
    <t xml:space="preserve"> Paan Chocolate [100 Gms]</t>
  </si>
  <si>
    <t xml:space="preserve"> Butterscotch Chocolate [100 Gms]</t>
  </si>
  <si>
    <t xml:space="preserve"> Rum &amp; Raisins Chocolate [100 Gms]</t>
  </si>
  <si>
    <t>https://www.zomato.com/bangalore/laddoos-jeevan-bhima-nagar/order</t>
  </si>
  <si>
    <t>Laddoos</t>
  </si>
  <si>
    <t xml:space="preserve">  Recommended (3), Sankranti Special (6), Indian and Bengali Sweets (54)  </t>
  </si>
  <si>
    <t xml:space="preserve"> Rasmalai</t>
  </si>
  <si>
    <t xml:space="preserve"> Milk Cake [250 grams]</t>
  </si>
  <si>
    <t xml:space="preserve"> Malai Laddu [250 grams]</t>
  </si>
  <si>
    <t xml:space="preserve"> Sankranti Special</t>
  </si>
  <si>
    <t xml:space="preserve"> Jaggery Tilkut [500 grams]</t>
  </si>
  <si>
    <t xml:space="preserve"> Sugar Tilkut [500 grams]</t>
  </si>
  <si>
    <t xml:space="preserve"> Special Basmati Poha [500 grams]</t>
  </si>
  <si>
    <t xml:space="preserve"> Kesar Ghevar</t>
  </si>
  <si>
    <t xml:space="preserve"> Kesar Malai Ghevar</t>
  </si>
  <si>
    <t xml:space="preserve"> Malai Ghewar [350 grams</t>
  </si>
  <si>
    <t xml:space="preserve"> Serves 2]</t>
  </si>
  <si>
    <t xml:space="preserve"> Indian and Bengali Sweets</t>
  </si>
  <si>
    <t xml:space="preserve"> Kaju Barfi [250 grams]</t>
  </si>
  <si>
    <t xml:space="preserve"> Kaju Roll [250 grams]</t>
  </si>
  <si>
    <t xml:space="preserve"> Kaju Paan [250 grams]</t>
  </si>
  <si>
    <t xml:space="preserve"> Kaju Samosa [250 grams]</t>
  </si>
  <si>
    <t xml:space="preserve"> Dry Fruit Barfi [250 grams]</t>
  </si>
  <si>
    <t xml:space="preserve"> Dry Fruit Cassata [250 grams]</t>
  </si>
  <si>
    <t xml:space="preserve"> Kaju Gujiya [250 grams]</t>
  </si>
  <si>
    <t xml:space="preserve"> Rasgulla [6 Pieces]</t>
  </si>
  <si>
    <t>https://www.zomato.com/bangalore/savi-sagar-malleshwaram-bangalore/order</t>
  </si>
  <si>
    <t>Savi Sagar</t>
  </si>
  <si>
    <t xml:space="preserve">  Recommended (9), Combos powered by RAW (4), Stir Fry Bowls (Protein Bowls/ Low Carb Bowls) (13)  </t>
  </si>
  <si>
    <t xml:space="preserve"> Kung Pao Chicken With Choice Of Rice Bowl</t>
  </si>
  <si>
    <t xml:space="preserve"> Kung Pao Paneer With Choice Of Rice Bowl</t>
  </si>
  <si>
    <t xml:space="preserve"> Veg Burnt Garlic Noodles</t>
  </si>
  <si>
    <t xml:space="preserve"> Veg Spring Roll - 6 Pieces (Mini)</t>
  </si>
  <si>
    <t xml:space="preserve"> Chilli Chicken with Choice of Rice + Juice</t>
  </si>
  <si>
    <t xml:space="preserve"> Chicken Personal Wok Bowl</t>
  </si>
  <si>
    <t xml:space="preserve"> Chicken Chinese Fried Rice</t>
  </si>
  <si>
    <t xml:space="preserve"> Combos powered by RAW</t>
  </si>
  <si>
    <t xml:space="preserve"> Veg Manchurian with choice of Noodles + Juice</t>
  </si>
  <si>
    <t xml:space="preserve"> Veg Manchurian with choice of Rice + Juice</t>
  </si>
  <si>
    <t xml:space="preserve"> Kung Pao Chicken with choice of Noodles + Juice</t>
  </si>
  <si>
    <t xml:space="preserve"> Stir Fry Bowls (Protein Bowls/ Low Carb Bowls)</t>
  </si>
  <si>
    <t xml:space="preserve"> Stir Fry Paneer Chilli Oyster</t>
  </si>
  <si>
    <t xml:space="preserve"> Stir Fry Paneer Black Pepper</t>
  </si>
  <si>
    <t xml:space="preserve"> Stir Fry Paneer Chilli</t>
  </si>
  <si>
    <t xml:space="preserve"> Stir Fry Paneer Kung Pao</t>
  </si>
  <si>
    <t xml:space="preserve"> Stir Fry Paneer Manchurian</t>
  </si>
  <si>
    <t>https://www.zomato.com/bangalore/madeena-hotel-koramangala-5th-block-bangalore/order</t>
  </si>
  <si>
    <t>Madeena Hotel</t>
  </si>
  <si>
    <t xml:space="preserve">  Recommended (30), Mandi (11), Breakfast Items (5)  </t>
  </si>
  <si>
    <t xml:space="preserve"> Grill Chicken</t>
  </si>
  <si>
    <t xml:space="preserve"> Mutton Sukki Phal</t>
  </si>
  <si>
    <t xml:space="preserve"> Ppr Chicken Mandi</t>
  </si>
  <si>
    <t xml:space="preserve"> Alfham Chicken</t>
  </si>
  <si>
    <t xml:space="preserve"> Mutton Liver Fry</t>
  </si>
  <si>
    <t xml:space="preserve"> Masala Rice</t>
  </si>
  <si>
    <t xml:space="preserve"> Mutton Kheema</t>
  </si>
  <si>
    <t xml:space="preserve"> Ceylon Parotha</t>
  </si>
  <si>
    <t xml:space="preserve"> Kerala Parotha</t>
  </si>
  <si>
    <t xml:space="preserve"> Chatpata Alfham Chicken</t>
  </si>
  <si>
    <t xml:space="preserve"> Chicken Kolhapuri</t>
  </si>
  <si>
    <t xml:space="preserve"> Mutton Bhaji Gosht</t>
  </si>
  <si>
    <t>https://www.zomato.com/bangalore/moriz-nano-restaurant-ulsoor/order</t>
  </si>
  <si>
    <t>Moriz Nano Restaurant</t>
  </si>
  <si>
    <t xml:space="preserve">  Plum Cake (2), Cakes (41), Breads (4)  </t>
  </si>
  <si>
    <t xml:space="preserve"> Rich Plum Cake</t>
  </si>
  <si>
    <t xml:space="preserve"> Carrot and Dates Cake</t>
  </si>
  <si>
    <t xml:space="preserve"> Cakes</t>
  </si>
  <si>
    <t xml:space="preserve"> Almond Pastry</t>
  </si>
  <si>
    <t xml:space="preserve"> Choco Chillz</t>
  </si>
  <si>
    <t xml:space="preserve"> Chocolate Almond Pastry</t>
  </si>
  <si>
    <t xml:space="preserve"> Fruit N Nuts</t>
  </si>
  <si>
    <t xml:space="preserve"> Sacher</t>
  </si>
  <si>
    <t xml:space="preserve"> Six Wonders</t>
  </si>
  <si>
    <t xml:space="preserve"> Brownie</t>
  </si>
  <si>
    <t xml:space="preserve"> Celebration</t>
  </si>
  <si>
    <t xml:space="preserve"> Opera</t>
  </si>
  <si>
    <t xml:space="preserve"> Triple Queen</t>
  </si>
  <si>
    <t xml:space="preserve"> Red velvet cake</t>
  </si>
  <si>
    <t xml:space="preserve"> Chocolate Pudding Cake</t>
  </si>
  <si>
    <t xml:space="preserve"> Russian Honey Cake</t>
  </si>
  <si>
    <t xml:space="preserve"> Baked Cheese Cake</t>
  </si>
  <si>
    <t xml:space="preserve"> Baked Blueberry Cheese Cake</t>
  </si>
  <si>
    <t xml:space="preserve"> Blueberry</t>
  </si>
  <si>
    <t xml:space="preserve"> Classic Black Forest</t>
  </si>
  <si>
    <t>https://www.zomato.com/bangalore/m-m-a-kabab-and-rolls-old-madras-road-bangalore/order</t>
  </si>
  <si>
    <t>M.M.A Kabab and Rolls</t>
  </si>
  <si>
    <t xml:space="preserve">  Todays Exclusive Dishes (3), Recommended (40), Meals For One (6)  </t>
  </si>
  <si>
    <t xml:space="preserve"> Ambarsari Kulcha Combo</t>
  </si>
  <si>
    <t xml:space="preserve"> Chur Chur Naan Combo</t>
  </si>
  <si>
    <t xml:space="preserve"> Sardarjis Lemon Chicken Tikka (Special)Semi Gravy""""</t>
  </si>
  <si>
    <t xml:space="preserve"> Sardarjis Tandoori Chicken (Special)""""</t>
  </si>
  <si>
    <t xml:space="preserve"> Sardarjis Chicken Tikka Masala (Special)""""</t>
  </si>
  <si>
    <t xml:space="preserve"> Sardarjis Paneer Tikka""""</t>
  </si>
  <si>
    <t xml:space="preserve"> Sardarjis Special Veg Thali""""</t>
  </si>
  <si>
    <t xml:space="preserve"> Butter Chicken with Butter Naan and Gulab Jamun</t>
  </si>
  <si>
    <t xml:space="preserve"> Gulab Jamun ( 2 pieces)</t>
  </si>
  <si>
    <t xml:space="preserve"> Sardarjis Paneer Butter Masala""""</t>
  </si>
  <si>
    <t xml:space="preserve"> Sardarjis Paneer Tikka Masala (Special)""""</t>
  </si>
  <si>
    <t xml:space="preserve"> Sardarjis Special Punjabi Chicken""""</t>
  </si>
  <si>
    <t xml:space="preserve"> Sardarjis Special Dal Makhani""""</t>
  </si>
  <si>
    <t xml:space="preserve"> Butter Chicken with Amritsari Kulcha and Gulab Jamun</t>
  </si>
  <si>
    <t xml:space="preserve"> Dal Khichadi</t>
  </si>
  <si>
    <t>https://www.zomato.com/bangalore/smoor-lavelle-road-bangalore/order</t>
  </si>
  <si>
    <t>Smoor</t>
  </si>
  <si>
    <t xml:space="preserve">  Recommended (30), Buy 1 Get 1 (1), Pastries (10)  </t>
  </si>
  <si>
    <t xml:space="preserve"> Belgium Chocolate Truffle Cake Half Kg</t>
  </si>
  <si>
    <t xml:space="preserve"> Red Velvet Cake Half Kg</t>
  </si>
  <si>
    <t xml:space="preserve"> Belgium Chocolate Truffle Pastry</t>
  </si>
  <si>
    <t xml:space="preserve"> Dutch Truffle Cake (1Kg)</t>
  </si>
  <si>
    <t xml:space="preserve"> Araguani Dark Chocolate Fudge Cake Half Kg</t>
  </si>
  <si>
    <t xml:space="preserve"> New York Baked Cheese Cake Half Kg</t>
  </si>
  <si>
    <t xml:space="preserve"> Blueberry Cheese Cake Half Kg</t>
  </si>
  <si>
    <t xml:space="preserve"> Royal Black Forest Cake Half Kg</t>
  </si>
  <si>
    <t xml:space="preserve"> Rainbow Cake Half Kg</t>
  </si>
  <si>
    <t xml:space="preserve"> New York Baked Cheesecake Pastry</t>
  </si>
  <si>
    <t xml:space="preserve"> Hot Chocolate Spiced</t>
  </si>
  <si>
    <t xml:space="preserve"> Belgium Chocolate Truffle Slice + Intense 70% Chocolate Slice</t>
  </si>
  <si>
    <t xml:space="preserve"> Dark Chocolate Cupcake</t>
  </si>
  <si>
    <t xml:space="preserve"> Luxury Chocolates Box Of 4</t>
  </si>
  <si>
    <t xml:space="preserve"> Enrobed Cookies Choco Coated Treat - 100Gm</t>
  </si>
  <si>
    <t xml:space="preserve"> Center Fill Choco Love Cookies- 75Gm</t>
  </si>
  <si>
    <t xml:space="preserve"> Coffee Mascarpone Pastry</t>
  </si>
  <si>
    <t xml:space="preserve"> Blueberry Cheesecake Pastry</t>
  </si>
  <si>
    <t xml:space="preserve"> Intense 70% Chocolate Pastry</t>
  </si>
  <si>
    <t>https://www.zomato.com/bangalore/the-pizza-bakery-church-street-bangalore/order</t>
  </si>
  <si>
    <t>The Pizza Bakery</t>
  </si>
  <si>
    <t xml:space="preserve">  Recommended (40), Signature Garlic Breads (20), Sourdough Pizza, Wood-fired (27)  </t>
  </si>
  <si>
    <t xml:space="preserve"> Popos Veggie Delight Pizza""""</t>
  </si>
  <si>
    <t xml:space="preserve"> Stuffed Garlic Bread - Classic</t>
  </si>
  <si>
    <t xml:space="preserve"> Stuffed Garlic Bread with Sun-dried Tomatoes</t>
  </si>
  <si>
    <t xml:space="preserve"> The Hellboy Pizza</t>
  </si>
  <si>
    <t xml:space="preserve"> Traditional Tiramisu</t>
  </si>
  <si>
    <t xml:space="preserve"> Chicken Pizzaiola.</t>
  </si>
  <si>
    <t xml:space="preserve"> Italian Pepperoni Pizza</t>
  </si>
  <si>
    <t xml:space="preserve"> Truffle Funghi Misti Pizza</t>
  </si>
  <si>
    <t xml:space="preserve"> Stuffed Garlic Bread with Chicken &amp; Sun-dried Tomatoes</t>
  </si>
  <si>
    <t xml:space="preserve"> Spinach &amp; Ricotta Ravioli (7 pieces)</t>
  </si>
  <si>
    <t xml:space="preserve"> Italian Margherita Pizza</t>
  </si>
  <si>
    <t xml:space="preserve"> Four Cheese Pizza</t>
  </si>
  <si>
    <t xml:space="preserve"> Vegan Truffle Funghi Pizza</t>
  </si>
  <si>
    <t xml:space="preserve"> Caesar Salad Chicken</t>
  </si>
  <si>
    <t xml:space="preserve"> Stuffed Garlic Bread with Blue Cheese Splash</t>
  </si>
  <si>
    <t xml:space="preserve"> Stuffed Garlic Bread with Jalapenos</t>
  </si>
  <si>
    <t xml:space="preserve"> French Fries with Black Truffle Aioli</t>
  </si>
  <si>
    <t xml:space="preserve"> Pig Out Pizza</t>
  </si>
  <si>
    <t xml:space="preserve"> Double Bacon Blue Pizza</t>
  </si>
  <si>
    <t xml:space="preserve"> Penne Arrabbiata Pasta NV</t>
  </si>
  <si>
    <t>https://www.zomato.com/bangalore/shree-mahalakshmi-sweets-2-basavanagudi-bangalore/order</t>
  </si>
  <si>
    <t>Shree Mahalakshmi Sweets</t>
  </si>
  <si>
    <t xml:space="preserve"> Combos (6) Starters (13)</t>
  </si>
  <si>
    <t>Chicken Fry</t>
  </si>
  <si>
    <t xml:space="preserve"> Mutton Fry</t>
  </si>
  <si>
    <t xml:space="preserve"> Chicken Combo</t>
  </si>
  <si>
    <t xml:space="preserve"> Kabab Biryani Combo</t>
  </si>
  <si>
    <t xml:space="preserve"> Chilly Chicken Biryani Combo</t>
  </si>
  <si>
    <t xml:space="preserve"> Chicken Kshatriya Kabab</t>
  </si>
  <si>
    <t xml:space="preserve"> Donne Biryani Rice</t>
  </si>
  <si>
    <t xml:space="preserve"> Lollipop Biryani Combo</t>
  </si>
  <si>
    <t xml:space="preserve"> Mutton Combo</t>
  </si>
  <si>
    <t xml:space="preserve"> Pepper Biryani Combo</t>
  </si>
  <si>
    <t>https://www.zomato.com/bangalore/shanmukha-1-jp-nagar-bangalore/order</t>
  </si>
  <si>
    <t>Shanmukha</t>
  </si>
  <si>
    <t xml:space="preserve">  Recommended (31), Starters (44), Main Course (24)  </t>
  </si>
  <si>
    <t xml:space="preserve"> Prawns Pepper Dry</t>
  </si>
  <si>
    <t xml:space="preserve"> Gulab Jamoon</t>
  </si>
  <si>
    <t xml:space="preserve"> Chicken 65 (Boneless)</t>
  </si>
  <si>
    <t xml:space="preserve"> Guntur Chicken Curry</t>
  </si>
  <si>
    <t xml:space="preserve"> Mushroom Fried Rice</t>
  </si>
  <si>
    <t xml:space="preserve"> Shanmukha Special Chicken Curry (Boneless)</t>
  </si>
  <si>
    <t xml:space="preserve"> Lemon Chicken (Boneless)</t>
  </si>
  <si>
    <t xml:space="preserve"> Peppar Chicken (Boneless)</t>
  </si>
  <si>
    <t xml:space="preserve"> Schezwan Veg Fried Rice</t>
  </si>
  <si>
    <t xml:space="preserve"> Shanmukha Special Chicken Dry</t>
  </si>
  <si>
    <t xml:space="preserve"> Guntur Chicken Dry</t>
  </si>
  <si>
    <t xml:space="preserve"> Andhra Chicken Fry</t>
  </si>
  <si>
    <t>https://www.zomato.com/bangalore/starbucks-coffee-lavelle-road-bangalore/order</t>
  </si>
  <si>
    <t>Starbucks Coffee</t>
  </si>
  <si>
    <t>Cafe</t>
  </si>
  <si>
    <t>Recommended (24), Breakfast Special (7), Value Meals (6)</t>
  </si>
  <si>
    <t xml:space="preserve"> Cappuccino</t>
  </si>
  <si>
    <t xml:space="preserve"> Double Chocolate Chip Frappuccino</t>
  </si>
  <si>
    <t xml:space="preserve"> Egg White &amp; Chicken in Multigrain Croiss</t>
  </si>
  <si>
    <t xml:space="preserve"> Signature Hot Chocolate</t>
  </si>
  <si>
    <t xml:space="preserve"> Java Chip Frappuccino</t>
  </si>
  <si>
    <t xml:space="preserve"> Cold Brew Black</t>
  </si>
  <si>
    <t xml:space="preserve"> Tall Java Chip Frappuccino &amp; chilli cheese toast.</t>
  </si>
  <si>
    <t xml:space="preserve"> Caffe Americano</t>
  </si>
  <si>
    <t xml:space="preserve"> Mocha Frappuccino</t>
  </si>
  <si>
    <t xml:space="preserve"> CaffÃƒÆ’Ã‚Â¨ Mocha</t>
  </si>
  <si>
    <t xml:space="preserve"> Lemon Loaf Cake</t>
  </si>
  <si>
    <t xml:space="preserve"> White mocha caramel Cold Brew</t>
  </si>
  <si>
    <t xml:space="preserve"> Iced Caramel Macchiato</t>
  </si>
  <si>
    <t xml:space="preserve"> Vanilla Sweet Cream Cold Brew</t>
  </si>
  <si>
    <t xml:space="preserve"> Red Velvet &amp; Orange Cake</t>
  </si>
  <si>
    <t xml:space="preserve"> Flat White</t>
  </si>
  <si>
    <t xml:space="preserve"> Vanilla Caffe Latte</t>
  </si>
  <si>
    <t xml:space="preserve"> Cold coffee</t>
  </si>
  <si>
    <t xml:space="preserve"> Iced CaffÃƒÆ’Ã‚Â¨ Latte</t>
  </si>
  <si>
    <t>https://www.zomato.com/bangalore/chaat-street-koramangala-4th-block-bangalore/order</t>
  </si>
  <si>
    <t>Chaat Street</t>
  </si>
  <si>
    <t xml:space="preserve">  Recommended (34), Chaat and Street Food (13), BIG Festive Days Offers (7)  </t>
  </si>
  <si>
    <t xml:space="preserve"> Atta Golgappa (6pc)</t>
  </si>
  <si>
    <t xml:space="preserve"> Dahi Puri</t>
  </si>
  <si>
    <t xml:space="preserve"> Bhel Puri</t>
  </si>
  <si>
    <t xml:space="preserve"> Chole Bhature</t>
  </si>
  <si>
    <t xml:space="preserve"> Ginger Chai</t>
  </si>
  <si>
    <t xml:space="preserve"> Masala Puri Chaat</t>
  </si>
  <si>
    <t xml:space="preserve"> Samosa Party</t>
  </si>
  <si>
    <t xml:space="preserve"> Samosa (1pc)</t>
  </si>
  <si>
    <t xml:space="preserve"> Chatpata Kala Chana</t>
  </si>
  <si>
    <t xml:space="preserve"> Onion Paratha</t>
  </si>
  <si>
    <t xml:space="preserve"> Sooji Golgappa ( 6pc)</t>
  </si>
  <si>
    <t xml:space="preserve"> Vada Pav (1pc)</t>
  </si>
  <si>
    <t xml:space="preserve"> Poori Bhaji</t>
  </si>
  <si>
    <t xml:space="preserve"> Vada Pav And Chai Combo</t>
  </si>
  <si>
    <t xml:space="preserve"> Kachori Aloo Sabji</t>
  </si>
  <si>
    <t xml:space="preserve"> Chole Bhatura-Dahi Bhalla Combo</t>
  </si>
  <si>
    <t xml:space="preserve"> Bun Maska And Vada Pav With Chai Combo</t>
  </si>
  <si>
    <t>https://www.zomato.com/bangalore/narmada-chain-of-restaurants-frazer-town-bangalore/order</t>
  </si>
  <si>
    <t>Narmada Chain of Restaurants</t>
  </si>
  <si>
    <t xml:space="preserve">  Recommended (30), Veg Starters (12), Non Veg Starters (14)  </t>
  </si>
  <si>
    <t xml:space="preserve"> Narmada Special Biryani[Boneless]</t>
  </si>
  <si>
    <t xml:space="preserve"> Special Veg Biryani</t>
  </si>
  <si>
    <t xml:space="preserve"> Today S Andhra Special</t>
  </si>
  <si>
    <t xml:space="preserve"> Chicken Fry Biryani</t>
  </si>
  <si>
    <t xml:space="preserve"> Chilly Chicken Boneless</t>
  </si>
  <si>
    <t xml:space="preserve"> Appollo Fish</t>
  </si>
  <si>
    <t xml:space="preserve"> Chilli Egg</t>
  </si>
  <si>
    <t xml:space="preserve"> Lollypop Biryani</t>
  </si>
  <si>
    <t xml:space="preserve"> Kalmi Kabab (4Pieces)</t>
  </si>
  <si>
    <t xml:space="preserve"> Butter Chicken Curryy</t>
  </si>
  <si>
    <t>https://www.zomato.com/bangalore/zomoz-the-momo-company-indiranagar-bangalore/order</t>
  </si>
  <si>
    <t>Zomoz - The Momo Company</t>
  </si>
  <si>
    <t xml:space="preserve">  Recommended (15), Experiment Box (4), Value Combos (6)  </t>
  </si>
  <si>
    <t xml:space="preserve"> Chicken Steamed Momos (6 Pcs)</t>
  </si>
  <si>
    <t xml:space="preserve"> Hot &amp; Crispy Chicken Momos (6 Pcs)</t>
  </si>
  <si>
    <t xml:space="preserve"> Veg Steamed Momos + Any Drink + Fries.</t>
  </si>
  <si>
    <t xml:space="preserve"> Experiment Box - Hot &amp; Crispy Chicken Momos</t>
  </si>
  <si>
    <t xml:space="preserve"> Paneer Steamed Momos (6 Pcs)</t>
  </si>
  <si>
    <t xml:space="preserve"> Veg Steamed Momos (6 Pcs)</t>
  </si>
  <si>
    <t xml:space="preserve"> SureCrisp French Fries</t>
  </si>
  <si>
    <t xml:space="preserve"> Hot &amp; Crispy Veg Momos (6 Pcs)</t>
  </si>
  <si>
    <t xml:space="preserve"> Hot &amp; Crispy Paneer Momos (6 Pcs)</t>
  </si>
  <si>
    <t xml:space="preserve"> Hot &amp; Crispy Chicken Momos + Any Drink + Fries</t>
  </si>
  <si>
    <t xml:space="preserve"> Chicken Nuggets</t>
  </si>
  <si>
    <t xml:space="preserve"> Veg Nuggets</t>
  </si>
  <si>
    <t xml:space="preserve"> Hot &amp; Crispy Zesty Chicken Momos (6 Pcs)</t>
  </si>
  <si>
    <t xml:space="preserve"> Hot &amp; Crispy Veg Manchurian Momos (6 Pcs)</t>
  </si>
  <si>
    <t xml:space="preserve"> Experiment Box - Steamed Veg Momos</t>
  </si>
  <si>
    <t xml:space="preserve"> Experiment Box</t>
  </si>
  <si>
    <t xml:space="preserve"> Experiment Box - Steamed Chicken Momos</t>
  </si>
  <si>
    <t xml:space="preserve"> Experiment Box - Hot &amp; Crispy Veg Momos</t>
  </si>
  <si>
    <t>https://www.zomato.com/bangalore/donne-biryani-house-malleshwaram/order</t>
  </si>
  <si>
    <t>Donne Biryani House</t>
  </si>
  <si>
    <t xml:space="preserve">  Recommended (22), Meals (4), Match Day Combo (5)  </t>
  </si>
  <si>
    <t xml:space="preserve"> Dal Khichdi</t>
  </si>
  <si>
    <t xml:space="preserve"> Veg Fried Rice+Mushroom Munchurian</t>
  </si>
  <si>
    <t xml:space="preserve"> Veg Ball Manchurian</t>
  </si>
  <si>
    <t xml:space="preserve"> Paneer Palak</t>
  </si>
  <si>
    <t xml:space="preserve"> Chana Bhatura</t>
  </si>
  <si>
    <t xml:space="preserve"> Hyderabadi Biryani</t>
  </si>
  <si>
    <t xml:space="preserve"> Paneer Manchurian</t>
  </si>
  <si>
    <t xml:space="preserve"> Veg Kofta</t>
  </si>
  <si>
    <t xml:space="preserve"> Pudina Mushroom Dry</t>
  </si>
  <si>
    <t xml:space="preserve"> Palak Khichdi</t>
  </si>
  <si>
    <t xml:space="preserve"> Aloo Paratha &amp; Curd</t>
  </si>
  <si>
    <t>https://www.zomato.com/bangalore/sangam-sweets-majestic/order</t>
  </si>
  <si>
    <t>Sangam Sweets</t>
  </si>
  <si>
    <t xml:space="preserve"> Plate Shawarma (6) Shawarma Rolls (9)</t>
  </si>
  <si>
    <t>Arabian Shawarma on Plate with Fries</t>
  </si>
  <si>
    <t xml:space="preserve"> AS Special Spicy Shawarma</t>
  </si>
  <si>
    <t xml:space="preserve"> Arabian Shawarma</t>
  </si>
  <si>
    <t xml:space="preserve"> Arabian Shawarma on Plate</t>
  </si>
  <si>
    <t xml:space="preserve"> AS Special Hot and Spicy Shawarma on Plate with Fries</t>
  </si>
  <si>
    <t xml:space="preserve"> Arabian Whole Meat Shawarma</t>
  </si>
  <si>
    <t xml:space="preserve"> Mexican Shawarma on Plate with Fries</t>
  </si>
  <si>
    <t xml:space="preserve"> Mexican Shawarma on Plate</t>
  </si>
  <si>
    <t xml:space="preserve"> AS Special Hot and Spicy Shawarma on Plate</t>
  </si>
  <si>
    <t xml:space="preserve"> Arabian Shawarma with Kerala Paratha</t>
  </si>
  <si>
    <t xml:space="preserve"> Mexican Shawarma</t>
  </si>
  <si>
    <t xml:space="preserve"> Plate Shawarma</t>
  </si>
  <si>
    <t xml:space="preserve"> Arabian Shawarma on Plate with Fries</t>
  </si>
  <si>
    <t xml:space="preserve"> Shawarma Rolls</t>
  </si>
  <si>
    <t>https://www.zomato.com/bangalore/madurai-idly-shop-1-koramangala-7th-block-bangalore/order</t>
  </si>
  <si>
    <t>Madurai Idly Shop</t>
  </si>
  <si>
    <t xml:space="preserve">  Recommended (9), Combos (3), Starters (4)  </t>
  </si>
  <si>
    <t xml:space="preserve"> Kshatriya Kebab Biryani</t>
  </si>
  <si>
    <t xml:space="preserve"> Donne Chicken Biryani</t>
  </si>
  <si>
    <t xml:space="preserve"> Donne Egg Biryani</t>
  </si>
  <si>
    <t xml:space="preserve"> Chicken Donne Biryani with Pepper Chicken</t>
  </si>
  <si>
    <t xml:space="preserve"> Neer Dosa with Chicken Curry</t>
  </si>
  <si>
    <t xml:space="preserve"> Chicken Donne Biryani And Chilli Chicken Combo</t>
  </si>
  <si>
    <t xml:space="preserve"> Kshtriya Kabab</t>
  </si>
  <si>
    <t xml:space="preserve"> Kshatriya Kebab</t>
  </si>
  <si>
    <t>https://www.zomato.com/bangalore/biryani-by-kilo-majestic-bangalore/order</t>
  </si>
  <si>
    <t>Biryani By Kilo</t>
  </si>
  <si>
    <t xml:space="preserve">  Recommended (3), Biryani (Single Serve) (6), Starters (10)  </t>
  </si>
  <si>
    <t xml:space="preserve"> Chicken Hyderabadi Biryani</t>
  </si>
  <si>
    <t xml:space="preserve"> Paneer Hyderabadi Biryani</t>
  </si>
  <si>
    <t xml:space="preserve"> Egg Dum Biryani</t>
  </si>
  <si>
    <t xml:space="preserve"> Biryani (Single Serve)</t>
  </si>
  <si>
    <t xml:space="preserve"> Mutton Hyderabadi biryani</t>
  </si>
  <si>
    <t xml:space="preserve"> Guntur Chicken Biryani</t>
  </si>
  <si>
    <t xml:space="preserve"> Veg Hyderabadi Biryani</t>
  </si>
  <si>
    <t xml:space="preserve"> Mutton Pepper Fry</t>
  </si>
  <si>
    <t xml:space="preserve"> Mutton Galouti</t>
  </si>
  <si>
    <t xml:space="preserve"> Chicken Seekh Kebab</t>
  </si>
  <si>
    <t xml:space="preserve"> Chicken Ghee Roast</t>
  </si>
  <si>
    <t xml:space="preserve"> Guntur Chicken (Boneless)</t>
  </si>
  <si>
    <t xml:space="preserve"> Bengaluru Chicken Kebab (Boneless)</t>
  </si>
  <si>
    <t xml:space="preserve"> Veg Galouti</t>
  </si>
  <si>
    <t>https://www.zomato.com/bangalore/punjabi-nawabi-koramangala-7th-block-bangalore/order</t>
  </si>
  <si>
    <t>Punjabi Nawabi</t>
  </si>
  <si>
    <t xml:space="preserve">  Todays Exclusive Dishes (3), Recommended (39), Meal For One (5)  </t>
  </si>
  <si>
    <t xml:space="preserve"> Nawabi Paneer Curry with Steamed Rice</t>
  </si>
  <si>
    <t xml:space="preserve"> Tandoori Lemon Chicken Semi Gravy</t>
  </si>
  <si>
    <t xml:space="preserve"> Paneer Manchurian Gravy</t>
  </si>
  <si>
    <t xml:space="preserve"> Special Punjabi Thali</t>
  </si>
  <si>
    <t xml:space="preserve"> Special Tandoori Chicken</t>
  </si>
  <si>
    <t xml:space="preserve"> Special Punjabi Paneer</t>
  </si>
  <si>
    <t xml:space="preserve"> Special Chicken Tikka Masala</t>
  </si>
  <si>
    <t xml:space="preserve"> Kadai Paneer Meal with Tawa Paratha and Dessert</t>
  </si>
  <si>
    <t xml:space="preserve"> Standard Chicken Thali</t>
  </si>
  <si>
    <t xml:space="preserve"> Standard Veg Thali</t>
  </si>
  <si>
    <t xml:space="preserve"> Butter Chicken With 2 Tawa Paratha And Gulab Jamun</t>
  </si>
  <si>
    <t xml:space="preserve"> Special Rara Chicken</t>
  </si>
  <si>
    <t>https://www.zomato.com/bangalore/five-star-new-ambur-biryani-btm-bangalore/order</t>
  </si>
  <si>
    <t>Five Star New Ambur Biryani</t>
  </si>
  <si>
    <t xml:space="preserve">  Todays Exclusive Dishes (2), Recommended (23), Super Combo Deals (3)  </t>
  </si>
  <si>
    <t xml:space="preserve"> 1 Parotta with Biryani Rice [Half]</t>
  </si>
  <si>
    <t xml:space="preserve"> 2 Parotta with Chicken Curry and Lemon Juice</t>
  </si>
  <si>
    <t xml:space="preserve"> Egg Fried Rice [3 Eggs]</t>
  </si>
  <si>
    <t xml:space="preserve"> 2 Chapati with Egg Bhurji</t>
  </si>
  <si>
    <t xml:space="preserve"> 2 Kerala Parotta</t>
  </si>
  <si>
    <t xml:space="preserve"> Jeera Rice+Dal Fry</t>
  </si>
  <si>
    <t xml:space="preserve"> Boiled Egg [2 Eggs]</t>
  </si>
  <si>
    <t xml:space="preserve"> 2 Chapati with Chicken Curry [3 Pieces]</t>
  </si>
  <si>
    <t xml:space="preserve"> 2 Chapati</t>
  </si>
  <si>
    <t xml:space="preserve"> Egg Noodles</t>
  </si>
  <si>
    <t xml:space="preserve"> Non Veg Meal</t>
  </si>
  <si>
    <t>https://www.zomato.com/bangalore/potful-claypot-biryanis-thippasandra-bangalore/order</t>
  </si>
  <si>
    <t>Potful - Claypot Biryanis</t>
  </si>
  <si>
    <t xml:space="preserve">  Recommended (31), Claypot Biryanis (Made fresh on order) (28), Royal Feast Combos (8)  </t>
  </si>
  <si>
    <t xml:space="preserve"> Claypot Hyderabadi Chicken Biryani</t>
  </si>
  <si>
    <t xml:space="preserve"> Claypot Hyderabadi Mix Veg Biryani</t>
  </si>
  <si>
    <t xml:space="preserve"> Royal Feast - Hyderabadi Veg Biryani</t>
  </si>
  <si>
    <t xml:space="preserve"> Claypot Kolkata Mutton Biryani (Less spicy)</t>
  </si>
  <si>
    <t xml:space="preserve"> Royal Feast - Hyderabadi Chicken Biryani</t>
  </si>
  <si>
    <t xml:space="preserve"> Claypot Hyderabadi Mutton Biryani</t>
  </si>
  <si>
    <t xml:space="preserve"> Claypot Kolkata Chicken Biryani (Less spicy)</t>
  </si>
  <si>
    <t xml:space="preserve"> Claypot Hyderabadi Paneer Tikka Biryani</t>
  </si>
  <si>
    <t xml:space="preserve"> Chicken Biryani Combo (Not served in pot)</t>
  </si>
  <si>
    <t xml:space="preserve"> Claypot Lucknowi Chicken Biryani (Less Spicy)</t>
  </si>
  <si>
    <t xml:space="preserve"> Claypot Hyderabadi Mini Family Combo - Mutton (Serves 2)</t>
  </si>
  <si>
    <t xml:space="preserve"> Claypot Hyderabadi Kathal (JACK FRUIT) Biryani</t>
  </si>
  <si>
    <t xml:space="preserve"> Claypot Hyderabadi Egg Biryani.</t>
  </si>
  <si>
    <t xml:space="preserve"> Chicken Biryani Bowl (Not served in pot)</t>
  </si>
  <si>
    <t xml:space="preserve"> Mutton Galouti Kebab With Ulta Tava Paratha</t>
  </si>
  <si>
    <t xml:space="preserve"> Claypot Hyderabadi Boneless Chicken Biryani</t>
  </si>
  <si>
    <t xml:space="preserve"> Claypot Lucknowi Mix Veg Biryani</t>
  </si>
  <si>
    <t xml:space="preserve"> Paneer Butter Masala (Serves 2)</t>
  </si>
  <si>
    <t xml:space="preserve"> Veg Biryani Bowl (Not served in pot)</t>
  </si>
  <si>
    <t xml:space="preserve"> Matka Kesari Phirni 200g</t>
  </si>
  <si>
    <t>https://www.zomato.com/bangalore/barbeque-nation-ulsoor-bangalore/order</t>
  </si>
  <si>
    <t>Barbeque Nation</t>
  </si>
  <si>
    <t xml:space="preserve"> Bar Food</t>
  </si>
  <si>
    <t xml:space="preserve">  Recommended (8), Classic Meal Box (New Arrivals) (4), Barbeque in a Box (Serves 2) (7)  </t>
  </si>
  <si>
    <t xml:space="preserve"> Chicken Biryani and Butter Chicken Meal</t>
  </si>
  <si>
    <t xml:space="preserve"> Tandoori Tangdi (3Pcs)</t>
  </si>
  <si>
    <t xml:space="preserve"> Paneer Tikka Biryani</t>
  </si>
  <si>
    <t xml:space="preserve"> Biryanis &amp; Kebabs Box (Veg) Regular</t>
  </si>
  <si>
    <t xml:space="preserve"> Biryanis and Kebabs Box (Chicken) Premium</t>
  </si>
  <si>
    <t xml:space="preserve"> Tandoori Chicken Wings (6Pcs)</t>
  </si>
  <si>
    <t xml:space="preserve"> Barbeque In A Box (Veg) Premium</t>
  </si>
  <si>
    <t xml:space="preserve"> Barbeque In A Box (Non Veg) Regular</t>
  </si>
  <si>
    <t xml:space="preserve"> Classic Meal Box (New Arrivals)</t>
  </si>
  <si>
    <t xml:space="preserve"> Classic Meal Box (Veg) Regular (Serves 1-2)</t>
  </si>
  <si>
    <t xml:space="preserve"> Classic Meal Box (Non-Veg) Regular (Serves 1-2)</t>
  </si>
  <si>
    <t xml:space="preserve"> Classic Meal Box (Veg) Premium (Serves 2)</t>
  </si>
  <si>
    <t xml:space="preserve"> Classic Meal Box (Non Veg) Premium (Serves 2)</t>
  </si>
  <si>
    <t xml:space="preserve"> Barbeque in a Box (Serves 2)</t>
  </si>
  <si>
    <t xml:space="preserve"> Barbeque In A Box (Non Veg) Premium</t>
  </si>
  <si>
    <t xml:space="preserve"> Barbeque in a Box (Non Veg Overload)</t>
  </si>
  <si>
    <t xml:space="preserve"> Barbeque in a Box- Chicken Overload</t>
  </si>
  <si>
    <t>https://www.zomato.com/bangalore/biryani-trip-destination-hyderabad-seshadripuram-bangalore/order</t>
  </si>
  <si>
    <t>Biryani Trip - Destination Hyderabad</t>
  </si>
  <si>
    <t xml:space="preserve">  Recommended (29), Pastries (9), Jar Cake (8)  </t>
  </si>
  <si>
    <t xml:space="preserve"> Choco Truffle Cake</t>
  </si>
  <si>
    <t xml:space="preserve"> Choco Vanilla Cake</t>
  </si>
  <si>
    <t xml:space="preserve"> Butterscotch Cake</t>
  </si>
  <si>
    <t xml:space="preserve"> Choco Crunch KitKat Cake</t>
  </si>
  <si>
    <t xml:space="preserve"> Choco Truffle Pastry</t>
  </si>
  <si>
    <t xml:space="preserve"> Marble Cake</t>
  </si>
  <si>
    <t xml:space="preserve"> Choco Mud Jar Cake</t>
  </si>
  <si>
    <t xml:space="preserve"> Kit Kat Pastry</t>
  </si>
  <si>
    <t xml:space="preserve"> Snicker Chocolate Cake</t>
  </si>
  <si>
    <t xml:space="preserve"> Opera Pastry</t>
  </si>
  <si>
    <t xml:space="preserve"> German Black Forest Cake</t>
  </si>
  <si>
    <t xml:space="preserve"> Chocolate Hazelnut Caramel Jar Cake</t>
  </si>
  <si>
    <t xml:space="preserve"> Blueberry Bake Cheesecake Slice</t>
  </si>
  <si>
    <t xml:space="preserve"> New York Bake Cheesecake Slice</t>
  </si>
  <si>
    <t xml:space="preserve"> Red Velvet &amp; Chocolate Mini Jar Cake Combo</t>
  </si>
  <si>
    <t xml:space="preserve"> Fresh Fruit Cake</t>
  </si>
  <si>
    <t>https://www.zomato.com/bangalore/ts-21-spice-biryani-indiranagar-bangalore/order</t>
  </si>
  <si>
    <t>TÃ¢â‚¬â„¢s 21 Spice Biryani</t>
  </si>
  <si>
    <t xml:space="preserve">  Recommended (19), Biryani Bowls (4), Biryani &amp; Rice (11)  </t>
  </si>
  <si>
    <t xml:space="preserve"> Boneless chicken biryani bowl (Serves 1)</t>
  </si>
  <si>
    <t xml:space="preserve"> Pepper chicken biryani bowl (Serves 1)</t>
  </si>
  <si>
    <t xml:space="preserve"> Boneless Chicken Biryani (650 gms)</t>
  </si>
  <si>
    <t xml:space="preserve"> Exotic Paneer biryani bowl (Serves 1)</t>
  </si>
  <si>
    <t xml:space="preserve"> Egg Biryani (650 gms)</t>
  </si>
  <si>
    <t xml:space="preserve"> Chicken Dum Biryani (650 gms)</t>
  </si>
  <si>
    <t xml:space="preserve"> Pepper Paneer Biryani (650 gms)</t>
  </si>
  <si>
    <t xml:space="preserve"> Exotic Paneer Biryani (650 gms)</t>
  </si>
  <si>
    <t xml:space="preserve"> Kebab Biryani (650 gms)</t>
  </si>
  <si>
    <t xml:space="preserve"> Pepper Mushroom biryani bowl (Serves 1)</t>
  </si>
  <si>
    <t xml:space="preserve"> Chicken Kebab Boneless (Half)</t>
  </si>
  <si>
    <t xml:space="preserve"> Pepper Mushroom Biryani (650 gms)</t>
  </si>
  <si>
    <t xml:space="preserve"> Pepper Chicken Fry Boneless</t>
  </si>
  <si>
    <t xml:space="preserve"> Neruppu Chicken 21 Boneless</t>
  </si>
  <si>
    <t xml:space="preserve"> Potato Dum Biryani (650 gms)</t>
  </si>
  <si>
    <t xml:space="preserve"> Coke Zero Can 330ml</t>
  </si>
  <si>
    <t xml:space="preserve"> Pepsi Can (330ml)</t>
  </si>
  <si>
    <t xml:space="preserve"> Pepper Paneer Fry</t>
  </si>
  <si>
    <t xml:space="preserve"> Biryani Bowls</t>
  </si>
  <si>
    <t>https://www.zomato.com/bangalore/new-shanthi-sagar-rajajinagar-bangalore/order</t>
  </si>
  <si>
    <t>New Shanthi Sagar</t>
  </si>
  <si>
    <t xml:space="preserve">  Recommended (7), Soup &amp; Starter (18),    </t>
  </si>
  <si>
    <t xml:space="preserve"> Sweet Corn (Veg) Soup</t>
  </si>
  <si>
    <t xml:space="preserve"> Tomato Soup</t>
  </si>
  <si>
    <t xml:space="preserve"> Soup &amp; Starter</t>
  </si>
  <si>
    <t xml:space="preserve"> Manchow Veg Soup</t>
  </si>
  <si>
    <t xml:space="preserve"> Sweet Corn Soup</t>
  </si>
  <si>
    <t xml:space="preserve"> Veg Clear Soup</t>
  </si>
  <si>
    <t xml:space="preserve"> Mushroom Soup</t>
  </si>
  <si>
    <t xml:space="preserve"> Hot &amp; Sour Soup</t>
  </si>
  <si>
    <t xml:space="preserve"> Aloo Chilli</t>
  </si>
  <si>
    <t xml:space="preserve"> Veg Spring Roll</t>
  </si>
  <si>
    <t xml:space="preserve"> Baby Corn Chilli</t>
  </si>
  <si>
    <t>https://www.zomato.com/bangalore/new-udupi-grand-1-koramangala-8th-block-bangalore/order</t>
  </si>
  <si>
    <t>New Udupi Grand</t>
  </si>
  <si>
    <t xml:space="preserve">  Desserts (3)</t>
  </si>
  <si>
    <t xml:space="preserve"> Payasa (Kheer)</t>
  </si>
  <si>
    <t xml:space="preserve"> Gulab Jamoon (1 Piece)</t>
  </si>
  <si>
    <t xml:space="preserve"> Gulab Jamoon (2 Pieces)</t>
  </si>
  <si>
    <t>https://www.zomato.com/bangalore/sagar-hotel-rajajinagar/order</t>
  </si>
  <si>
    <t>Sagar Hotel</t>
  </si>
  <si>
    <t xml:space="preserve">  Recommended (26), Pizza (2), Sandwiches (7)  </t>
  </si>
  <si>
    <t xml:space="preserve"> Special Mango Shake</t>
  </si>
  <si>
    <t xml:space="preserve"> Butter Pav Bhaji</t>
  </si>
  <si>
    <t xml:space="preserve"> Butter Vada Pav</t>
  </si>
  <si>
    <t xml:space="preserve"> Grilled Sandwich</t>
  </si>
  <si>
    <t xml:space="preserve"> Jalebi</t>
  </si>
  <si>
    <t xml:space="preserve"> Sev Aloo Puri</t>
  </si>
  <si>
    <t xml:space="preserve"> Butter Kutchi Dabeli</t>
  </si>
  <si>
    <t xml:space="preserve"> Masala Puri</t>
  </si>
  <si>
    <t xml:space="preserve"> Khaman Dhokla</t>
  </si>
  <si>
    <t xml:space="preserve"> Fafda [250 grams]</t>
  </si>
  <si>
    <t xml:space="preserve"> Fresh Strawberry Shake</t>
  </si>
  <si>
    <t xml:space="preserve"> Cheese Pav Bhaji</t>
  </si>
  <si>
    <t xml:space="preserve"> Watermelon juice</t>
  </si>
  <si>
    <t xml:space="preserve"> Special Mini Cheese Pizza [4 inches]</t>
  </si>
  <si>
    <t xml:space="preserve"> Banana Milkshake</t>
  </si>
  <si>
    <t xml:space="preserve"> Dahi Aloo Puri</t>
  </si>
  <si>
    <t xml:space="preserve"> Samosa Ragda</t>
  </si>
  <si>
    <t xml:space="preserve"> Rose Milk Shake</t>
  </si>
  <si>
    <t>https://www.zomato.com/bangalore/kolkata-famous-kati-rolls-rajajinagar-bangalore/order</t>
  </si>
  <si>
    <t>Kolkata Famous Kati Rolls</t>
  </si>
  <si>
    <t xml:space="preserve"> Shorba (8) Singh Da Tandoor (35)</t>
  </si>
  <si>
    <t>Chicken Fried Rice</t>
  </si>
  <si>
    <t xml:space="preserve"> Gulab Jamun (2 pieces)</t>
  </si>
  <si>
    <t xml:space="preserve"> Rara Chicken</t>
  </si>
  <si>
    <t xml:space="preserve"> Aloo Parantha With Curd</t>
  </si>
  <si>
    <t xml:space="preserve"> Kadai Mushroom</t>
  </si>
  <si>
    <t xml:space="preserve"> Kadai Wala Paneer</t>
  </si>
  <si>
    <t xml:space="preserve"> Butter Kulcha</t>
  </si>
  <si>
    <t xml:space="preserve"> Shahi Paneer</t>
  </si>
  <si>
    <t xml:space="preserve"> Kadai Wala Chicken</t>
  </si>
  <si>
    <t xml:space="preserve"> Rajma Masala</t>
  </si>
  <si>
    <t>https://www.zomato.com/bangalore/meghduth-biryanis-jayanagar-bangalore/order</t>
  </si>
  <si>
    <t>Meghduth Biryanis</t>
  </si>
  <si>
    <t xml:space="preserve">  Recommended (13), Meghduth Special Starters (17), Vegetable Biryanis &amp; Pulaos (1)  </t>
  </si>
  <si>
    <t xml:space="preserve"> Chicken Fried Piece Biryani</t>
  </si>
  <si>
    <t xml:space="preserve"> Bhimavaram Kodi Pulao</t>
  </si>
  <si>
    <t xml:space="preserve"> Veg Dum Biryani</t>
  </si>
  <si>
    <t xml:space="preserve"> Konaseema Kodi Pulao [ Spicy </t>
  </si>
  <si>
    <t xml:space="preserve"> Dragons Chicken""""</t>
  </si>
  <si>
    <t xml:space="preserve"> Gongura Kodi Pulao</t>
  </si>
  <si>
    <t xml:space="preserve"> Kottimeera Kodi</t>
  </si>
  <si>
    <t xml:space="preserve"> Kodi Chips</t>
  </si>
  <si>
    <t xml:space="preserve"> Chilli Gobi</t>
  </si>
  <si>
    <t xml:space="preserve"> Meghduth Special Starters</t>
  </si>
  <si>
    <t xml:space="preserve"> Veg Manchuriya</t>
  </si>
  <si>
    <t xml:space="preserve"> Gobi Manchuriya</t>
  </si>
  <si>
    <t xml:space="preserve"> Mauwa Veg</t>
  </si>
  <si>
    <t xml:space="preserve"> Hot &amp; Sour Chicken</t>
  </si>
  <si>
    <t>https://www.zomato.com/bangalore/sai-prasadam-vijay-nagar-bangalore/order</t>
  </si>
  <si>
    <t>Sai Prasadam</t>
  </si>
  <si>
    <t xml:space="preserve">  Recommended (6), All Day Breakfast (11), Dessert (1)  </t>
  </si>
  <si>
    <t xml:space="preserve"> Kesari Bath</t>
  </si>
  <si>
    <t xml:space="preserve"> Chapati with Aloo Palya</t>
  </si>
  <si>
    <t xml:space="preserve"> Idli Sambar</t>
  </si>
  <si>
    <t xml:space="preserve"> Chapathi with Curry</t>
  </si>
  <si>
    <t xml:space="preserve"> Parata Kurma</t>
  </si>
  <si>
    <t xml:space="preserve"> All Day Breakfast</t>
  </si>
  <si>
    <t xml:space="preserve"> Vada Sambar</t>
  </si>
  <si>
    <t xml:space="preserve"> Idli Vada Sambar</t>
  </si>
  <si>
    <t xml:space="preserve"> Rava Idli with Vada</t>
  </si>
  <si>
    <t xml:space="preserve"> Maddur Vada</t>
  </si>
  <si>
    <t xml:space="preserve"> Dessert</t>
  </si>
  <si>
    <t xml:space="preserve"> Gulab Jamun [2 Pieces]]</t>
  </si>
  <si>
    <t>https://www.zomato.com/bangalore/chowman-indiranagar-bangalore/order</t>
  </si>
  <si>
    <t>Chowman</t>
  </si>
  <si>
    <t xml:space="preserve"> Oriental</t>
  </si>
  <si>
    <t xml:space="preserve">  Recommended (36), Meal For One (2), Soups (26)  </t>
  </si>
  <si>
    <t xml:space="preserve"> Crispy Baby Corn With Honey</t>
  </si>
  <si>
    <t xml:space="preserve"> Chilli Garlic Noodles Veg</t>
  </si>
  <si>
    <t xml:space="preserve"> Schezwan Hakka Noodles</t>
  </si>
  <si>
    <t xml:space="preserve"> Special Non-Veg Combo</t>
  </si>
  <si>
    <t xml:space="preserve"> Shanghai Noodles</t>
  </si>
  <si>
    <t xml:space="preserve"> Chilli Garlic Noodles</t>
  </si>
  <si>
    <t xml:space="preserve"> Chicken Momo (8 Pcs)</t>
  </si>
  <si>
    <t xml:space="preserve"> Chilli Chicken (12 Pcs)</t>
  </si>
  <si>
    <t xml:space="preserve"> Drums Of Heaven (Thai Style) (8 Pcs)</t>
  </si>
  <si>
    <t xml:space="preserve"> Wok Tossed Hakka Noodles Veg</t>
  </si>
  <si>
    <t xml:space="preserve"> Egg White Fried Rice</t>
  </si>
  <si>
    <t xml:space="preserve"> Manchow Soup Veg</t>
  </si>
  <si>
    <t xml:space="preserve"> Schezwan Hakka Noodles Veg</t>
  </si>
  <si>
    <t xml:space="preserve"> Seafood Fried Rice</t>
  </si>
  <si>
    <t xml:space="preserve"> Wok Tossed Hakka Noodles</t>
  </si>
  <si>
    <t xml:space="preserve"> Shanghai Noodles Veg</t>
  </si>
  <si>
    <t xml:space="preserve"> Veg Spring Roll (6 Pcs)</t>
  </si>
  <si>
    <t xml:space="preserve"> Honey Chicken (12 Pcs)</t>
  </si>
  <si>
    <t>https://www.zomato.com/bangalore/szechuan-dragon-banashankari/order</t>
  </si>
  <si>
    <t>Szechuan Dragon</t>
  </si>
  <si>
    <t xml:space="preserve">  Recommended (35), Soups (25), Starters (95)  </t>
  </si>
  <si>
    <t xml:space="preserve"> Veg. Szechuan Noodles</t>
  </si>
  <si>
    <t xml:space="preserve"> Chicken Lollipop (5 Pcs)</t>
  </si>
  <si>
    <t xml:space="preserve"> Mixed Noodles</t>
  </si>
  <si>
    <t xml:space="preserve"> Veg. Chilli Garlic Noodles</t>
  </si>
  <si>
    <t xml:space="preserve"> Veg. Lee Fu Fried Rice</t>
  </si>
  <si>
    <t xml:space="preserve"> Veg. Butter Garlic Noodles</t>
  </si>
  <si>
    <t xml:space="preserve"> Veg. Szechuan Fried Rice</t>
  </si>
  <si>
    <t xml:space="preserve"> Chicken Szechuan Fried Rice</t>
  </si>
  <si>
    <t xml:space="preserve"> Chicken Szechuan Noodles</t>
  </si>
  <si>
    <t xml:space="preserve"> Veg. Hakka Noodles</t>
  </si>
  <si>
    <t xml:space="preserve"> Chicken Chilli</t>
  </si>
  <si>
    <t xml:space="preserve"> Dragon Paneer</t>
  </si>
  <si>
    <t xml:space="preserve"> Spicy Curd Chicken</t>
  </si>
  <si>
    <t>https://www.zomato.com/chettyscorner/order</t>
  </si>
  <si>
    <t>Chetty's Corner</t>
  </si>
  <si>
    <t xml:space="preserve">  Recommended (5), Burgers And Sandwiches (58), Twistato (12)  </t>
  </si>
  <si>
    <t xml:space="preserve"> Chettys Masala Twistato""""</t>
  </si>
  <si>
    <t xml:space="preserve"> Bun Nippat &amp; Cheese</t>
  </si>
  <si>
    <t xml:space="preserve"> Bun Nippat &amp; Butter</t>
  </si>
  <si>
    <t xml:space="preserve"> Bun Nippat Masala</t>
  </si>
  <si>
    <t xml:space="preserve"> Peri Peri Twistato</t>
  </si>
  <si>
    <t xml:space="preserve"> Burgers And Sandwiches</t>
  </si>
  <si>
    <t xml:space="preserve"> Bun Masala</t>
  </si>
  <si>
    <t xml:space="preserve"> Bun Butter Masala</t>
  </si>
  <si>
    <t xml:space="preserve"> Bun Cheese Masala</t>
  </si>
  <si>
    <t xml:space="preserve"> Bun Butter Nut</t>
  </si>
  <si>
    <t xml:space="preserve"> Bun Cheese Nut</t>
  </si>
  <si>
    <t xml:space="preserve"> Regular Veggie Bun</t>
  </si>
  <si>
    <t xml:space="preserve"> Special Veggie Bun</t>
  </si>
  <si>
    <t xml:space="preserve"> Veggie Bun Butter</t>
  </si>
  <si>
    <t xml:space="preserve"> Veggie Bun Cheese</t>
  </si>
  <si>
    <t xml:space="preserve"> Veggie Bun Nippat</t>
  </si>
  <si>
    <t xml:space="preserve"> Veggie Bun Nip &amp; Butter</t>
  </si>
  <si>
    <t>https://www.zomato.com/bangalore/biggies-burger-church-street-bangalore/order</t>
  </si>
  <si>
    <t>Biggies Burger</t>
  </si>
  <si>
    <t xml:space="preserve">  Recommended (11), Bigg Juicy Burgers (7), Vegetarian Burgers (14)  </t>
  </si>
  <si>
    <t xml:space="preserve"> The Original Chicken Burger</t>
  </si>
  <si>
    <t xml:space="preserve"> American Cheese Chicken Burger</t>
  </si>
  <si>
    <t xml:space="preserve"> Potato Krunch Burger</t>
  </si>
  <si>
    <t xml:space="preserve"> Bigg Aloo Tikki Burger</t>
  </si>
  <si>
    <t xml:space="preserve"> Veg Meal Box</t>
  </si>
  <si>
    <t xml:space="preserve"> Peri Peri Paneer Wrap</t>
  </si>
  <si>
    <t xml:space="preserve"> Halloween Shake</t>
  </si>
  <si>
    <t xml:space="preserve"> Bigg Club Veg Burger</t>
  </si>
  <si>
    <t xml:space="preserve"> Peri Peri Crinkle Fries Regular</t>
  </si>
  <si>
    <t xml:space="preserve"> Peri Peri Veg Burger</t>
  </si>
  <si>
    <t xml:space="preserve"> Bigg Juicy Burgers</t>
  </si>
  <si>
    <t xml:space="preserve"> Chicken Cheese Fillet Burger</t>
  </si>
  <si>
    <t xml:space="preserve"> Smoked Whole Meat Burger</t>
  </si>
  <si>
    <t xml:space="preserve"> The Original Lamb Burger</t>
  </si>
  <si>
    <t xml:space="preserve"> The Original Spicy Chicken Burger</t>
  </si>
  <si>
    <t xml:space="preserve"> Krunch Beam Chicken.</t>
  </si>
  <si>
    <t xml:space="preserve"> Crispy Double Chicken Burger</t>
  </si>
  <si>
    <t xml:space="preserve"> Vegetarian Burgers</t>
  </si>
  <si>
    <t>https://www.zomato.com/bangalore/kolkata-no-1-kati-rolls-rajajinagar-bangalore/order</t>
  </si>
  <si>
    <t>Kolkata No. 1 Kati Rolls</t>
  </si>
  <si>
    <t xml:space="preserve"> Dum Special (3) Rice (4)</t>
  </si>
  <si>
    <t>Chicken Dum Biryani</t>
  </si>
  <si>
    <t xml:space="preserve"> Chilli Chicken Biryani</t>
  </si>
  <si>
    <t xml:space="preserve"> Babycorn Biryani</t>
  </si>
  <si>
    <t xml:space="preserve"> Chicken Dum Biryani With Chicken Kebab Combo</t>
  </si>
  <si>
    <t xml:space="preserve"> Curd Rice</t>
  </si>
  <si>
    <t xml:space="preserve"> Egg Chilly</t>
  </si>
  <si>
    <t xml:space="preserve"> Mixed Non Veg Fried Rice</t>
  </si>
  <si>
    <t xml:space="preserve"> Sehezwan Chicken</t>
  </si>
  <si>
    <t xml:space="preserve"> Dragon Chicken</t>
  </si>
  <si>
    <t xml:space="preserve"> Crispy Baby Corn</t>
  </si>
  <si>
    <t xml:space="preserve"> Boiled Egg</t>
  </si>
  <si>
    <t>https://www.zomato.com/bangalore/kabab-king-kumaraswamy-layout-bangalore/order</t>
  </si>
  <si>
    <t>Kabab King</t>
  </si>
  <si>
    <t xml:space="preserve">  Todays Exclusive Dishes (3), Recommended (31), Combos (18)  </t>
  </si>
  <si>
    <t xml:space="preserve"> Iftar Ghee Rice Meal</t>
  </si>
  <si>
    <t xml:space="preserve"> Double Egg Chicken Fried Rice</t>
  </si>
  <si>
    <t xml:space="preserve"> Chicken Fried Rice Combo</t>
  </si>
  <si>
    <t xml:space="preserve"> Double Egg Chicken Noodles</t>
  </si>
  <si>
    <t xml:space="preserve"> Kabab King Special Chicken Sixer</t>
  </si>
  <si>
    <t xml:space="preserve"> Special Chicken Cheese Plate Shawarma</t>
  </si>
  <si>
    <t xml:space="preserve"> Fresh Lime Juice</t>
  </si>
  <si>
    <t xml:space="preserve"> Double Egg Fried Rice</t>
  </si>
  <si>
    <t xml:space="preserve"> Omelette</t>
  </si>
  <si>
    <t>https://www.zomato.com/bangalore/momoz-rt-nagar-bangalore/order</t>
  </si>
  <si>
    <t>Momoz</t>
  </si>
  <si>
    <t xml:space="preserve">  Recommended (30), Customize Your Rates ! (21), Momos (12)  </t>
  </si>
  <si>
    <t xml:space="preserve"> Chickem Steam Momo</t>
  </si>
  <si>
    <t xml:space="preserve"> Chicken Cheese Fried Momos</t>
  </si>
  <si>
    <t xml:space="preserve"> Chicken Fried Momo</t>
  </si>
  <si>
    <t xml:space="preserve"> Crispy Corn</t>
  </si>
  <si>
    <t xml:space="preserve"> Chicken Cheese Momos</t>
  </si>
  <si>
    <t xml:space="preserve"> Chilli Chicken Gravy</t>
  </si>
  <si>
    <t xml:space="preserve"> Chilli Mushroom</t>
  </si>
  <si>
    <t xml:space="preserve"> Momoz Special Chicken Rice</t>
  </si>
  <si>
    <t xml:space="preserve"> Chicken Lolipop - Starter</t>
  </si>
  <si>
    <t xml:space="preserve"> Veg Ginger Garlic Rice</t>
  </si>
  <si>
    <t xml:space="preserve"> Veg Ginger Garlic Noodles</t>
  </si>
  <si>
    <t xml:space="preserve"> Chicken Chilli Garlic Noodles</t>
  </si>
  <si>
    <t>https://www.zomato.com/bangalore/sardarji-londonwaley-koramangala-7th-block-bangalore/order</t>
  </si>
  <si>
    <t>Sardarji Londonwaley</t>
  </si>
  <si>
    <t xml:space="preserve">  Recommended (12), Biryani Family Pack (Save upto Rs 150/-) (8), Hyderabadi Biryanis (10)  </t>
  </si>
  <si>
    <t xml:space="preserve"> Special Chicken Biryani Dessert Combo</t>
  </si>
  <si>
    <t xml:space="preserve"> Chicken Tikka Masala Biryani</t>
  </si>
  <si>
    <t xml:space="preserve"> Ghee Gulab Jamun - 4 Pcs</t>
  </si>
  <si>
    <t xml:space="preserve"> Boneless Kebab Biryani</t>
  </si>
  <si>
    <t xml:space="preserve"> Chicken Tikka Masala Bagara Biryani</t>
  </si>
  <si>
    <t xml:space="preserve"> Butter Chicken Bagara Biryani Family Pack (serves 3-4)</t>
  </si>
  <si>
    <t xml:space="preserve"> Rabdi</t>
  </si>
  <si>
    <t xml:space="preserve"> Biryani Family Pack (Save upto Rs 150/-)</t>
  </si>
  <si>
    <t xml:space="preserve"> Butter Paneer Biryani Family Pack (serves 3-4)</t>
  </si>
  <si>
    <t xml:space="preserve"> Chicken Tikka Masala Biryani Family Pack (serves 3-4)</t>
  </si>
  <si>
    <t xml:space="preserve"> Butter Chicken Biryani Family Pack (serves 3-4)</t>
  </si>
  <si>
    <t xml:space="preserve"> Guntur Chicken Biryani Family Pack (Serves 3-4)</t>
  </si>
  <si>
    <t xml:space="preserve"> Butter Paneer Bagara Biryani Family Pack (serves 3-4)</t>
  </si>
  <si>
    <t>https://www.zomato.com/bangalore/gopizza-2-banaswadi-bangalore/order</t>
  </si>
  <si>
    <t>GOPIZZA</t>
  </si>
  <si>
    <t>Appetizer (8), Korean Starters (3), Pizza (30)</t>
  </si>
  <si>
    <t xml:space="preserve"> Veggie Finger Strips</t>
  </si>
  <si>
    <t xml:space="preserve"> Peri peri fries</t>
  </si>
  <si>
    <t xml:space="preserve"> Herbed Potato wedges</t>
  </si>
  <si>
    <t xml:space="preserve"> Cheese Garlic Bread</t>
  </si>
  <si>
    <t xml:space="preserve"> Garlic Bread</t>
  </si>
  <si>
    <t xml:space="preserve"> Chilli Garlic Potato Pops</t>
  </si>
  <si>
    <t xml:space="preserve"> French Fries</t>
  </si>
  <si>
    <t xml:space="preserve"> Korean Starters</t>
  </si>
  <si>
    <t xml:space="preserve"> Korean Yangnyum Spicy Wedges</t>
  </si>
  <si>
    <t xml:space="preserve"> Korean Yangnyum Spicy Chicken Pops</t>
  </si>
  <si>
    <t xml:space="preserve"> Korean Yangnyum Spicy Chicken Wings (4 Pices)</t>
  </si>
  <si>
    <t xml:space="preserve"> Tandoori Paener Pizza</t>
  </si>
  <si>
    <t xml:space="preserve"> Peri Peri Paneer Pizza</t>
  </si>
  <si>
    <t xml:space="preserve"> Paneer Makhni Pizza</t>
  </si>
  <si>
    <t xml:space="preserve"> Garden veggie pizza</t>
  </si>
  <si>
    <t xml:space="preserve"> Veggie Paradise</t>
  </si>
  <si>
    <t xml:space="preserve"> Barbecue Veg Pizza</t>
  </si>
  <si>
    <t>https://www.zomato.com/bangalore/rolls-kitchen-rajajinagar/order</t>
  </si>
  <si>
    <t>Rolls Kitchen</t>
  </si>
  <si>
    <t>Rolls (30), Pasta (4), Burgers and Sandwiches (26)</t>
  </si>
  <si>
    <t xml:space="preserve"> Kitchen Veg Special Roll</t>
  </si>
  <si>
    <t xml:space="preserve"> Kitchen Chicken Special Roll</t>
  </si>
  <si>
    <t xml:space="preserve"> Aloo Tikki Roll</t>
  </si>
  <si>
    <t xml:space="preserve"> Cheese Roll</t>
  </si>
  <si>
    <t xml:space="preserve"> Mixed Veg Roll</t>
  </si>
  <si>
    <t xml:space="preserve"> Baby Corn Roll</t>
  </si>
  <si>
    <t xml:space="preserve"> Mushroom Roll</t>
  </si>
  <si>
    <t xml:space="preserve"> Aloo Paneer Roll</t>
  </si>
  <si>
    <t xml:space="preserve"> Tawa Fried Chicken Roll</t>
  </si>
  <si>
    <t xml:space="preserve"> Chicken Kathi Roll</t>
  </si>
  <si>
    <t xml:space="preserve"> Spicy Chicken Roll</t>
  </si>
  <si>
    <t xml:space="preserve"> Chicken Hariyali Roll</t>
  </si>
  <si>
    <t xml:space="preserve"> Chicken Garlic Roll</t>
  </si>
  <si>
    <t xml:space="preserve"> Pepper Chicken Roll</t>
  </si>
  <si>
    <t xml:space="preserve"> Egg and Veg Roll</t>
  </si>
  <si>
    <t>https://www.zomato.com/bangalore/big-bowl-company-hosur-road-bangalore/order</t>
  </si>
  <si>
    <t>Big Bowl Company</t>
  </si>
  <si>
    <t xml:space="preserve">  Recommended (35), Combos (2), Rolls powered by Rolls &amp; Bowls Company (22)  </t>
  </si>
  <si>
    <t xml:space="preserve"> Veg Chilli Garlic Noodles Bowl</t>
  </si>
  <si>
    <t xml:space="preserve"> Smoky Butter Chicken Rice Bowl</t>
  </si>
  <si>
    <t xml:space="preserve"> Kung Pao Chicken with Choice of Rice Bowl</t>
  </si>
  <si>
    <t xml:space="preserve"> Spicy Butter Chicken Rice Bowl</t>
  </si>
  <si>
    <t xml:space="preserve"> Pindi Chole Rice Bowl</t>
  </si>
  <si>
    <t xml:space="preserve"> Chilli Chicken with Choice of Rice Bowl</t>
  </si>
  <si>
    <t xml:space="preserve"> Paneer Kadai Rice Bowl</t>
  </si>
  <si>
    <t xml:space="preserve"> Veg Manchurian with Choice of Rice Bowl</t>
  </si>
  <si>
    <t xml:space="preserve"> Chicken Chilli Garlic Noodles Bowl</t>
  </si>
  <si>
    <t xml:space="preserve"> Schezwan Chicken with Choice of Noodles Bowl</t>
  </si>
  <si>
    <t xml:space="preserve"> Chicken Manchurian with Choice of Noodles Bowl</t>
  </si>
  <si>
    <t xml:space="preserve"> Chicken Hakka Noodles Bowl</t>
  </si>
  <si>
    <t xml:space="preserve"> Chicken Fried Rice Bowl</t>
  </si>
  <si>
    <t xml:space="preserve"> Schezwan Paneer with Choice of Noodles Bowl</t>
  </si>
  <si>
    <t xml:space="preserve"> Chilli Paneer with Choice of Rice Bowl</t>
  </si>
  <si>
    <t xml:space="preserve"> Chilli Paneer with Choice of Noodles Bowl</t>
  </si>
  <si>
    <t xml:space="preserve"> Egg Fried Rice Bowl</t>
  </si>
  <si>
    <t xml:space="preserve"> Choco Lava</t>
  </si>
  <si>
    <t>https://www.zomato.com/bangalore/just-bake-seshadripuram/order</t>
  </si>
  <si>
    <t>Just Bake</t>
  </si>
  <si>
    <t xml:space="preserve"> Combos (8) Breads (1)</t>
  </si>
  <si>
    <t>Bisi Bele Bath</t>
  </si>
  <si>
    <t xml:space="preserve"> Masala Dosa with Single Idli &amp; Vada</t>
  </si>
  <si>
    <t xml:space="preserve"> Idli [2 Pieces]</t>
  </si>
  <si>
    <t xml:space="preserve"> Veg Pulao</t>
  </si>
  <si>
    <t xml:space="preserve"> Butter Masala Dosa</t>
  </si>
  <si>
    <t xml:space="preserve"> Akki Roti with Ragi Dosa &amp; Kesari Bath</t>
  </si>
  <si>
    <t xml:space="preserve"> 1 Akki Roti</t>
  </si>
  <si>
    <t xml:space="preserve"> Masala Dosa with Vada &amp; Kesari Bath</t>
  </si>
  <si>
    <t xml:space="preserve"> Mangalore Bun [2 Pieces]</t>
  </si>
  <si>
    <t xml:space="preserve"> Rava Idli with Khara Bath &amp; Kesari Bath</t>
  </si>
  <si>
    <t xml:space="preserve"> Single Idli with Vada &amp; Kesari Bath</t>
  </si>
  <si>
    <t xml:space="preserve"> Rice Bath with Vada</t>
  </si>
  <si>
    <t xml:space="preserve"> 1 Akki Roti with 1 Ragi Dosa</t>
  </si>
  <si>
    <t>https://www.zomato.com/bangalore/donne-biryani-mane-koramangala-4th-block-bangalore/order</t>
  </si>
  <si>
    <t>Donne Biryani Mane</t>
  </si>
  <si>
    <t xml:space="preserve">  Recommended (11), Starters (6), Combos (3)  </t>
  </si>
  <si>
    <t xml:space="preserve"> Pepper Chicken Biryani</t>
  </si>
  <si>
    <t xml:space="preserve"> Donne Egg Biryani Combo</t>
  </si>
  <si>
    <t xml:space="preserve"> Donne Chicken Biryani Combo</t>
  </si>
  <si>
    <t xml:space="preserve"> Donne Kshatriya Kebab Biryani</t>
  </si>
  <si>
    <t xml:space="preserve"> Egg Biryani + Pepper Chicken [3piece]</t>
  </si>
  <si>
    <t xml:space="preserve"> Chicken Lollipop [5pcs]</t>
  </si>
  <si>
    <t xml:space="preserve"> Maratha Chilli Chicken</t>
  </si>
  <si>
    <t xml:space="preserve"> Chilli Chicken.</t>
  </si>
  <si>
    <t>https://www.zomato.com/bangalore/yumlane-pizza-koramangala-5th-block-bangalore/order</t>
  </si>
  <si>
    <t>Yumlane Pizza</t>
  </si>
  <si>
    <t xml:space="preserve">  Recommended (14), Classic Pizzas (5), Make Your Own Classic Pizza Value Meal (1)  </t>
  </si>
  <si>
    <t xml:space="preserve"> 8 Chicken Kheema Do Pyaza Pizza""</t>
  </si>
  <si>
    <t xml:space="preserve"> 8 Meat Eater Pizza""</t>
  </si>
  <si>
    <t xml:space="preserve"> 8 Chicken Peri Peri Pizza""</t>
  </si>
  <si>
    <t xml:space="preserve"> 8 Cheesy Spinach &amp; Corn Pizza""</t>
  </si>
  <si>
    <t xml:space="preserve"> 8 Chicken Sausage Pizza""</t>
  </si>
  <si>
    <t xml:space="preserve"> 8 Chicken Makhani Pizza""</t>
  </si>
  <si>
    <t xml:space="preserve"> 8 Veg Supreme Pizza""</t>
  </si>
  <si>
    <t xml:space="preserve"> Berry Poppins</t>
  </si>
  <si>
    <t xml:space="preserve"> Peach Me</t>
  </si>
  <si>
    <t xml:space="preserve"> Kunafa with Ice cream</t>
  </si>
  <si>
    <t xml:space="preserve"> Belgian Dark Chocolate Nuts Brownie</t>
  </si>
  <si>
    <t xml:space="preserve"> Belgian Chocolate Brownie with Ice cream</t>
  </si>
  <si>
    <t xml:space="preserve"> Crunchy Caramel Cookie Brownie with Ice cream</t>
  </si>
  <si>
    <t xml:space="preserve"> Baklava with Ice cream</t>
  </si>
  <si>
    <t xml:space="preserve"> Classic Pizzas</t>
  </si>
  <si>
    <t xml:space="preserve"> 8 Chicken Delight Pizza""</t>
  </si>
  <si>
    <t>https://www.zomato.com/bangalore/the-bake-feast-indiranagar-bangalore/order</t>
  </si>
  <si>
    <t>The Bake Feast</t>
  </si>
  <si>
    <t xml:space="preserve">  Todays Exclusive Dishes (3), Recommended (10), Cakes (36)  </t>
  </si>
  <si>
    <t xml:space="preserve"> Dutch Truffle Heart Shape Cake [500 grams]</t>
  </si>
  <si>
    <t xml:space="preserve"> Belgium Chocolate Cake [500 grams]</t>
  </si>
  <si>
    <t xml:space="preserve"> Dutch Truffle Cake [500 grams]</t>
  </si>
  <si>
    <t xml:space="preserve"> Eggless Choco Mocha Cake [500 grams]</t>
  </si>
  <si>
    <t xml:space="preserve"> Choco Truffle Cake [1 kg]</t>
  </si>
  <si>
    <t xml:space="preserve"> Black Forest Cake [1 kg]</t>
  </si>
  <si>
    <t xml:space="preserve"> Dutch By Chocolate Pastry (150 Gms)</t>
  </si>
  <si>
    <t xml:space="preserve"> Choco Praline Cake [1 kg]</t>
  </si>
  <si>
    <t xml:space="preserve"> Belgium Chocolate Cake [1 kg]</t>
  </si>
  <si>
    <t xml:space="preserve"> Heart Shape Red Velvet Cake [500 grams]</t>
  </si>
  <si>
    <t xml:space="preserve"> Choco Truffle Heart Shape Cake [500 grams]</t>
  </si>
  <si>
    <t xml:space="preserve"> Chocolate Little Hearts Shape Cake [500 grams]</t>
  </si>
  <si>
    <t xml:space="preserve"> Heart Shaped Choco Chip Cake [500 grams]</t>
  </si>
  <si>
    <t>https://www.zomato.com/bangalore/delicacy-frazer-town/order</t>
  </si>
  <si>
    <t>Delicacy</t>
  </si>
  <si>
    <t xml:space="preserve">  Recommended (32), Combos (5), Soups (34)  </t>
  </si>
  <si>
    <t xml:space="preserve"> Chilli Chicken Combo [Serves 2]</t>
  </si>
  <si>
    <t xml:space="preserve"> Veg Chilli Garlic Noodles</t>
  </si>
  <si>
    <t xml:space="preserve"> Non Veg Chilli Garlic Noodles</t>
  </si>
  <si>
    <t xml:space="preserve"> Non Veg Chilli Garlic Rice</t>
  </si>
  <si>
    <t xml:space="preserve"> Non Veg Szechwan Rice</t>
  </si>
  <si>
    <t xml:space="preserve"> Chicken Momos [10 Pieces]</t>
  </si>
  <si>
    <t xml:space="preserve"> Non Veg Szechwan Noodles</t>
  </si>
  <si>
    <t xml:space="preserve"> Veg Szechwan Noodles</t>
  </si>
  <si>
    <t xml:space="preserve"> Non Veg Dragon Chopsuey</t>
  </si>
  <si>
    <t xml:space="preserve"> Veg Triple Schezwan with Sauce</t>
  </si>
  <si>
    <t xml:space="preserve"> Mix Noodles</t>
  </si>
  <si>
    <t xml:space="preserve"> Non Veg Manchow Noodles</t>
  </si>
  <si>
    <t xml:space="preserve"> Chicken Thai Curry</t>
  </si>
  <si>
    <t xml:space="preserve"> Veg Hot and Sour Soup</t>
  </si>
  <si>
    <t xml:space="preserve"> Non Veg Singapore Noodles</t>
  </si>
  <si>
    <t xml:space="preserve"> Non Veg Rice</t>
  </si>
  <si>
    <t xml:space="preserve"> Veg Ball n Choice of Sauce""""</t>
  </si>
  <si>
    <t>https://www.zomato.com/bangalore/savoury-restaurant-1-frazer-town/order</t>
  </si>
  <si>
    <t>Savoury Restaurant</t>
  </si>
  <si>
    <t>Arabian</t>
  </si>
  <si>
    <t xml:space="preserve">  Recommended (39), Platters and Sizzlers (5), Soups and Salads (38)  </t>
  </si>
  <si>
    <t xml:space="preserve"> Kalmi Kebab</t>
  </si>
  <si>
    <t xml:space="preserve"> Al-Faham Dajaj</t>
  </si>
  <si>
    <t xml:space="preserve"> Boneless Butter Chicken Masala</t>
  </si>
  <si>
    <t xml:space="preserve"> Bahraini Sandwich</t>
  </si>
  <si>
    <t xml:space="preserve"> Fish Tikka</t>
  </si>
  <si>
    <t xml:space="preserve"> Murgh Angara</t>
  </si>
  <si>
    <t xml:space="preserve"> Drums of Heaven</t>
  </si>
  <si>
    <t xml:space="preserve"> Mandhi Laham</t>
  </si>
  <si>
    <t xml:space="preserve"> Chicken Mayonise Sandwich</t>
  </si>
  <si>
    <t xml:space="preserve"> Iffa Dajaj</t>
  </si>
  <si>
    <t xml:space="preserve"> Mutton Pepper Masala</t>
  </si>
  <si>
    <t>https://www.zomato.com/bangalore/7-plates-frazer-town/order</t>
  </si>
  <si>
    <t>7 Plates</t>
  </si>
  <si>
    <t xml:space="preserve">  Recommended (10), Starters (38), Main Course (38)  </t>
  </si>
  <si>
    <t xml:space="preserve"> Chicken Angara Roll</t>
  </si>
  <si>
    <t xml:space="preserve"> Chicken Mexican Roll</t>
  </si>
  <si>
    <t xml:space="preserve"> Chicken Sholay Roll</t>
  </si>
  <si>
    <t xml:space="preserve"> Chicken Arabian Roll</t>
  </si>
  <si>
    <t xml:space="preserve"> Chilli Chicken [Half]</t>
  </si>
  <si>
    <t xml:space="preserve"> Chicken Manchurian Roll</t>
  </si>
  <si>
    <t xml:space="preserve"> Chicken Tikka Masala</t>
  </si>
  <si>
    <t xml:space="preserve"> Masala French Fries</t>
  </si>
  <si>
    <t xml:space="preserve"> Chilly Paneer</t>
  </si>
  <si>
    <t xml:space="preserve"> Paneer Salt n Pepper</t>
  </si>
  <si>
    <t xml:space="preserve"> Gobi Chilli Dry</t>
  </si>
  <si>
    <t xml:space="preserve"> Chicken Kabab [Full]</t>
  </si>
  <si>
    <t>https://www.zomato.com/bangalore/chinese-bae-rt-nagar-bangalore/order</t>
  </si>
  <si>
    <t>Chinese BAE</t>
  </si>
  <si>
    <t xml:space="preserve">  Recommended (30), Create Your Quantities (14), Soups (14)  </t>
  </si>
  <si>
    <t xml:space="preserve"> Chilly Chicken+ Veg Fried Rice + Chicken Lollipop</t>
  </si>
  <si>
    <t xml:space="preserve"> Veg Fried Rice With Chilli Paneer And Veg Cheese Fried Momos [2 Pieces]</t>
  </si>
  <si>
    <t xml:space="preserve"> Chicken Szechwan Fried Rice</t>
  </si>
  <si>
    <t xml:space="preserve"> Chilli Chicken With Veg Hakka Noodles And Chicken Cheese Fried Momos [2 Pieces]</t>
  </si>
  <si>
    <t xml:space="preserve"> Chicken Steamed Momos (8Pcs)</t>
  </si>
  <si>
    <t xml:space="preserve"> Veg Hakka Noodles With Veg Ball Manchurian And Veg Cheese Fried Momos [2 Pieces]</t>
  </si>
  <si>
    <t xml:space="preserve"> Chicken Steam Momo</t>
  </si>
  <si>
    <t xml:space="preserve"> Chicken Burnt Garlic Noodles</t>
  </si>
  <si>
    <t xml:space="preserve"> Double Egg Chilli Garlic Noodles</t>
  </si>
  <si>
    <t xml:space="preserve"> Double Egg Butter Garlic Noodles</t>
  </si>
  <si>
    <t xml:space="preserve"> Chicken Momo Manchurian Tossed</t>
  </si>
  <si>
    <t xml:space="preserve"> Chilli Chicken With Veg Fried Rice And Chicken Cheese Fried Momos [2 Pieces]</t>
  </si>
  <si>
    <t xml:space="preserve"> Veg Hakka Noodles With Chilli Paneer And Veg Cheese Fried Momos [2 Pieces]</t>
  </si>
  <si>
    <t xml:space="preserve"> Chicken Manchurian Lollipop - Starter</t>
  </si>
  <si>
    <t>https://www.zomato.com/bangalore/antarastriya-rajajinagar-bangalore/order</t>
  </si>
  <si>
    <t>Antarastriya</t>
  </si>
  <si>
    <t xml:space="preserve"> Mexican</t>
  </si>
  <si>
    <t xml:space="preserve"> Special (20) Combos (19)</t>
  </si>
  <si>
    <t>Non Veg Thali</t>
  </si>
  <si>
    <t xml:space="preserve"> Chicken Bucket Biryani (serves 4 people)</t>
  </si>
  <si>
    <t xml:space="preserve"> Chicken kabab(oil fry)</t>
  </si>
  <si>
    <t xml:space="preserve"> Veg Thali</t>
  </si>
  <si>
    <t xml:space="preserve"> Paneer Butter Masala Combo</t>
  </si>
  <si>
    <t xml:space="preserve"> Mughlai Chicken</t>
  </si>
  <si>
    <t xml:space="preserve"> Kalmi Kabab</t>
  </si>
  <si>
    <t xml:space="preserve"> Mutton Brain Fry</t>
  </si>
  <si>
    <t xml:space="preserve"> Chicken Kabab with Biryani Rice</t>
  </si>
  <si>
    <t xml:space="preserve"> Fish Manchurian</t>
  </si>
  <si>
    <t>https://www.zomato.com/bangalore/wow-china-church-street-bangalore/order</t>
  </si>
  <si>
    <t>WOW! China</t>
  </si>
  <si>
    <t xml:space="preserve">  Recommended (28), Bowl Mania (6), Soup Carnival (8)  </t>
  </si>
  <si>
    <t xml:space="preserve"> Crispy Chilli Baby Corn</t>
  </si>
  <si>
    <t xml:space="preserve"> Chilli Chicken Regular</t>
  </si>
  <si>
    <t xml:space="preserve"> Indo Chilli Chicken</t>
  </si>
  <si>
    <t xml:space="preserve"> Chicken Fried Rice In Hot garlic Sauce Regular</t>
  </si>
  <si>
    <t xml:space="preserve"> Chicken Wrapped Prawn</t>
  </si>
  <si>
    <t xml:space="preserve"> Chicken Fried Rice With Chilli Chicken</t>
  </si>
  <si>
    <t xml:space="preserve"> Veggie Noodles In Chilli Garlic Regular</t>
  </si>
  <si>
    <t xml:space="preserve"> Chicken Fried Rice In Chilli Garlic Sauce Regular</t>
  </si>
  <si>
    <t xml:space="preserve"> Veggie Rice In Chilli Garlic Sauce Regular</t>
  </si>
  <si>
    <t xml:space="preserve"> Hot Garlic Noodles With Chilli Paneer</t>
  </si>
  <si>
    <t xml:space="preserve"> Chicken Noodles In Schezwan Sauce Regular</t>
  </si>
  <si>
    <t xml:space="preserve"> Schezwan Rice With Chilli Chicken</t>
  </si>
  <si>
    <t xml:space="preserve"> Chicken Noodles In Hot Garlic Sauce Regular</t>
  </si>
  <si>
    <t xml:space="preserve"> Chicken Hakka Noodles Regular</t>
  </si>
  <si>
    <t xml:space="preserve"> Chilli Garlic Rice With Veg Manchurian</t>
  </si>
  <si>
    <t xml:space="preserve"> Egg Hakka Noodles Regular</t>
  </si>
  <si>
    <t xml:space="preserve"> Chicken Manchurian Regular</t>
  </si>
  <si>
    <t xml:space="preserve"> Chicken Hakka Noodles With Chicken Manchurian</t>
  </si>
  <si>
    <t>https://www.zomato.com/bangalore/the-dessert-heaven-pure-veg-koramangala-6th-block-bangalore/order</t>
  </si>
  <si>
    <t>The Dessert Heaven - Pure Veg</t>
  </si>
  <si>
    <t xml:space="preserve">  Recommended (25), Occasional Photo Cakes (15), Sports Theme Photo Cakes (5)  </t>
  </si>
  <si>
    <t xml:space="preserve"> Rich Layered Chocolate Truffle Cake</t>
  </si>
  <si>
    <t xml:space="preserve"> Pack Of Any Four Cupcakes</t>
  </si>
  <si>
    <t xml:space="preserve"> Classic Black Forest Cake</t>
  </si>
  <si>
    <t xml:space="preserve"> Pinata Fantasy Heart Shape Dome Cake</t>
  </si>
  <si>
    <t xml:space="preserve"> No Pain No Gain Photo Cake</t>
  </si>
  <si>
    <t xml:space="preserve"> Happy Birthday Dear Photo Cake</t>
  </si>
  <si>
    <t xml:space="preserve"> Rasmalai Cake</t>
  </si>
  <si>
    <t xml:space="preserve"> Nutella Cheesecake Slice</t>
  </si>
  <si>
    <t xml:space="preserve"> Ferrero Rocher Cake</t>
  </si>
  <si>
    <t xml:space="preserve"> Regal Red Velvet Cake</t>
  </si>
  <si>
    <t xml:space="preserve"> Lotus Biscoff Cheesecake Slice</t>
  </si>
  <si>
    <t xml:space="preserve"> Pack Of Any Two Cupcakes</t>
  </si>
  <si>
    <t xml:space="preserve"> Choco Lava + Choco Truffle Brownie</t>
  </si>
  <si>
    <t>https://www.zomato.com/bangalore/e2p-italian-pizza-burger-basaveshwara-nagar-bangalore/order</t>
  </si>
  <si>
    <t>E2P Italian Pizza &amp; Burger</t>
  </si>
  <si>
    <t xml:space="preserve"> Combos (7) Eggless Cakes (14)</t>
  </si>
  <si>
    <t>Black Forest 1 KG + (1/2 Kg Free)</t>
  </si>
  <si>
    <t xml:space="preserve"> Choco Truffle Blast - Buy 1Kg Get 1Kg Free</t>
  </si>
  <si>
    <t xml:space="preserve"> Triple Blast - Buy 1Kg Get 1Kg Free</t>
  </si>
  <si>
    <t xml:space="preserve"> Eggless ButterScotch 1 KG + (1/2 Kg Free)</t>
  </si>
  <si>
    <t xml:space="preserve"> Eggless Choco Truffle 1 KG + (1/2 Kg Free)</t>
  </si>
  <si>
    <t xml:space="preserve"> Black Forest 1/2 KG</t>
  </si>
  <si>
    <t xml:space="preserve"> Eggless Black Forest 1 KG + (1/2 Kg Free)</t>
  </si>
  <si>
    <t xml:space="preserve"> Pastry 4 + 2 Free ( Pack of 6)</t>
  </si>
  <si>
    <t xml:space="preserve"> Eggless Black Forest 1/2 KG</t>
  </si>
  <si>
    <t xml:space="preserve"> Eggless Milky Blast 1 KG + (1 Kg Free)</t>
  </si>
  <si>
    <t xml:space="preserve"> Red Velvet 1/2 KG</t>
  </si>
  <si>
    <t xml:space="preserve"> Milky Blast - Buy 1Kg Get 1Kg Free</t>
  </si>
  <si>
    <t xml:space="preserve"> Red Velvet 1 KG + (1/2 Kg Free)</t>
  </si>
  <si>
    <t xml:space="preserve"> Choco Almond 1 KG + (1/2 Kg Free)</t>
  </si>
  <si>
    <t xml:space="preserve"> Milky Blast Pastry</t>
  </si>
  <si>
    <t xml:space="preserve"> White Forest 1/2 KG</t>
  </si>
  <si>
    <t xml:space="preserve"> Mango 1 KG + (1/2 Kg Free)</t>
  </si>
  <si>
    <t xml:space="preserve"> Choco Truffle 1/2 KG</t>
  </si>
  <si>
    <t xml:space="preserve"> Eggless Pineapple 1/2 KG</t>
  </si>
  <si>
    <t xml:space="preserve"> Pineapple 1/2 KG</t>
  </si>
  <si>
    <t>https://www.zomato.com/bangalore/cake-n-chef-bannerghatta-road-bangalore/order</t>
  </si>
  <si>
    <t>Cake N Chef</t>
  </si>
  <si>
    <t xml:space="preserve"> Sandwiches (24) Combos (5)</t>
  </si>
  <si>
    <t>Chocolate Sandwich</t>
  </si>
  <si>
    <t xml:space="preserve"> American Corn Pizza</t>
  </si>
  <si>
    <t xml:space="preserve"> Special American Corn Toast Sandwich</t>
  </si>
  <si>
    <t xml:space="preserve"> Paneer tawa pulao</t>
  </si>
  <si>
    <t xml:space="preserve"> Cheese tawa pulao</t>
  </si>
  <si>
    <t xml:space="preserve"> Jain pav bhaji</t>
  </si>
  <si>
    <t xml:space="preserve"> Gulkand Toast Sandwich</t>
  </si>
  <si>
    <t xml:space="preserve"> Twister Moyas</t>
  </si>
  <si>
    <t xml:space="preserve"> Maggie</t>
  </si>
  <si>
    <t xml:space="preserve"> Paneer Hot Dog</t>
  </si>
  <si>
    <t xml:space="preserve"> Dhai Congress</t>
  </si>
  <si>
    <t>https://www.zomato.com/bangalore/99-variety-dosa-pav-bhaji-koramangala-6th-block-bangalore/order</t>
  </si>
  <si>
    <t>99 Variety Dosa &amp; Pav Bhaji</t>
  </si>
  <si>
    <t xml:space="preserve"> Maharashtrian</t>
  </si>
  <si>
    <t xml:space="preserve">  Recommended (37), Combos (10), Masala Dosa (40)  </t>
  </si>
  <si>
    <t xml:space="preserve"> Paneer Masala Dosa</t>
  </si>
  <si>
    <t xml:space="preserve"> Mysore Masala Dosa</t>
  </si>
  <si>
    <t xml:space="preserve"> Schezwan Paneer Cheese Dosa</t>
  </si>
  <si>
    <t xml:space="preserve"> Tawa Butter Pulav</t>
  </si>
  <si>
    <t xml:space="preserve"> Pizza Special Dosa</t>
  </si>
  <si>
    <t xml:space="preserve"> Vada Pav</t>
  </si>
  <si>
    <t xml:space="preserve"> Sweet Corn Masala Dosa</t>
  </si>
  <si>
    <t xml:space="preserve"> Pav [2 Pieces]</t>
  </si>
  <si>
    <t xml:space="preserve"> Paneer Cheese Masala Dosa</t>
  </si>
  <si>
    <t xml:space="preserve"> Sweet Corn Cheese Masala Dosa</t>
  </si>
  <si>
    <t xml:space="preserve"> Chilli Cheese Dosa</t>
  </si>
  <si>
    <t xml:space="preserve"> Pav Bhaji Masala Dosa</t>
  </si>
  <si>
    <t xml:space="preserve"> Mushroom Cheese Masala Dosa</t>
  </si>
  <si>
    <t xml:space="preserve"> Cheese Masala Dosa with Paneer Corn Masala Dosa &amp; 2 Vada Pav</t>
  </si>
  <si>
    <t xml:space="preserve"> Mushroom Tawa Butter Pulav</t>
  </si>
  <si>
    <t xml:space="preserve"> Pav Bhaji + Pepsi (250 ml)</t>
  </si>
  <si>
    <t xml:space="preserve"> Mysore Masala Dosa + Pepsi (250 ml)</t>
  </si>
  <si>
    <t xml:space="preserve"> Paneer Corn Cheese Masala Dosa</t>
  </si>
  <si>
    <t xml:space="preserve"> Schezwan Mysore Masala Dosa</t>
  </si>
  <si>
    <t xml:space="preserve"> Gobi Masala Dosa</t>
  </si>
  <si>
    <t>https://www.zomato.com/bangalore/karnataka-bhel-house-basavanagudi/order</t>
  </si>
  <si>
    <t>Karnataka Bhel House</t>
  </si>
  <si>
    <t xml:space="preserve"> Match Day Special Combos (4) Soups (7)</t>
  </si>
  <si>
    <t>Boneless Chicken Sholey Kebab</t>
  </si>
  <si>
    <t xml:space="preserve"> Mutton Pepper Dry</t>
  </si>
  <si>
    <t xml:space="preserve"> Andhra Veg Carrier Meals</t>
  </si>
  <si>
    <t xml:space="preserve"> Andhra Veg Mini Meals</t>
  </si>
  <si>
    <t xml:space="preserve"> Andhra Chicken Biryani</t>
  </si>
  <si>
    <t xml:space="preserve"> Pappu (250 Ml)</t>
  </si>
  <si>
    <t xml:space="preserve"> Non Veg Thali</t>
  </si>
  <si>
    <t xml:space="preserve"> Andhra Chilli Chicken</t>
  </si>
  <si>
    <t xml:space="preserve"> Andhra Chicken Biriyani(Family Pack)</t>
  </si>
  <si>
    <t xml:space="preserve"> Andhra Mutton Biryani</t>
  </si>
  <si>
    <t xml:space="preserve"> Andhra Mutton Biriyani Family Pack</t>
  </si>
  <si>
    <t xml:space="preserve"> Andhra Chilli Paneer</t>
  </si>
  <si>
    <t xml:space="preserve"> Amaravati Chicken Dry (Signature Dish)</t>
  </si>
  <si>
    <t>https://www.zomato.com/bangalore/hyderabad-biryani-house-malleshwaram-bangalore/order</t>
  </si>
  <si>
    <t>Hyderabad Biryani House</t>
  </si>
  <si>
    <t xml:space="preserve">  Recommended (25), Special Combo Offer (20), Starters (39)  </t>
  </si>
  <si>
    <t xml:space="preserve"> Special Hyderabad Chicken Biryani Large</t>
  </si>
  <si>
    <t xml:space="preserve"> Chicken Biryani Family Pack</t>
  </si>
  <si>
    <t xml:space="preserve"> Special Hyderabad Mutton Biryani Large</t>
  </si>
  <si>
    <t xml:space="preserve"> Special Hyderabad Veg Biryani Large</t>
  </si>
  <si>
    <t xml:space="preserve"> Butter Naan (2 Nos) + Paneer Butter Masala (half)</t>
  </si>
  <si>
    <t xml:space="preserve"> Chicken Biryani Regular(1 Piece With Half Rice)</t>
  </si>
  <si>
    <t xml:space="preserve"> Butter Naan (2 Nos) + Butter Chicken Masala (2 Pcs)</t>
  </si>
  <si>
    <t xml:space="preserve"> Chicken Biryani (Half) + Pepsi 250 Ml</t>
  </si>
  <si>
    <t xml:space="preserve"> Keema Biryani Regular(Half Biryani)</t>
  </si>
  <si>
    <t xml:space="preserve"> Shawarma (2 Nos) + Pepsi (250 Ml)</t>
  </si>
  <si>
    <t xml:space="preserve"> Butter Kulcha (2 Nos) + Mushroom Masala (half)</t>
  </si>
  <si>
    <t xml:space="preserve"> Tandoori Chicken (half) + Pepsi (250 Ml)</t>
  </si>
  <si>
    <t xml:space="preserve"> Mutton Biryani (Half) + Pepsi 250 Ml</t>
  </si>
  <si>
    <t xml:space="preserve"> Biryani Rice (half) + Chicken Sholay (4 Pcs) + Pepsi (250 Ml)</t>
  </si>
  <si>
    <t>https://www.zomato.com/bangalore/keventers-milkshakes-desserts-brigade-road-bangalore/order</t>
  </si>
  <si>
    <t>Keventers - Milkshakes &amp; Desserts</t>
  </si>
  <si>
    <t>Shake</t>
  </si>
  <si>
    <t xml:space="preserve">  Recommended (21), Party Combos (Big Savings) (4), Hot Chocolate &amp; Coffee (4)  </t>
  </si>
  <si>
    <t xml:space="preserve"> Belgian Chocolate Blended Ice Cream Shake</t>
  </si>
  <si>
    <t xml:space="preserve"> Choco Chip Milkshake</t>
  </si>
  <si>
    <t xml:space="preserve"> Chocolate Oreo Milkshake</t>
  </si>
  <si>
    <t xml:space="preserve"> Vanilla Milkshake</t>
  </si>
  <si>
    <t xml:space="preserve"> Strawberry Special Thick Shake</t>
  </si>
  <si>
    <t xml:space="preserve"> Nutella Milkshake</t>
  </si>
  <si>
    <t xml:space="preserve"> Kit-Kat Milkshake</t>
  </si>
  <si>
    <t xml:space="preserve"> Bubblegum Milkshake</t>
  </si>
  <si>
    <t xml:space="preserve"> Peanut Butter Milkshake</t>
  </si>
  <si>
    <t xml:space="preserve"> Rose Falooda Sundae</t>
  </si>
  <si>
    <t xml:space="preserve"> Classic Strawberry Milkshake</t>
  </si>
  <si>
    <t xml:space="preserve"> Blueberry Cheesecake Ice Cream [100 ml]</t>
  </si>
  <si>
    <t xml:space="preserve"> Butterscotch Milkshake</t>
  </si>
  <si>
    <t xml:space="preserve"> Hot Chocolate Classic</t>
  </si>
  <si>
    <t xml:space="preserve"> Belgian Chocolate Ice Cream [100 ml]</t>
  </si>
  <si>
    <t xml:space="preserve"> Triple Chocolate Ice cream [100 ml]</t>
  </si>
  <si>
    <t xml:space="preserve"> Unicorn Candy Sundae</t>
  </si>
  <si>
    <t xml:space="preserve"> Chikoo Ice Cream [450 ml]</t>
  </si>
  <si>
    <t xml:space="preserve"> Opera Chips Salt n Pepper""""</t>
  </si>
  <si>
    <t xml:space="preserve"> Alphonso Mango Ice Cream [450 ml]</t>
  </si>
  <si>
    <t>https://www.zomato.com/bangalore/pizza-house-1-rt-nagar-bangalore/order</t>
  </si>
  <si>
    <t>Pizza House</t>
  </si>
  <si>
    <t xml:space="preserve">  Recommended (8), Starters (1), Pizza (12)  </t>
  </si>
  <si>
    <t xml:space="preserve"> Chicken Tikka Pizza</t>
  </si>
  <si>
    <t xml:space="preserve"> Veg Paradise Pizza</t>
  </si>
  <si>
    <t xml:space="preserve"> Chicken Italiano Pizza</t>
  </si>
  <si>
    <t xml:space="preserve"> Chicken Mexiceno Pizza</t>
  </si>
  <si>
    <t xml:space="preserve"> Crispy Chicken House Pizza</t>
  </si>
  <si>
    <t xml:space="preserve"> Paneer Tikka Delight Pizza</t>
  </si>
  <si>
    <t xml:space="preserve"> Corn Chicken Delight Pizza</t>
  </si>
  <si>
    <t xml:space="preserve"> Chicken Whopper Double Burger</t>
  </si>
  <si>
    <t xml:space="preserve"> Fish Broast</t>
  </si>
  <si>
    <t xml:space="preserve"> Spicy Mexicano Pizza</t>
  </si>
  <si>
    <t xml:space="preserve"> Italian Fresh Mushroom Pizza</t>
  </si>
  <si>
    <t xml:space="preserve"> All Veggies Madness Pizza</t>
  </si>
  <si>
    <t xml:space="preserve"> Grilled Paneer Delight Pizza</t>
  </si>
  <si>
    <t xml:space="preserve"> Chicken Smokey House Pizza</t>
  </si>
  <si>
    <t>https://www.zomato.com/bangalore/anjappar-brigade-road-bangalore/order</t>
  </si>
  <si>
    <t>Anjappar</t>
  </si>
  <si>
    <t xml:space="preserve">  Recommended (8), Anjappar Spl Meals (6), Biriyani (14)  </t>
  </si>
  <si>
    <t xml:space="preserve"> Fried Chicken Biryani</t>
  </si>
  <si>
    <t xml:space="preserve"> Egg Fried Rice Combo</t>
  </si>
  <si>
    <t xml:space="preserve"> Seeraga Samba Mutton Biryani</t>
  </si>
  <si>
    <t xml:space="preserve"> Salna Parotta</t>
  </si>
  <si>
    <t xml:space="preserve"> Mini Rasgulla [6 Pieces]</t>
  </si>
  <si>
    <t xml:space="preserve"> Water Bottle</t>
  </si>
  <si>
    <t xml:space="preserve"> Anjappar Spl Meals</t>
  </si>
  <si>
    <t xml:space="preserve"> Carrier Veg Meals [Serves 2 - 3]</t>
  </si>
  <si>
    <t xml:space="preserve"> Chettinad Chicken Curry Meals [Serves 2 - 3]</t>
  </si>
  <si>
    <t xml:space="preserve"> Chettinad Fish Curry Meals [Serves 2 - 3]</t>
  </si>
  <si>
    <t xml:space="preserve"> Chettinad Mutton Curry Meals [Serves 2 - 3]</t>
  </si>
  <si>
    <t xml:space="preserve"> Single Carrier Non Veg Meals</t>
  </si>
  <si>
    <t xml:space="preserve"> Single Carrier Veg Meals</t>
  </si>
  <si>
    <t xml:space="preserve"> Biriyani</t>
  </si>
  <si>
    <t xml:space="preserve"> Egg Biriyani (Non-Veg Rice)</t>
  </si>
  <si>
    <t>https://www.zomato.com/bangalore/ambur-biryani-point-koramangala-8th-block-bangalore/order</t>
  </si>
  <si>
    <t>Ambur Biryani Point</t>
  </si>
  <si>
    <t xml:space="preserve">  Recommended (2), Biryani (2), Starter (1)  </t>
  </si>
  <si>
    <t xml:space="preserve"> Kushka Rice</t>
  </si>
  <si>
    <t xml:space="preserve"> Starter</t>
  </si>
  <si>
    <t xml:space="preserve"> Chicken Kebab]</t>
  </si>
  <si>
    <t>https://www.zomato.com/bangalore/rotti-walla-indiranagar-bangalore/order</t>
  </si>
  <si>
    <t>Rotti Walla</t>
  </si>
  <si>
    <t xml:space="preserve">  Recommended (35), All Time Fav (12), Biryanis (6)</t>
  </si>
  <si>
    <t xml:space="preserve"> Chicken Biryani Combo (Served With 2 pcs Kebab</t>
  </si>
  <si>
    <t xml:space="preserve"> Raita And Gulab Jamun)</t>
  </si>
  <si>
    <t xml:space="preserve"> Kerala Parotta (2 pcs) + Chicken Kebab (4 pcs) + Chicken Masala</t>
  </si>
  <si>
    <t xml:space="preserve"> Chapati (4 pcs) + Boneless Butter Chicken Combo</t>
  </si>
  <si>
    <t xml:space="preserve"> Mini Chicken Biryani</t>
  </si>
  <si>
    <t xml:space="preserve"> Chapati (4 pcs) Served with Egg Bhurji</t>
  </si>
  <si>
    <t xml:space="preserve"> Egg fried rice with Chilli Chicken Bowl</t>
  </si>
  <si>
    <t xml:space="preserve"> Chapati (4 pcs) + Paneer Butter Masala Combo</t>
  </si>
  <si>
    <t xml:space="preserve"> Chapati (4 pcs)</t>
  </si>
  <si>
    <t xml:space="preserve"> Gulab Jamun (3 pcs)</t>
  </si>
  <si>
    <t xml:space="preserve"> Boneless Chicken Biryani</t>
  </si>
  <si>
    <t xml:space="preserve"> Chicken Kebab Fried Rice</t>
  </si>
  <si>
    <t xml:space="preserve"> Classic Vanilla Ice cream (2 Scoops)</t>
  </si>
  <si>
    <t xml:space="preserve"> Chapati (4 pcs) + Bhindi Sabji Combo</t>
  </si>
  <si>
    <t xml:space="preserve"> Chapati (4 pcs) + Chicken Masala Combo</t>
  </si>
  <si>
    <t xml:space="preserve"> Classic Chole Bhature (2 pcs)</t>
  </si>
  <si>
    <t>https://www.zomato.com/bangalore/great-indian-khichdi-by-eatfit-cunningham-road-bangalore/order</t>
  </si>
  <si>
    <t>Great Indian Khichdi by EatFit</t>
  </si>
  <si>
    <t xml:space="preserve">  Recommended (32), All-Time Favorites (11), Great Indian Flavours (14)  </t>
  </si>
  <si>
    <t xml:space="preserve"> Simple Dal Khichdi</t>
  </si>
  <si>
    <t xml:space="preserve"> Dal Palak Khichdi</t>
  </si>
  <si>
    <t xml:space="preserve"> Classic Tamarind Rice</t>
  </si>
  <si>
    <t xml:space="preserve"> Garlic Tadka Khichdi</t>
  </si>
  <si>
    <t xml:space="preserve"> Simple Dal Palak Khichdi</t>
  </si>
  <si>
    <t xml:space="preserve"> Vegetable Khichdi</t>
  </si>
  <si>
    <t xml:space="preserve"> Classic Masala Dal Khichdi</t>
  </si>
  <si>
    <t xml:space="preserve"> Achari Khichdi</t>
  </si>
  <si>
    <t xml:space="preserve"> Classic Rajasthani Dal Papad Khichdi</t>
  </si>
  <si>
    <t xml:space="preserve"> Millet Curd Rice</t>
  </si>
  <si>
    <t xml:space="preserve"> Desi Spice Khichdi Box (Serves 1)</t>
  </si>
  <si>
    <t xml:space="preserve"> 5 Grain Khichdi (High Fiber)</t>
  </si>
  <si>
    <t xml:space="preserve"> Millet Khichdi</t>
  </si>
  <si>
    <t xml:space="preserve"> Dal Palak Khichdi &amp; Marwadi Aloo</t>
  </si>
  <si>
    <t xml:space="preserve"> Mix Veggies Khichdi</t>
  </si>
  <si>
    <t xml:space="preserve"> Palak Corn Khichdi</t>
  </si>
  <si>
    <t xml:space="preserve"> Tender Coconut Water</t>
  </si>
  <si>
    <t xml:space="preserve"> Quinoa Khichdi</t>
  </si>
  <si>
    <t xml:space="preserve"> Idli-Sambhar with Coconut Chutney</t>
  </si>
  <si>
    <t xml:space="preserve"> Soya Masala Sabzi (Mini)</t>
  </si>
  <si>
    <t>https://www.zomato.com/bangalore/nh1-bowls-highway-to-north-langford-town-bangalore/order</t>
  </si>
  <si>
    <t>NH1 Bowls - Highway To North</t>
  </si>
  <si>
    <t xml:space="preserve">  Recommended (19), Multi Bowl Combos FREE Pepsi &amp; Choco Lava worth ÃƒÂ¢Ã¢â‚¬Å¡Ã‚Â¹120 (3), Veg Rice Bowls Steamed Rice (10)  </t>
  </si>
  <si>
    <t xml:space="preserve"> NH1 Chicken Tikka Masala Steamed Rice Bowl</t>
  </si>
  <si>
    <t xml:space="preserve"> Delhi-6 Rajma Steamed Rice Bowl</t>
  </si>
  <si>
    <t xml:space="preserve"> NH1 Chicken Tikka Masala MasalaRice Bowl</t>
  </si>
  <si>
    <t xml:space="preserve"> Amritsari Chole Masala Rice Bowl</t>
  </si>
  <si>
    <t xml:space="preserve"> Patiala Chicken Mughlai Masala Rice Bowl</t>
  </si>
  <si>
    <t xml:space="preserve"> Model Town Kadhai Chicken Masala Rice Bowl</t>
  </si>
  <si>
    <t xml:space="preserve"> Model Town Kadhai Chicken Steamed Rice Bowl</t>
  </si>
  <si>
    <t xml:space="preserve"> Patiala Chicken Mughlai Steamed Rice Bowl</t>
  </si>
  <si>
    <t xml:space="preserve"> Ludhiana Subz Lababdar Steamed Rice Bowl</t>
  </si>
  <si>
    <t xml:space="preserve"> Punjabi Dum Aloo Steamed Rice Bowl</t>
  </si>
  <si>
    <t xml:space="preserve"> Amritsari Chole Steamed Rice Bowl</t>
  </si>
  <si>
    <t xml:space="preserve"> Delhi 6 Rajma Masala Rice Bowl</t>
  </si>
  <si>
    <t xml:space="preserve"> Desi Ghee Moong Dal Halwa [100 gm]</t>
  </si>
  <si>
    <t xml:space="preserve"> Choco Lava Delight Cake</t>
  </si>
  <si>
    <t xml:space="preserve"> Gulab Jamun Minis [100 gm]</t>
  </si>
  <si>
    <t xml:space="preserve"> Chilled Pepsi [500 ml]</t>
  </si>
  <si>
    <t xml:space="preserve"> Jalandhari Mushroom Masala Steamed Rice Bowl</t>
  </si>
  <si>
    <t xml:space="preserve"> Pind di Dal Makhani Steamed Rice Bowl</t>
  </si>
  <si>
    <t xml:space="preserve"> GT Road Paneer Mughlai Steamed Rice Bowl</t>
  </si>
  <si>
    <t xml:space="preserve"> Multi Bowl Combos [FREE Pepsi &amp; Choco Lava worth ÃƒÂ¢Ã¢â‚¬Å¡Ã‚Â¹120]</t>
  </si>
  <si>
    <t>https://www.zomato.com/bangalore/biryani-blues-church-street-bangalore/order</t>
  </si>
  <si>
    <t>Biryani Blues</t>
  </si>
  <si>
    <t xml:space="preserve">  Recommended (19), Hyderabadi Dum Biryanis (16), Lucknowi Biryanis (2)  </t>
  </si>
  <si>
    <t xml:space="preserve"> Hyderabadi Chicken Dum Biryani</t>
  </si>
  <si>
    <t xml:space="preserve"> Chicken Dum Biryani Boneless</t>
  </si>
  <si>
    <t xml:space="preserve"> Chicken Boneless Biryani (Chicken 65)</t>
  </si>
  <si>
    <t xml:space="preserve"> Potato 65 Biryani</t>
  </si>
  <si>
    <t xml:space="preserve"> Veg Biryani Snackers @ 99 Each (2 Nos)</t>
  </si>
  <si>
    <t xml:space="preserve"> Hyderabadi Veg Dum Biryani</t>
  </si>
  <si>
    <t xml:space="preserve"> Gulab Jamun (2 Pcs)</t>
  </si>
  <si>
    <t xml:space="preserve"> Lucknowi Mutton Biryani (Boneless)</t>
  </si>
  <si>
    <t xml:space="preserve"> Keema Biryani</t>
  </si>
  <si>
    <t xml:space="preserve"> Lucknowi Chicken Biryani (Boneless)</t>
  </si>
  <si>
    <t xml:space="preserve"> Veg Biryani Combo (Save upto Rs.70/-)</t>
  </si>
  <si>
    <t xml:space="preserve"> Chicken Dum Biryani Handi Boneless</t>
  </si>
  <si>
    <t xml:space="preserve"> Paneer Biryani Handi</t>
  </si>
  <si>
    <t xml:space="preserve"> Paneer 65 Biryani Handi</t>
  </si>
  <si>
    <t xml:space="preserve"> Keema Biryani Handi</t>
  </si>
  <si>
    <t xml:space="preserve"> Hyderabadi Dum Biryanis</t>
  </si>
  <si>
    <t>https://www.zomato.com/bangalore/texas-burgers-thippasandra-bangalore/order</t>
  </si>
  <si>
    <t>Texas Burgers</t>
  </si>
  <si>
    <t xml:space="preserve"> Biryani (13) Starters (51)</t>
  </si>
  <si>
    <t>Chicken Biriyani (Family Pack)</t>
  </si>
  <si>
    <t xml:space="preserve"> Special Chicken Dum Biriyani</t>
  </si>
  <si>
    <t xml:space="preserve"> Chicken Ghee Roast Biryani</t>
  </si>
  <si>
    <t xml:space="preserve"> Boneless Chicken Biriyani</t>
  </si>
  <si>
    <t xml:space="preserve"> Mutton Dum Biriyani (Hyderabadi)</t>
  </si>
  <si>
    <t xml:space="preserve"> Prawns Biriyani</t>
  </si>
  <si>
    <t xml:space="preserve"> Paneer Biriyani</t>
  </si>
  <si>
    <t xml:space="preserve"> Fish Biriyani</t>
  </si>
  <si>
    <t xml:space="preserve"> Egg Biriyani</t>
  </si>
  <si>
    <t xml:space="preserve"> Mughlai Chicken Biriyani</t>
  </si>
  <si>
    <t xml:space="preserve"> Mutton Dum Biriyani</t>
  </si>
  <si>
    <t xml:space="preserve"> Veg Biriyani</t>
  </si>
  <si>
    <t xml:space="preserve"> Boneless Guntur Chicken Dry</t>
  </si>
  <si>
    <t xml:space="preserve"> Paneer Chilli Dry</t>
  </si>
  <si>
    <t xml:space="preserve"> Boneless Chicken Guntur Curry</t>
  </si>
  <si>
    <t xml:space="preserve"> Mushroom Manchurian Dry</t>
  </si>
  <si>
    <t xml:space="preserve"> Apollo Fish</t>
  </si>
  <si>
    <t>https://www.zomato.com/bangalore/d-zaprino-rajajinagar-bangalore/order</t>
  </si>
  <si>
    <t>D-Zaprino</t>
  </si>
  <si>
    <t>Couple Combos (5) Complete Shawarma Meal Combo (12) Shawarma (7)</t>
  </si>
  <si>
    <t>Couple Combos</t>
  </si>
  <si>
    <t xml:space="preserve"> JS</t>
  </si>
  <si>
    <t xml:space="preserve"> Malgoum</t>
  </si>
  <si>
    <t xml:space="preserve"> JFT</t>
  </si>
  <si>
    <t xml:space="preserve"> Pulpy Combo</t>
  </si>
  <si>
    <t xml:space="preserve"> Just Chicken</t>
  </si>
  <si>
    <t xml:space="preserve"> Wholemeat</t>
  </si>
  <si>
    <t xml:space="preserve"> Plate</t>
  </si>
  <si>
    <t>https://www.zomato.com/bangalore/99-varieties-dosa-pav-bhaji-btm-bangalore/order</t>
  </si>
  <si>
    <t>99 Varieties Dosa &amp; Pav Bhaji</t>
  </si>
  <si>
    <t xml:space="preserve">  Recommended (27), Masala Dosa (40), Sada Dosa (4)  </t>
  </si>
  <si>
    <t xml:space="preserve"> Chinese Masala Dosa</t>
  </si>
  <si>
    <t xml:space="preserve"> Mushroom Masala Dosa</t>
  </si>
  <si>
    <t xml:space="preserve"> Plain Dosa</t>
  </si>
  <si>
    <t xml:space="preserve"> Cheese Pav Bhaji Masala Dosa</t>
  </si>
  <si>
    <t xml:space="preserve"> Green Peas Cheese Masala Dosa</t>
  </si>
  <si>
    <t xml:space="preserve"> Schezwan Cheese Green Peas Masala Dosa</t>
  </si>
  <si>
    <t xml:space="preserve"> Palak Cheese Masala Dosa</t>
  </si>
  <si>
    <t xml:space="preserve"> Schezwan Paneer Mysore Masala Dosa</t>
  </si>
  <si>
    <t xml:space="preserve"> All Mixed Veg Dosa</t>
  </si>
  <si>
    <t>https://www.zomato.com/bangalore/ande-ka-funda-2-btm-bangalore/order</t>
  </si>
  <si>
    <t>Ande Ka Funda</t>
  </si>
  <si>
    <t xml:space="preserve">  Recommended (30), Combos, Meals and Thali (19), Starters (19)  </t>
  </si>
  <si>
    <t xml:space="preserve"> Bread Omelette</t>
  </si>
  <si>
    <t xml:space="preserve"> Gobi Chilli</t>
  </si>
  <si>
    <t xml:space="preserve"> Chicken Mughlai Paratha</t>
  </si>
  <si>
    <t xml:space="preserve"> 1 Special Chicken Mughlai Paratha with Chicken Manchurian</t>
  </si>
  <si>
    <t xml:space="preserve"> Veg Paneer Roll</t>
  </si>
  <si>
    <t xml:space="preserve"> 2 Onion Paratha with Egg Chilli</t>
  </si>
  <si>
    <t xml:space="preserve"> 4 Roti with Egg Curry</t>
  </si>
  <si>
    <t>https://www.zomato.com/bangalore/just-cakes-koramangala-7th-block-bangalore/order</t>
  </si>
  <si>
    <t>Just Cakes</t>
  </si>
  <si>
    <t>Recommended (3), Pastries (6), Desserts (2)</t>
  </si>
  <si>
    <t xml:space="preserve"> Mocha Cake</t>
  </si>
  <si>
    <t xml:space="preserve"> Kiwi Cake</t>
  </si>
  <si>
    <t xml:space="preserve"> Black Forest Pastry</t>
  </si>
  <si>
    <t xml:space="preserve"> Pastries</t>
  </si>
  <si>
    <t xml:space="preserve"> Choco Chip Pastry</t>
  </si>
  <si>
    <t xml:space="preserve"> Death by Chocolate Pastry</t>
  </si>
  <si>
    <t xml:space="preserve"> Irish Coffee Pastry</t>
  </si>
  <si>
    <t xml:space="preserve"> Lava</t>
  </si>
  <si>
    <t xml:space="preserve"> Irish Coffee Cake</t>
  </si>
  <si>
    <t xml:space="preserve"> White Forest Cake</t>
  </si>
  <si>
    <t xml:space="preserve"> Fresh Pineapple Cake</t>
  </si>
  <si>
    <t xml:space="preserve"> Satin Strawberry Cake</t>
  </si>
  <si>
    <t>https://www.zomato.com/bangalore/calicut-cafe-restaurant-btm-bangalore/order</t>
  </si>
  <si>
    <t>Calicut Cafe Restaurant</t>
  </si>
  <si>
    <t xml:space="preserve">  Recommended (19), Main Course (1), Starters (1)  </t>
  </si>
  <si>
    <t xml:space="preserve"> Pothu Dum Biryani</t>
  </si>
  <si>
    <t xml:space="preserve"> Chicken Kabab Biryani</t>
  </si>
  <si>
    <t xml:space="preserve"> Pothu Dry Fry</t>
  </si>
  <si>
    <t xml:space="preserve"> Palada Payasam</t>
  </si>
  <si>
    <t xml:space="preserve"> Pineapple Juice</t>
  </si>
  <si>
    <t xml:space="preserve"> Lemon Juice</t>
  </si>
  <si>
    <t xml:space="preserve"> Gobi Fried Rice</t>
  </si>
  <si>
    <t xml:space="preserve"> Mint Lemon Juice</t>
  </si>
  <si>
    <t xml:space="preserve"> Ginger Lemon Juice</t>
  </si>
  <si>
    <t xml:space="preserve"> Gobi Noodles</t>
  </si>
  <si>
    <t xml:space="preserve"> Diry Milkshake</t>
  </si>
  <si>
    <t xml:space="preserve"> Main Course</t>
  </si>
  <si>
    <t>https://www.zomato.com/bangalore/the-biryani-life-shanti-nagar-bangalore/order</t>
  </si>
  <si>
    <t>The Biryani Life</t>
  </si>
  <si>
    <t xml:space="preserve">  Recommended (10), Newly launched (4), Hyderabadi Biryani with Raita (Serves 1) (4)  </t>
  </si>
  <si>
    <t xml:space="preserve"> Lucknowi Chicken Dum Biryani (Boneless) (Serves 1)</t>
  </si>
  <si>
    <t xml:space="preserve"> Hyderabadi Dum Chicken Biryani (Boneless) (Serves 1)</t>
  </si>
  <si>
    <t xml:space="preserve"> Lucknowi Reshmi Chicken Tikka Biryani.</t>
  </si>
  <si>
    <t xml:space="preserve"> Hyderabadi Dum Veg Biryani (Serves 1)</t>
  </si>
  <si>
    <t xml:space="preserve"> Mango Cheesecake</t>
  </si>
  <si>
    <t xml:space="preserve"> Lucknowi Veg Dum Biryani (Serves 1)</t>
  </si>
  <si>
    <t xml:space="preserve"> Lucknowi Mutton Dum Biryani (Boneless) (Serves 1)</t>
  </si>
  <si>
    <t xml:space="preserve"> Chicken Dum Biryani Feast (Lucknowi)</t>
  </si>
  <si>
    <t xml:space="preserve"> Wheat Paratha (3 pcs)</t>
  </si>
  <si>
    <t xml:space="preserve"> Newly launched</t>
  </si>
  <si>
    <t xml:space="preserve"> Lucknowi Dahi kebab biryani</t>
  </si>
  <si>
    <t xml:space="preserve"> Lucknowi Meatball biryani</t>
  </si>
  <si>
    <t xml:space="preserve"> Lucknowi Butter chicken biryani</t>
  </si>
  <si>
    <t xml:space="preserve"> Hyderabadi Biryani with Raita (Serves 1)</t>
  </si>
  <si>
    <t xml:space="preserve"> Hyderabadi Dum Mutton Biryani (Boneless) (Serves 1)</t>
  </si>
  <si>
    <t xml:space="preserve"> Hyderabadi Dum Paneer Biryani (Serves 1)</t>
  </si>
  <si>
    <t>https://www.zomato.com/bangalore/xo-belgian-waffle-koramangala-5th-block/order</t>
  </si>
  <si>
    <t>XO Belgian Waffle</t>
  </si>
  <si>
    <t xml:space="preserve"> Khatti Meethi Combos (6) Kachori &amp; Samosas (4)</t>
  </si>
  <si>
    <t>Pav Bhaji</t>
  </si>
  <si>
    <t xml:space="preserve"> Samosa Pav</t>
  </si>
  <si>
    <t xml:space="preserve"> Samosa Masala</t>
  </si>
  <si>
    <t xml:space="preserve"> Papdi Chaat</t>
  </si>
  <si>
    <t xml:space="preserve"> Khatti Meethi Combos</t>
  </si>
  <si>
    <t xml:space="preserve"> Masala Puri + Bhel Puri</t>
  </si>
  <si>
    <t xml:space="preserve"> Masala Puri + Kachori</t>
  </si>
  <si>
    <t xml:space="preserve"> Masala Puri + Samosa</t>
  </si>
  <si>
    <t xml:space="preserve"> Pani Puri+ Masala Puri</t>
  </si>
  <si>
    <t xml:space="preserve"> Pav Bhaji + Jamoon Meal Combo</t>
  </si>
  <si>
    <t xml:space="preserve"> Vada Pav + Samosa</t>
  </si>
  <si>
    <t xml:space="preserve"> Kachori &amp; Samosas</t>
  </si>
  <si>
    <t xml:space="preserve"> Kachori (2 Pcs)</t>
  </si>
  <si>
    <t xml:space="preserve"> Kachori Party Box (4 Pcs)</t>
  </si>
  <si>
    <t xml:space="preserve"> Samosa (2 Pcs)</t>
  </si>
  <si>
    <t xml:space="preserve"> Samosa Party Box (4 Pcs)</t>
  </si>
  <si>
    <t>https://www.zomato.com/bangalore/shanthi-sagar-basaveshwara-nagar/order</t>
  </si>
  <si>
    <t>Shanthi Sagar</t>
  </si>
  <si>
    <t xml:space="preserve">  Recommended (6), Accompaniments (15), Desserts and Beverages (14)  </t>
  </si>
  <si>
    <t xml:space="preserve"> Green Salad</t>
  </si>
  <si>
    <t xml:space="preserve"> Masala Papad</t>
  </si>
  <si>
    <t xml:space="preserve"> Pineapple Raita</t>
  </si>
  <si>
    <t xml:space="preserve"> Cold Badam Milkshake</t>
  </si>
  <si>
    <t xml:space="preserve"> Pista Thick Shake</t>
  </si>
  <si>
    <t xml:space="preserve"> Papad</t>
  </si>
  <si>
    <t xml:space="preserve"> Cucumber Salad</t>
  </si>
  <si>
    <t xml:space="preserve"> Tomato Salad</t>
  </si>
  <si>
    <t xml:space="preserve"> Mint Pineapple Salad</t>
  </si>
  <si>
    <t xml:space="preserve"> Tomato Raita</t>
  </si>
  <si>
    <t xml:space="preserve"> Punjabi Raita</t>
  </si>
  <si>
    <t xml:space="preserve"> Aloo Raita</t>
  </si>
  <si>
    <t xml:space="preserve"> Onion Raita</t>
  </si>
  <si>
    <t xml:space="preserve"> Kashmiri Raita</t>
  </si>
  <si>
    <t xml:space="preserve"> Boondi Raita</t>
  </si>
  <si>
    <t>https://www.zomato.com/bangalore/ayodhya-sagar-basaveshwara-nagar-bangalore/order</t>
  </si>
  <si>
    <t>Ayodhya Sagar</t>
  </si>
  <si>
    <t xml:space="preserve">  Recommended (1), Breakfast (6), South Indian (14)  </t>
  </si>
  <si>
    <t xml:space="preserve"> Rava Idly</t>
  </si>
  <si>
    <t xml:space="preserve"> Breakfast</t>
  </si>
  <si>
    <t xml:space="preserve"> Idly [2 Pieces]</t>
  </si>
  <si>
    <t xml:space="preserve"> Vada</t>
  </si>
  <si>
    <t xml:space="preserve"> Button Idly</t>
  </si>
  <si>
    <t xml:space="preserve"> Keseri Bath</t>
  </si>
  <si>
    <t xml:space="preserve"> Mangalore bajji</t>
  </si>
  <si>
    <t xml:space="preserve"> Kali Dosa</t>
  </si>
  <si>
    <t xml:space="preserve"> Butter Kali Dosa</t>
  </si>
  <si>
    <t xml:space="preserve"> Single Kali Dosa</t>
  </si>
  <si>
    <t xml:space="preserve"> Open Dosa</t>
  </si>
  <si>
    <t xml:space="preserve"> Paper Plain Dosa</t>
  </si>
  <si>
    <t>https://www.zomato.com/bangalore/ibaco-brigade-road-bangalore/order</t>
  </si>
  <si>
    <t>ibaco</t>
  </si>
  <si>
    <t>Burgers (17) Sandwiches (7) Veg Wraps (5)</t>
  </si>
  <si>
    <t>Burgers</t>
  </si>
  <si>
    <t xml:space="preserve"> Zap Herb Chilli Burger</t>
  </si>
  <si>
    <t xml:space="preserve"> Zap Veggie Burger</t>
  </si>
  <si>
    <t xml:space="preserve"> Zap Chilli Cheese Melt Burger</t>
  </si>
  <si>
    <t xml:space="preserve"> Zap Paneer Burger</t>
  </si>
  <si>
    <t xml:space="preserve"> Zap Big Daddy Veggie Burger</t>
  </si>
  <si>
    <t xml:space="preserve"> Zap Egg Burger</t>
  </si>
  <si>
    <t xml:space="preserve"> Zap Egg Cheese Melt Burger</t>
  </si>
  <si>
    <t xml:space="preserve"> Egg &amp; Chicken Burger</t>
  </si>
  <si>
    <t xml:space="preserve"> Zap Chicken Burger</t>
  </si>
  <si>
    <t xml:space="preserve"> Zap Chilli Chicken Cheese Melt Burger</t>
  </si>
  <si>
    <t xml:space="preserve"> Zap Fish Burger</t>
  </si>
  <si>
    <t xml:space="preserve"> Big Daddy Chicken Burger</t>
  </si>
  <si>
    <t xml:space="preserve"> Grilled Mutton Melted Burger</t>
  </si>
  <si>
    <t xml:space="preserve"> Zap Hot Chicken Fillet Burger</t>
  </si>
  <si>
    <t xml:space="preserve"> Cheese Melted Grilled Mutton Burger</t>
  </si>
  <si>
    <t xml:space="preserve"> Hefty Mutton Infused Chicken Burger</t>
  </si>
  <si>
    <t xml:space="preserve"> Zap Double Chicken Fillet Burger</t>
  </si>
  <si>
    <t xml:space="preserve"> Veg Cutlet Grilled Sandwich</t>
  </si>
  <si>
    <t>https://www.zomato.com/bangalore/sweet-truth-cake-and-desserts-shanti-nagar-bangalore/order</t>
  </si>
  <si>
    <t>Sweet Truth - Cake and Desserts</t>
  </si>
  <si>
    <t>Todays Exclusive Dishes (2)"" Recommended (7) Combo (3)""</t>
  </si>
  <si>
    <t>Todays Exclusive Dishes""""</t>
  </si>
  <si>
    <t xml:space="preserve"> Pork Green Fry [200 grams]</t>
  </si>
  <si>
    <t xml:space="preserve"> Ragi with Rice combo</t>
  </si>
  <si>
    <t xml:space="preserve"> Pork Fry</t>
  </si>
  <si>
    <t xml:space="preserve"> White Rice</t>
  </si>
  <si>
    <t xml:space="preserve"> Pork Pepper</t>
  </si>
  <si>
    <t xml:space="preserve"> Pork Chilli</t>
  </si>
  <si>
    <t xml:space="preserve"> Pork Leg Masala</t>
  </si>
  <si>
    <t xml:space="preserve"> Pork Combo meal</t>
  </si>
  <si>
    <t xml:space="preserve"> Combo</t>
  </si>
  <si>
    <t xml:space="preserve"> Biryani+Porota+Fry [100 grams]+1 Egg+Pepsi [200 ml]</t>
  </si>
  <si>
    <t xml:space="preserve"> pork Biryani meals</t>
  </si>
  <si>
    <t xml:space="preserve"> Meal</t>
  </si>
  <si>
    <t xml:space="preserve"> Pork Meal</t>
  </si>
  <si>
    <t xml:space="preserve"> Parota Meal Combo</t>
  </si>
  <si>
    <t xml:space="preserve"> Pork Leg Meal Combo</t>
  </si>
  <si>
    <t>https://www.zomato.com/bangalore/hotel-kadamba-veg-rajajinagar/order</t>
  </si>
  <si>
    <t>Hotel Kadamba Veg</t>
  </si>
  <si>
    <t xml:space="preserve">  Recommended (5), Desserts and Beverages (75), Kids Special (2)  </t>
  </si>
  <si>
    <t xml:space="preserve"> Rasmalai [1 Piece]</t>
  </si>
  <si>
    <t xml:space="preserve"> Apple Juice</t>
  </si>
  <si>
    <t xml:space="preserve"> Carrot Halwa</t>
  </si>
  <si>
    <t xml:space="preserve"> Champakali [1 Piece]</t>
  </si>
  <si>
    <t xml:space="preserve"> Double Sundae</t>
  </si>
  <si>
    <t xml:space="preserve"> Desserts and Beverages</t>
  </si>
  <si>
    <t xml:space="preserve"> Mosambi Juice</t>
  </si>
  <si>
    <t xml:space="preserve"> Orange Juice</t>
  </si>
  <si>
    <t xml:space="preserve"> Grape Juice</t>
  </si>
  <si>
    <t xml:space="preserve"> Sapota Juice</t>
  </si>
  <si>
    <t xml:space="preserve"> Cocktail Juice</t>
  </si>
  <si>
    <t xml:space="preserve"> Mango Juice</t>
  </si>
  <si>
    <t xml:space="preserve"> Khara Lassi</t>
  </si>
  <si>
    <t xml:space="preserve"> Ginger Lime</t>
  </si>
  <si>
    <t xml:space="preserve"> Pudina Lime</t>
  </si>
  <si>
    <t>https://www.zomato.com/bangalore/ludos-pizza-koramangala-6th-block-bangalore/order</t>
  </si>
  <si>
    <t>Ludos Pizza</t>
  </si>
  <si>
    <t>Recommended (5), Veg and Paneer Pizzas (14), Chicken Pizzas (11)</t>
  </si>
  <si>
    <t xml:space="preserve"> Fiery Hot Chicken Pizza</t>
  </si>
  <si>
    <t xml:space="preserve"> Farm Fresh Chicken Pizza</t>
  </si>
  <si>
    <t xml:space="preserve"> Cheese Bounty Calzone</t>
  </si>
  <si>
    <t xml:space="preserve"> Cajun (Red Chilli Spiced) Country Chicken Pizza</t>
  </si>
  <si>
    <t xml:space="preserve"> Paneer Extravaganza Pizza</t>
  </si>
  <si>
    <t xml:space="preserve"> Veg and Paneer Pizzas</t>
  </si>
  <si>
    <t xml:space="preserve"> Classic Margherita</t>
  </si>
  <si>
    <t xml:space="preserve"> Margherita With A Twist</t>
  </si>
  <si>
    <t xml:space="preserve"> Double Cheese Margherita</t>
  </si>
  <si>
    <t xml:space="preserve"> 3 Cheese Margherita</t>
  </si>
  <si>
    <t xml:space="preserve"> Golden Corn &amp; Cheese</t>
  </si>
  <si>
    <t xml:space="preserve"> Chilli Cheese Pizza</t>
  </si>
  <si>
    <t xml:space="preserve"> Trio of Cheese Pizza</t>
  </si>
  <si>
    <t xml:space="preserve"> Farm Fresh Veggie Pizza</t>
  </si>
  <si>
    <t xml:space="preserve"> Veg Extravaganza Pizza</t>
  </si>
  <si>
    <t xml:space="preserve"> Mexican Pepper Hotti-zzaa</t>
  </si>
  <si>
    <t xml:space="preserve"> Magic Mushroom And Basil</t>
  </si>
  <si>
    <t xml:space="preserve"> Peppy Paneer Pizza</t>
  </si>
  <si>
    <t>https://www.zomato.com/bangalore/cupcake-bliss-cakes-desserts-vasanth-nagar-bangalore/order</t>
  </si>
  <si>
    <t>Cupcake Bliss Cakes &amp; Desserts</t>
  </si>
  <si>
    <t>Recommended (5), Plum Cake Powered by WarmOven (2), Bento Cakes (6)</t>
  </si>
  <si>
    <t xml:space="preserve"> Irish Coffee Cream Cake</t>
  </si>
  <si>
    <t xml:space="preserve"> Pink Pinata Cake-Eggless</t>
  </si>
  <si>
    <t xml:space="preserve"> Butterscotch Jar Cake</t>
  </si>
  <si>
    <t xml:space="preserve"> Cakesicles</t>
  </si>
  <si>
    <t xml:space="preserve"> Black Forest Jar Cake</t>
  </si>
  <si>
    <t xml:space="preserve"> Plum Cake Powered by WarmOven</t>
  </si>
  <si>
    <t xml:space="preserve"> Plum Cake 400gm (Rich)</t>
  </si>
  <si>
    <t xml:space="preserve"> Plum Cake 250gm (Rich)</t>
  </si>
  <si>
    <t xml:space="preserve"> Bento Cakes</t>
  </si>
  <si>
    <t xml:space="preserve"> Choco Butterscotch Bento Cake</t>
  </si>
  <si>
    <t xml:space="preserve"> Monochrome Drip Bento</t>
  </si>
  <si>
    <t xml:space="preserve"> Bento Black Forest Cake</t>
  </si>
  <si>
    <t xml:space="preserve"> Vanilla Funfetti Bento Cake</t>
  </si>
  <si>
    <t xml:space="preserve"> Bliss Cupcakes</t>
  </si>
  <si>
    <t xml:space="preserve"> Assorted Cupcakes Pack Of Six</t>
  </si>
  <si>
    <t xml:space="preserve"> Buy Four &amp; Get Two Free Assorted Cupcakes</t>
  </si>
  <si>
    <t xml:space="preserve"> Choco Chip Muffins</t>
  </si>
  <si>
    <t xml:space="preserve"> Red Velvet Cupcakes</t>
  </si>
  <si>
    <t>https://www.zomato.com/bangalore/indraprastha-restaurant-vijay-nagar/order</t>
  </si>
  <si>
    <t>Indraprastha Restaurant</t>
  </si>
  <si>
    <t xml:space="preserve">  Drinks (Beverages) (28)      </t>
  </si>
  <si>
    <t xml:space="preserve"> Bisleri Mineral Water 1 L</t>
  </si>
  <si>
    <t xml:space="preserve"> Badam Milk( Hot )</t>
  </si>
  <si>
    <t xml:space="preserve"> Hot Bournvita</t>
  </si>
  <si>
    <t xml:space="preserve"> Hot Horlicks</t>
  </si>
  <si>
    <t xml:space="preserve"> Salt Lassi</t>
  </si>
  <si>
    <t xml:space="preserve"> Grapes Juice</t>
  </si>
  <si>
    <t xml:space="preserve"> Apple Milk Shake</t>
  </si>
  <si>
    <t xml:space="preserve"> Banana Milk Shake</t>
  </si>
  <si>
    <t xml:space="preserve"> Chickoo Milk Shake</t>
  </si>
  <si>
    <t xml:space="preserve"> Chocolate Milk Shake</t>
  </si>
  <si>
    <t xml:space="preserve"> Mango Milk Shake</t>
  </si>
  <si>
    <t xml:space="preserve"> Pista Milk Shake</t>
  </si>
  <si>
    <t>https://www.zomato.com/bangalore/uttam-sagar-banaswadi/order</t>
  </si>
  <si>
    <t>Uttam Sagar</t>
  </si>
  <si>
    <t>Recommended (29), Combos (6), All Day Breakfast (37)</t>
  </si>
  <si>
    <t xml:space="preserve"> Idli Vada</t>
  </si>
  <si>
    <t xml:space="preserve"> Poori Saagu</t>
  </si>
  <si>
    <t xml:space="preserve"> Idli 2 Pieces</t>
  </si>
  <si>
    <t xml:space="preserve"> Pulao</t>
  </si>
  <si>
    <t xml:space="preserve"> Thatte Idli</t>
  </si>
  <si>
    <t xml:space="preserve"> Chow Chow Bath</t>
  </si>
  <si>
    <t xml:space="preserve"> Ghee Roast Masala Dosa</t>
  </si>
  <si>
    <t xml:space="preserve"> Pongal</t>
  </si>
  <si>
    <t xml:space="preserve"> 2Idli+1 Vada+Plain Dosa+Coffee</t>
  </si>
  <si>
    <t xml:space="preserve"> Cheese Masala Dosa</t>
  </si>
  <si>
    <t xml:space="preserve"> Butter Masala Dosa+Idli 2 Pieces+Coffee</t>
  </si>
  <si>
    <t xml:space="preserve"> Masala Dosa+Kesari Bath+Tea</t>
  </si>
  <si>
    <t>https://www.zomato.com/bangalore/momo-zone-the-momo-company-vasanth-nagar-bangalore/order</t>
  </si>
  <si>
    <t>Momo Zone - The Momo Company</t>
  </si>
  <si>
    <t xml:space="preserve"> Plum Cake Powered by WarmOven (2) Desserts Jars (16)</t>
  </si>
  <si>
    <t>Tres Leches</t>
  </si>
  <si>
    <t xml:space="preserve"> Ferrero Rocher Jar Cake</t>
  </si>
  <si>
    <t xml:space="preserve"> Fresh Pineapple Cake - Egg</t>
  </si>
  <si>
    <t xml:space="preserve"> Death By Chocolate (DBC) Cake - Eggless</t>
  </si>
  <si>
    <t xml:space="preserve"> Plum Cake [Powered by WarmOven]</t>
  </si>
  <si>
    <t xml:space="preserve"> Plum Cake [400gm] (Rich)</t>
  </si>
  <si>
    <t xml:space="preserve"> Plum Cake [250gm] (Rich)</t>
  </si>
  <si>
    <t xml:space="preserve"> Desserts Jars</t>
  </si>
  <si>
    <t xml:space="preserve"> Mango Jar Cake</t>
  </si>
  <si>
    <t xml:space="preserve"> Red Velvet Jar Cake</t>
  </si>
  <si>
    <t xml:space="preserve"> Chocolate Chip Jar Cake</t>
  </si>
  <si>
    <t xml:space="preserve"> Chocolate Oreo Jar Cake</t>
  </si>
  <si>
    <t xml:space="preserve"> Creamy Chocolate Jar Cake</t>
  </si>
  <si>
    <t xml:space="preserve"> Blueberry Jar Cake</t>
  </si>
  <si>
    <t>https://www.zomato.com/bangalore/paratha-envy-koramangala-6th-block-bangalore/order</t>
  </si>
  <si>
    <t>Paratha Envy</t>
  </si>
  <si>
    <t xml:space="preserve">  Recommended (19), Signature Fresh Sandwiches (5), Signature Veg Parathas (6)  </t>
  </si>
  <si>
    <t xml:space="preserve"> Aloo Cheese Paratha</t>
  </si>
  <si>
    <t xml:space="preserve"> Peri Peri chicken Cheese Paratha</t>
  </si>
  <si>
    <t xml:space="preserve"> Chicken Kheema Paratha</t>
  </si>
  <si>
    <t xml:space="preserve"> Achari Aloo Paratha</t>
  </si>
  <si>
    <t xml:space="preserve"> Chicken Kheema Cheese Paratha</t>
  </si>
  <si>
    <t xml:space="preserve"> Chicken Tikka Paratha</t>
  </si>
  <si>
    <t xml:space="preserve"> Aloo Paratha Meal</t>
  </si>
  <si>
    <t xml:space="preserve"> Chilli Cheese Paratha</t>
  </si>
  <si>
    <t xml:space="preserve"> Corn Cheese Paratha</t>
  </si>
  <si>
    <t xml:space="preserve"> Chicken Keema Paratha Meal</t>
  </si>
  <si>
    <t xml:space="preserve"> Aloo Matar Paratha</t>
  </si>
  <si>
    <t xml:space="preserve"> Tandoori Chicken Cheese Paratha</t>
  </si>
  <si>
    <t xml:space="preserve"> Peri Peri Chicken Paratha</t>
  </si>
  <si>
    <t xml:space="preserve"> Signature Fresh Sandwiches</t>
  </si>
  <si>
    <t>https://www.zomato.com/bangalore/afghani-tandoori-hub-btm-bangalore/order</t>
  </si>
  <si>
    <t>Afghani Tandoori Hub</t>
  </si>
  <si>
    <t>Afghan</t>
  </si>
  <si>
    <t>Veg Breakfast (25) Egg Breakfast (6) Non Veg Breakfast (2)</t>
  </si>
  <si>
    <t>Veg Breakfast</t>
  </si>
  <si>
    <t xml:space="preserve"> Ajwain Tawa Parantha</t>
  </si>
  <si>
    <t xml:space="preserve"> Aloo Sandwich With Desi Fries</t>
  </si>
  <si>
    <t xml:space="preserve"> Bahtura</t>
  </si>
  <si>
    <t xml:space="preserve"> Cheese Parantha With Pickle</t>
  </si>
  <si>
    <t xml:space="preserve"> Cheese Paratha With Pickle</t>
  </si>
  <si>
    <t xml:space="preserve"> Chhole Bhature</t>
  </si>
  <si>
    <t xml:space="preserve"> Chhole Paneer</t>
  </si>
  <si>
    <t xml:space="preserve"> Chole Poori</t>
  </si>
  <si>
    <t xml:space="preserve"> Matar Paneer Poori</t>
  </si>
  <si>
    <t xml:space="preserve"> Methi Parantha</t>
  </si>
  <si>
    <t xml:space="preserve"> Paneer Bhurji Roll [2 Pieces]</t>
  </si>
  <si>
    <t xml:space="preserve"> Paneer Sandwich With Desi Fries</t>
  </si>
  <si>
    <t xml:space="preserve"> Pindi Chole Puri</t>
  </si>
  <si>
    <t xml:space="preserve"> Poori With Aloo Sabji</t>
  </si>
  <si>
    <t xml:space="preserve"> Puri Bhaji</t>
  </si>
  <si>
    <t xml:space="preserve"> Tawa Aloo Parantha</t>
  </si>
  <si>
    <t xml:space="preserve"> Tawa Aloo Pyaz Parantha</t>
  </si>
  <si>
    <t>https://www.zomato.com/bangalore/sree-banashankari-donne-biriyani-basaveshwara-nagar-bangalore/order</t>
  </si>
  <si>
    <t>Sree Banashankari Donne Biriyani</t>
  </si>
  <si>
    <t xml:space="preserve">  Recommended (13), Combos (7), Starters (3)  </t>
  </si>
  <si>
    <t xml:space="preserve"> Red Chicken Biryani</t>
  </si>
  <si>
    <t xml:space="preserve"> Red Chicken</t>
  </si>
  <si>
    <t xml:space="preserve"> Chicken Combo 9</t>
  </si>
  <si>
    <t xml:space="preserve"> Chicken Combo 5</t>
  </si>
  <si>
    <t xml:space="preserve"> Chicken Combo 6</t>
  </si>
  <si>
    <t xml:space="preserve"> Chicken Combo 8</t>
  </si>
  <si>
    <t>https://www.zomato.com/bangalore/absolute-shawarma-thippasandra-bangalore/order</t>
  </si>
  <si>
    <t>Absolute Shawarma</t>
  </si>
  <si>
    <t>Shawarma</t>
  </si>
  <si>
    <t xml:space="preserve"> Meal and Thali (6) Soups (24)</t>
  </si>
  <si>
    <t>Chicken Biryani</t>
  </si>
  <si>
    <t xml:space="preserve"> Finger Chips</t>
  </si>
  <si>
    <t xml:space="preserve"> Chilli Chicken Roll</t>
  </si>
  <si>
    <t xml:space="preserve"> Chicken Schezwan Triple Fried Rice</t>
  </si>
  <si>
    <t>https://www.zomato.com/bangalore/the-dessert-zone-vasanth-nagar-bangalore/order</t>
  </si>
  <si>
    <t>The Dessert Zone</t>
  </si>
  <si>
    <t xml:space="preserve"> Meals (1) Mangalore SpecialityOnline (26)</t>
  </si>
  <si>
    <t>Fish Curry Boiled Rice</t>
  </si>
  <si>
    <t xml:space="preserve"> Ganji Chatni</t>
  </si>
  <si>
    <t xml:space="preserve"> Fish Curry With White Rice</t>
  </si>
  <si>
    <t xml:space="preserve"> Chicken Curry With Boiled Rice</t>
  </si>
  <si>
    <t xml:space="preserve"> Chicken Thali (boiled Rice)</t>
  </si>
  <si>
    <t xml:space="preserve"> Chicken Sukka</t>
  </si>
  <si>
    <t xml:space="preserve"> Bangude Tawa Fry</t>
  </si>
  <si>
    <t xml:space="preserve"> Kokum Juice</t>
  </si>
  <si>
    <t xml:space="preserve"> Kori Roti With Chicken</t>
  </si>
  <si>
    <t xml:space="preserve"> Neer Dosa With Gasi</t>
  </si>
  <si>
    <t xml:space="preserve"> Anjal Tawa Fry</t>
  </si>
  <si>
    <t xml:space="preserve"> Mackerel(bangude)Fish Curry</t>
  </si>
  <si>
    <t xml:space="preserve"> Bangude Masala Fry</t>
  </si>
  <si>
    <t xml:space="preserve"> Boothai Rava Fry</t>
  </si>
  <si>
    <t xml:space="preserve"> Bangude Rava Fry</t>
  </si>
  <si>
    <t xml:space="preserve"> Kama Kasturi Juice</t>
  </si>
  <si>
    <t xml:space="preserve"> Prawns Tawa Fry</t>
  </si>
  <si>
    <t xml:space="preserve"> Sardine (matti) Fish Curry</t>
  </si>
  <si>
    <t>https://www.zomato.com/bangalore/cream-stone-ice-cream-frazer-town-bangalore/order</t>
  </si>
  <si>
    <t>Cream Stone Ice Cream</t>
  </si>
  <si>
    <t xml:space="preserve">  Recommended (26), Froops Family Pack (7), New Concepts (1)  </t>
  </si>
  <si>
    <t xml:space="preserve"> Ferrero Rocher</t>
  </si>
  <si>
    <t xml:space="preserve"> Willy Wonka</t>
  </si>
  <si>
    <t xml:space="preserve"> Brownie Break</t>
  </si>
  <si>
    <t xml:space="preserve"> Nuts Overload</t>
  </si>
  <si>
    <t xml:space="preserve"> Nutella Brownie</t>
  </si>
  <si>
    <t xml:space="preserve"> Fossil Fuel</t>
  </si>
  <si>
    <t xml:space="preserve"> Fruit Exotica</t>
  </si>
  <si>
    <t xml:space="preserve"> Oreo Shot</t>
  </si>
  <si>
    <t xml:space="preserve"> La Ferrero</t>
  </si>
  <si>
    <t xml:space="preserve"> Bubble Gum</t>
  </si>
  <si>
    <t xml:space="preserve"> Real Kala Jamun [650 ml]</t>
  </si>
  <si>
    <t xml:space="preserve"> Tender Coconut 650 mL</t>
  </si>
  <si>
    <t xml:space="preserve"> Real Sitaphal 650 ml</t>
  </si>
  <si>
    <t xml:space="preserve"> Candy Land</t>
  </si>
  <si>
    <t xml:space="preserve"> Creamy Red Velvet Mini</t>
  </si>
  <si>
    <t xml:space="preserve"> Belgium Dark Chocolate Thick Shake</t>
  </si>
  <si>
    <t xml:space="preserve"> Choco Almond Jar</t>
  </si>
  <si>
    <t xml:space="preserve"> Choco Overdose</t>
  </si>
  <si>
    <t xml:space="preserve"> Red Velvet Jar</t>
  </si>
  <si>
    <t xml:space="preserve"> Karamel Sutra</t>
  </si>
  <si>
    <t>https://www.zomato.com/bangalore/donne-biryani-palace-1-jayanagar-bangalore/order</t>
  </si>
  <si>
    <t>Donne Biryani Palace</t>
  </si>
  <si>
    <t xml:space="preserve">  Recommended (8), Chicken Starters (7), Mutton Starters (2)  </t>
  </si>
  <si>
    <t xml:space="preserve"> Biriyani Rice</t>
  </si>
  <si>
    <t xml:space="preserve"> Chicken Pepper Dry</t>
  </si>
  <si>
    <t xml:space="preserve"> Mutton Biriyani</t>
  </si>
  <si>
    <t xml:space="preserve"> Parota (1 Pcs)</t>
  </si>
  <si>
    <t xml:space="preserve"> Chicken Starters</t>
  </si>
  <si>
    <t xml:space="preserve"> Chicken Fry</t>
  </si>
  <si>
    <t xml:space="preserve"> Mutton Starters</t>
  </si>
  <si>
    <t>https://www.zomato.com/bangalore/aromas-of-biryani-1-jayanagar-bangalore/order</t>
  </si>
  <si>
    <t>Aromas Of Biryani</t>
  </si>
  <si>
    <t xml:space="preserve">  Recommended (35), Hyderabadi Dum Biryani (5), Special Biryani (7)  </t>
  </si>
  <si>
    <t xml:space="preserve"> HYD Chicken Dum Biryani</t>
  </si>
  <si>
    <t xml:space="preserve"> Prawns Biryani</t>
  </si>
  <si>
    <t xml:space="preserve"> HYD Mutton Dum Biryani</t>
  </si>
  <si>
    <t xml:space="preserve"> Gajar Ka Halwa</t>
  </si>
  <si>
    <t xml:space="preserve"> Hyderabadi Veg Biryani</t>
  </si>
  <si>
    <t xml:space="preserve"> Mutton Keema Biryani</t>
  </si>
  <si>
    <t xml:space="preserve"> HYD Chicken Dum Biryani Family Pack</t>
  </si>
  <si>
    <t xml:space="preserve"> Boneless Chilli Chicken</t>
  </si>
  <si>
    <t xml:space="preserve"> Boneless Chicken Pepper Dry</t>
  </si>
  <si>
    <t xml:space="preserve"> Boneless Chicken 65</t>
  </si>
  <si>
    <t xml:space="preserve"> Boneless Chicken Biryani Family Pack</t>
  </si>
  <si>
    <t>https://www.zomato.com/bangalore/the-good-bowl-shanti-nagar-bangalore/order</t>
  </si>
  <si>
    <t>The Good Bowl</t>
  </si>
  <si>
    <t xml:space="preserve">  Recommended (17), Signature Bowls (10), High Protein Bowls (3)  </t>
  </si>
  <si>
    <t xml:space="preserve"> Barbeque Chicken Rice Bowl</t>
  </si>
  <si>
    <t xml:space="preserve"> Dal Makhani Rice Bowl</t>
  </si>
  <si>
    <t xml:space="preserve"> Paneer Tikka Rice Bowl</t>
  </si>
  <si>
    <t xml:space="preserve"> Dal Makhani Rice Bowl Super Saver Combo (Serves 1)</t>
  </si>
  <si>
    <t xml:space="preserve"> Creamy Chicken Tikka Rice Bowl</t>
  </si>
  <si>
    <t xml:space="preserve"> Mughlai Falafel Rice Bowl</t>
  </si>
  <si>
    <t xml:space="preserve"> Paneer Biryani (Serves 1).</t>
  </si>
  <si>
    <t xml:space="preserve"> Double Egg Chatpata Wrap</t>
  </si>
  <si>
    <t xml:space="preserve"> Mint Chaas</t>
  </si>
  <si>
    <t xml:space="preserve"> Falafel Nuggets with Mayo Dip</t>
  </si>
  <si>
    <t xml:space="preserve"> Chocolate Indulgence Brownie</t>
  </si>
  <si>
    <t xml:space="preserve"> Potato Chilli Shots</t>
  </si>
  <si>
    <t xml:space="preserve"> Signature Bowls</t>
  </si>
  <si>
    <t xml:space="preserve"> Roast Vegetables Rice Bowl</t>
  </si>
  <si>
    <t>https://www.zomato.com/bangalore/hotel-karavali-food-point-vijay-nagar/order</t>
  </si>
  <si>
    <t>Hotel Karavali Food Point</t>
  </si>
  <si>
    <t>Mangalorean</t>
  </si>
  <si>
    <t xml:space="preserve">  Todays Exclusive Dishes (2), Recommended (31), Combos (11)  </t>
  </si>
  <si>
    <t xml:space="preserve"> Egg Biryani Combo</t>
  </si>
  <si>
    <t xml:space="preserve"> Chicken Biriyani Combo</t>
  </si>
  <si>
    <t xml:space="preserve"> Tandoori Chicken Kabab</t>
  </si>
  <si>
    <t xml:space="preserve"> Chicken Sukka Neer Dosa</t>
  </si>
  <si>
    <t xml:space="preserve"> Fish Meal [White Rice]</t>
  </si>
  <si>
    <t xml:space="preserve"> Bangda Tawa Fry</t>
  </si>
  <si>
    <t xml:space="preserve"> Bangda Masala Fry</t>
  </si>
  <si>
    <t xml:space="preserve"> Neer Dosa</t>
  </si>
  <si>
    <t xml:space="preserve"> Prawns Ghee Roast</t>
  </si>
  <si>
    <t xml:space="preserve"> Kushka</t>
  </si>
  <si>
    <t xml:space="preserve"> Chicken Kabab Half</t>
  </si>
  <si>
    <t xml:space="preserve"> Silver Fish Rava Fry</t>
  </si>
  <si>
    <t>https://www.zomato.com/bangalore/mealful-rolls-indias-biggest-rolls-langford-town-bangalore/order</t>
  </si>
  <si>
    <t>Mealful Rolls - India's Biggest Rolls</t>
  </si>
  <si>
    <t xml:space="preserve">  Recommended (2), Chicken Starters (2), Desserts &amp; Drinks (10)  </t>
  </si>
  <si>
    <t xml:space="preserve"> Rich Ghee Moong Dal Halwa [100 gm]</t>
  </si>
  <si>
    <t xml:space="preserve"> Liliput Gulab Jamun [100] gm</t>
  </si>
  <si>
    <t xml:space="preserve"> Very Peri-Peri Chicken Tikka</t>
  </si>
  <si>
    <t xml:space="preserve"> Bring-it-on BBQ Chicken</t>
  </si>
  <si>
    <t xml:space="preserve"> Desserts &amp; Drinks</t>
  </si>
  <si>
    <t xml:space="preserve"> Pure Ghee Gajar Halwa [100 gm]</t>
  </si>
  <si>
    <t xml:space="preserve"> Choco Lava Volcano</t>
  </si>
  <si>
    <t xml:space="preserve"> Chocolate Blast Brownie</t>
  </si>
  <si>
    <t xml:space="preserve"> Dutch Chocolate Mousse Cake</t>
  </si>
  <si>
    <t xml:space="preserve"> Rich Ghee Moong Dal Halwa [500 gm]</t>
  </si>
  <si>
    <t xml:space="preserve"> Liliput Gulab Jamun [500 gm]</t>
  </si>
  <si>
    <t xml:space="preserve"> Lemonade made my day! [330 ml]</t>
  </si>
  <si>
    <t xml:space="preserve"> Cheese Dip]</t>
  </si>
  <si>
    <t>https://www.zomato.com/bangalore/kabab-king-restaurant-1-banashankari-bangalore/order</t>
  </si>
  <si>
    <t>Kabab King Restaurant</t>
  </si>
  <si>
    <t xml:space="preserve">  Todays Exclusive Dishes (3), Recommended (33), Combos (18)  </t>
  </si>
  <si>
    <t xml:space="preserve"> Egg Manchurian</t>
  </si>
  <si>
    <t xml:space="preserve"> Chicken Cheese Plate Shawarma</t>
  </si>
  <si>
    <t xml:space="preserve"> Pepper Mushroom Dry</t>
  </si>
  <si>
    <t xml:space="preserve"> Egg Chicken Roll</t>
  </si>
  <si>
    <t xml:space="preserve"> Veg Manchurian Fried Rice</t>
  </si>
  <si>
    <t xml:space="preserve"> Special Chicken Cheese Spicy Plate Shawarma</t>
  </si>
  <si>
    <t xml:space="preserve"> Chicken Majestic</t>
  </si>
  <si>
    <t>https://www.zomato.com/bangalore/ubq-by-barbeque-nation-ulsoor-bangalore/order</t>
  </si>
  <si>
    <t>UBQ By Barbeque Nation</t>
  </si>
  <si>
    <t xml:space="preserve"> BBQ</t>
  </si>
  <si>
    <t xml:space="preserve">  Recommended (19), Classic Meal Box (New Arrivals) (4), Barbeque in a Box (Serves 2) (7)  </t>
  </si>
  <si>
    <t xml:space="preserve"> Premium Veg Thali</t>
  </si>
  <si>
    <t xml:space="preserve"> Barbeque in a Box (Non Veg) Regular</t>
  </si>
  <si>
    <t xml:space="preserve"> Biryanis &amp; Kebabs Box (Veg)</t>
  </si>
  <si>
    <t xml:space="preserve"> Meals in a Box (Non Veg)</t>
  </si>
  <si>
    <t xml:space="preserve"> Shahi Veg Biryani Thali</t>
  </si>
  <si>
    <t xml:space="preserve"> Paneer Butter Masala and Dal Makhani Meal</t>
  </si>
  <si>
    <t xml:space="preserve"> Tandoori Mushroom</t>
  </si>
  <si>
    <t xml:space="preserve"> Moong Dal Halwa</t>
  </si>
  <si>
    <t xml:space="preserve"> Paratha (1 No)</t>
  </si>
  <si>
    <t xml:space="preserve"> Biryanis and Kebabs Box (Mix) Regular</t>
  </si>
  <si>
    <t xml:space="preserve"> Chicken Tikka Biryani</t>
  </si>
  <si>
    <t>https://www.zomato.com/bangalore/crustos-cheese-burst-pizza-koramangala-6th-block-bangalore/order</t>
  </si>
  <si>
    <t>CrustoÃ¢â‚¬â„¢s - Cheese Burst Pizza</t>
  </si>
  <si>
    <t xml:space="preserve"> Starters (42) Main Course (49)</t>
  </si>
  <si>
    <t>Special Chicken Biryani</t>
  </si>
  <si>
    <t xml:space="preserve"> Paneer Dum Biryani</t>
  </si>
  <si>
    <t xml:space="preserve"> Mutton Dum Biryani</t>
  </si>
  <si>
    <t xml:space="preserve"> Chilly Chicken</t>
  </si>
  <si>
    <t xml:space="preserve"> Chicken Tikka Lababdar</t>
  </si>
  <si>
    <t xml:space="preserve"> Murg Methi Hyderabadi</t>
  </si>
  <si>
    <t xml:space="preserve"> Kandhari Kebab</t>
  </si>
  <si>
    <t xml:space="preserve"> Schezwan Veg Noodles</t>
  </si>
  <si>
    <t>https://www.zomato.com/bangalore/the-cake-deluxe-basavanagudi-bangalore/order</t>
  </si>
  <si>
    <t>The Cake Deluxe</t>
  </si>
  <si>
    <t xml:space="preserve"> Soups and Salads (14) Starters (54)</t>
  </si>
  <si>
    <t>Chicken Noodles</t>
  </si>
  <si>
    <t xml:space="preserve"> Soups and Salads</t>
  </si>
  <si>
    <t xml:space="preserve"> Onion Salad</t>
  </si>
  <si>
    <t xml:space="preserve"> Carrot Salad</t>
  </si>
  <si>
    <t xml:space="preserve"> Manchow Soup</t>
  </si>
  <si>
    <t xml:space="preserve"> Clear Soup</t>
  </si>
  <si>
    <t xml:space="preserve"> Lung Fung Soup</t>
  </si>
  <si>
    <t xml:space="preserve"> Sweet Corn Chicken Soup</t>
  </si>
  <si>
    <t xml:space="preserve"> Chicken Hot and Sour Soup</t>
  </si>
  <si>
    <t xml:space="preserve"> Veg Sweet Corn Soup</t>
  </si>
  <si>
    <t xml:space="preserve"> Clear Veg Soup</t>
  </si>
  <si>
    <t xml:space="preserve"> Manchow Veg</t>
  </si>
  <si>
    <t>https://www.zomato.com/bangalore/sreeraj-lassi-bar-shanti-nagar/order</t>
  </si>
  <si>
    <t>Sreeraj Lassi Bar</t>
  </si>
  <si>
    <t xml:space="preserve"> Chicken Kebabs (12) Fish &amp; Prawns Kebabs (7)</t>
  </si>
  <si>
    <t xml:space="preserve"> Achari Paneer Tikka</t>
  </si>
  <si>
    <t xml:space="preserve"> Chicken Kebabs</t>
  </si>
  <si>
    <t xml:space="preserve"> Afgani Murg Tikka Kebab</t>
  </si>
  <si>
    <t xml:space="preserve"> Akbari Murgh Kebab</t>
  </si>
  <si>
    <t xml:space="preserve"> Andhra Chicken Tikka Kebab</t>
  </si>
  <si>
    <t xml:space="preserve"> Bbq Wings Kebab (Chinese)</t>
  </si>
  <si>
    <t xml:space="preserve"> Coriander Garlic Chicken Kebab (Indian)</t>
  </si>
  <si>
    <t xml:space="preserve"> Kalonji Murgh Kebab</t>
  </si>
  <si>
    <t xml:space="preserve"> Lemon Pudina Fry Kebab (Indian)</t>
  </si>
  <si>
    <t xml:space="preserve"> Methi Creamy Chicken Tikka Kebab</t>
  </si>
  <si>
    <t xml:space="preserve"> Schezwan Chicken Tikka Kebab</t>
  </si>
  <si>
    <t xml:space="preserve"> Tandoori Chaps Kebab</t>
  </si>
  <si>
    <t xml:space="preserve"> Tibetan Chicken Kebab</t>
  </si>
  <si>
    <t xml:space="preserve"> Tilasmi Chicken Tikka Kebab</t>
  </si>
  <si>
    <t xml:space="preserve"> Fish &amp; Prawns Kebabs</t>
  </si>
  <si>
    <t xml:space="preserve"> Amritsari Fish Kebab (8 Pcs)</t>
  </si>
  <si>
    <t xml:space="preserve"> Kasundi Fish Tikka Kebab</t>
  </si>
  <si>
    <t xml:space="preserve"> Lasuni Fish Tikka Kebab</t>
  </si>
  <si>
    <t>https://www.zomato.com/bangalore/chinese-square-basavanagudi-bangalore/order</t>
  </si>
  <si>
    <t>Chinese Square</t>
  </si>
  <si>
    <t xml:space="preserve">  Recommended (21), Soups (3), Starters (14)  </t>
  </si>
  <si>
    <t xml:space="preserve"> Baby Corn Dry</t>
  </si>
  <si>
    <t xml:space="preserve"> Paneer Noodles</t>
  </si>
  <si>
    <t xml:space="preserve"> Aloo Dry</t>
  </si>
  <si>
    <t xml:space="preserve"> Pista Milkshake</t>
  </si>
  <si>
    <t xml:space="preserve"> Veg Sandwich</t>
  </si>
  <si>
    <t xml:space="preserve"> Mushroom Dry</t>
  </si>
  <si>
    <t xml:space="preserve"> Yummy Tomato Soup</t>
  </si>
  <si>
    <t xml:space="preserve"> Mushroom Noodles</t>
  </si>
  <si>
    <t xml:space="preserve"> Pudina Lime Juice</t>
  </si>
  <si>
    <t>https://www.zomato.com/bangalore/dum-biryani-hub-btm-bangalore/order</t>
  </si>
  <si>
    <t>Dum Biryani Hub</t>
  </si>
  <si>
    <t xml:space="preserve"> Seasonal Specials (4) All Day Breakfast (4)</t>
  </si>
  <si>
    <t>Classic Cold Coffee</t>
  </si>
  <si>
    <t xml:space="preserve"> Mocha Choco Chip</t>
  </si>
  <si>
    <t xml:space="preserve"> Mocha Praline Frappe</t>
  </si>
  <si>
    <t xml:space="preserve"> Smoked Chipotle Paneer Sandwich</t>
  </si>
  <si>
    <t xml:space="preserve"> Caramel Machiato-Iced</t>
  </si>
  <si>
    <t xml:space="preserve"> Dry Hazelnut Cappuccino-Hot</t>
  </si>
  <si>
    <t xml:space="preserve"> Flat White-Hot</t>
  </si>
  <si>
    <t xml:space="preserve"> Mushroom n Cheese Croissant</t>
  </si>
  <si>
    <t xml:space="preserve"> Cappuccino-Hot</t>
  </si>
  <si>
    <t xml:space="preserve"> Latte-Hot</t>
  </si>
  <si>
    <t xml:space="preserve"> Almond Croissant</t>
  </si>
  <si>
    <t xml:space="preserve"> Americano-Iced</t>
  </si>
  <si>
    <t xml:space="preserve"> Americano-Hot</t>
  </si>
  <si>
    <t xml:space="preserve"> Banana Walnut Tea Cake Slice (Vegan)</t>
  </si>
  <si>
    <t xml:space="preserve"> Signature Cold Brew Blend - 250 Gm</t>
  </si>
  <si>
    <t xml:space="preserve"> Seasonal Specials</t>
  </si>
  <si>
    <t xml:space="preserve"> Toffee Nut Mocha Latte - Hot</t>
  </si>
  <si>
    <t xml:space="preserve"> Pistachio Latte - Hot</t>
  </si>
  <si>
    <t xml:space="preserve"> Pistachio Frappe</t>
  </si>
  <si>
    <t xml:space="preserve"> Apple Beetroot Carrot Juice</t>
  </si>
  <si>
    <t>https://www.zomato.com/bangalore/the-cake-fancy-basavanagudi-bangalore/order</t>
  </si>
  <si>
    <t>The Cake Fancy</t>
  </si>
  <si>
    <t xml:space="preserve"> Desserts And Beverages (1) Combos (13)</t>
  </si>
  <si>
    <t xml:space="preserve"> Mutton Biryani + 2 Pieces Kebab+ Coke [250 Ml]</t>
  </si>
  <si>
    <t xml:space="preserve"> Boneless Special Chicken Biryani</t>
  </si>
  <si>
    <t xml:space="preserve"> Boneless Chicken Biryani + 2 Pieces Kebab + Coke [250 Ml]</t>
  </si>
  <si>
    <t xml:space="preserve"> Chicken Dum Biryani + 2 Pieces Kebab+ Coke [250 Ml]</t>
  </si>
  <si>
    <t xml:space="preserve"> Executive Boneless Chicken Biryani [500 Ml]</t>
  </si>
  <si>
    <t xml:space="preserve"> Executive Chicken Dum Biryani + Kabab [2 Pieces]+ Coke[250 Ml]</t>
  </si>
  <si>
    <t xml:space="preserve"> Executive Chicken Biryani [500 Ml]</t>
  </si>
  <si>
    <t xml:space="preserve"> Tangdi Kebab</t>
  </si>
  <si>
    <t xml:space="preserve"> Executive Chicken Biryani + Kabab [2 Pieces]+ Coke [250 Ml]</t>
  </si>
  <si>
    <t xml:space="preserve"> Chilli Fish</t>
  </si>
  <si>
    <t xml:space="preserve"> Fish Pepper Dry</t>
  </si>
  <si>
    <t>https://www.zomato.com/bangalore/rooftop-cafe-jayanagar/order</t>
  </si>
  <si>
    <t>Rooftop Cafe</t>
  </si>
  <si>
    <t xml:space="preserve"> Dessert (6) Pizza (10)</t>
  </si>
  <si>
    <t>Roof Top Special Pizza</t>
  </si>
  <si>
    <t xml:space="preserve"> Homemade Paneer Pizza</t>
  </si>
  <si>
    <t xml:space="preserve"> Triple Cheese Pizza [6 inches]</t>
  </si>
  <si>
    <t xml:space="preserve"> Paneer Kathi Roll</t>
  </si>
  <si>
    <t xml:space="preserve"> Mixed Veg Sandwich</t>
  </si>
  <si>
    <t xml:space="preserve"> Tandoor Margarita Pizza</t>
  </si>
  <si>
    <t xml:space="preserve"> Veg Burger</t>
  </si>
  <si>
    <t xml:space="preserve"> Tandoori Veg Burger</t>
  </si>
  <si>
    <t xml:space="preserve"> Crispy Nuggets Roll</t>
  </si>
  <si>
    <t xml:space="preserve"> Pizza Sticks</t>
  </si>
  <si>
    <t xml:space="preserve"> Spicy Veg Sandwich</t>
  </si>
  <si>
    <t xml:space="preserve"> Oreo Thick Shake</t>
  </si>
  <si>
    <t xml:space="preserve"> Tri Pepper Pizza</t>
  </si>
  <si>
    <t xml:space="preserve"> Jalapeno Poppers</t>
  </si>
  <si>
    <t xml:space="preserve"> Paneer Burger</t>
  </si>
  <si>
    <t xml:space="preserve"> Tandoor Veg Nuggets</t>
  </si>
  <si>
    <t>https://www.zomato.com/bangalore/kailash-parbat-commercial-street-bangalore/order</t>
  </si>
  <si>
    <t>Kailash Parbat</t>
  </si>
  <si>
    <t xml:space="preserve">  Recommended (10), Meal For One (21), Meal For Two (4)  </t>
  </si>
  <si>
    <t xml:space="preserve"> Paneer Tikka Lababdar Combo</t>
  </si>
  <si>
    <t xml:space="preserve"> Paneer Chilli With Fried Rice Or Noodles</t>
  </si>
  <si>
    <t xml:space="preserve"> Masala Khichdi With Raita</t>
  </si>
  <si>
    <t xml:space="preserve"> Pani Puri</t>
  </si>
  <si>
    <t xml:space="preserve"> Lemon Iced Tea [200 Ml]</t>
  </si>
  <si>
    <t xml:space="preserve"> Wok Tossed Veg With Fried Rice Or Noodles</t>
  </si>
  <si>
    <t xml:space="preserve"> Bhindi Mirch Masala</t>
  </si>
  <si>
    <t xml:space="preserve"> Meal For One</t>
  </si>
  <si>
    <t xml:space="preserve"> All Time Hit Combo</t>
  </si>
  <si>
    <t xml:space="preserve"> Aloo Paratha With Raita</t>
  </si>
  <si>
    <t xml:space="preserve"> Amritsari Combo</t>
  </si>
  <si>
    <t xml:space="preserve"> Bombay Street Food Combo</t>
  </si>
  <si>
    <t xml:space="preserve"> Cheese Paratha With Raita</t>
  </si>
  <si>
    <t xml:space="preserve"> Dal Makhani Combo</t>
  </si>
  <si>
    <t xml:space="preserve"> Hyderabadi Dum Biryani With Raita</t>
  </si>
  <si>
    <t xml:space="preserve"> Mix Veg Paratha With Raita</t>
  </si>
  <si>
    <t>https://www.zomato.com/bangalore/sri-srinivas-pork-hotel-ejipura-bangalore/order</t>
  </si>
  <si>
    <t>Sri Srinivas Pork Hotel</t>
  </si>
  <si>
    <t>Cafe Grill Special (8) Soups (4) Veg Starter (16)</t>
  </si>
  <si>
    <t>Cafe Grill Special</t>
  </si>
  <si>
    <t xml:space="preserve"> Arabian Shawarma Chicken Roll</t>
  </si>
  <si>
    <t xml:space="preserve"> Jumbo Shawarma</t>
  </si>
  <si>
    <t xml:space="preserve"> Mayonnaise</t>
  </si>
  <si>
    <t xml:space="preserve"> Shawarma In Kerala Paratha</t>
  </si>
  <si>
    <t xml:space="preserve"> Shawarma In Rumali Roti</t>
  </si>
  <si>
    <t xml:space="preserve"> Shawarma Plate</t>
  </si>
  <si>
    <t xml:space="preserve"> Shawarma Plate Whole Meat</t>
  </si>
  <si>
    <t xml:space="preserve"> Shawarma Whole Meat</t>
  </si>
  <si>
    <t xml:space="preserve"> Hot N Sour Soup Non Veg</t>
  </si>
  <si>
    <t xml:space="preserve"> Hot N Sour Soup Veg</t>
  </si>
  <si>
    <t xml:space="preserve"> Long Fung Soup Non Veg</t>
  </si>
  <si>
    <t xml:space="preserve"> Long Fung Soup Veg</t>
  </si>
  <si>
    <t xml:space="preserve"> Veg Starter</t>
  </si>
  <si>
    <t xml:space="preserve"> Baby Corn Pepper Chilli Dry</t>
  </si>
  <si>
    <t xml:space="preserve"> Baby Corn Salt &amp; Pepper</t>
  </si>
  <si>
    <t>https://www.zomato.com/bangalore/sagar-seshadripuram-bangalore/order</t>
  </si>
  <si>
    <t>Sagar</t>
  </si>
  <si>
    <t xml:space="preserve">  Recommended (30), Food Combo (16), Soup (5)  </t>
  </si>
  <si>
    <t xml:space="preserve"> Fried Rice With Paneer Chilli Combo</t>
  </si>
  <si>
    <t xml:space="preserve"> Veg Biryani With Gravy Combo</t>
  </si>
  <si>
    <t xml:space="preserve"> Ghee Jeera Rice</t>
  </si>
  <si>
    <t xml:space="preserve"> Veg Kadai And Buttar Nan</t>
  </si>
  <si>
    <t xml:space="preserve"> Aloo Paratha (1pc))</t>
  </si>
  <si>
    <t xml:space="preserve"> Veg Cheese Grilled Sandwich</t>
  </si>
  <si>
    <t xml:space="preserve"> Mushroom Pepper Dry</t>
  </si>
  <si>
    <t xml:space="preserve"> Kaju Katli</t>
  </si>
  <si>
    <t xml:space="preserve"> Hakka Noodles With Manchuranian Ball Combo</t>
  </si>
  <si>
    <t xml:space="preserve"> Veg Grilled Sandwich</t>
  </si>
  <si>
    <t xml:space="preserve"> Paneer Makhani With Lachcha Paratha</t>
  </si>
  <si>
    <t>https://www.zomato.com/bangalore/ambur-hot-dum-biryani-btm/order</t>
  </si>
  <si>
    <t>Ambur Hot Dum Biryani</t>
  </si>
  <si>
    <t xml:space="preserve">  Recommended (3), Biryani (2), Starter (1)  </t>
  </si>
  <si>
    <t xml:space="preserve"> Chicken Biryani with Egg</t>
  </si>
  <si>
    <t xml:space="preserve"> Chicken Biryani with Egg]</t>
  </si>
  <si>
    <t>https://www.zomato.com/bangalore/bucket-biryani-brigade-road-bangalore/order</t>
  </si>
  <si>
    <t>Bucket Biryani</t>
  </si>
  <si>
    <t xml:space="preserve"> 1522 Classics (28) Soups and Salads (19)</t>
  </si>
  <si>
    <t>Tangy Spicy Chicken Red Pasta</t>
  </si>
  <si>
    <t xml:space="preserve"> Mutton Keema Pav</t>
  </si>
  <si>
    <t xml:space="preserve"> Peanut Masala</t>
  </si>
  <si>
    <t xml:space="preserve"> Lasooni Chicken Tikka</t>
  </si>
  <si>
    <t xml:space="preserve"> Veg Exotic Pizza</t>
  </si>
  <si>
    <t xml:space="preserve"> Royal White Sauce Chicken Pasta</t>
  </si>
  <si>
    <t xml:space="preserve"> Royal White Sauce Veg Pasta</t>
  </si>
  <si>
    <t xml:space="preserve"> Chicken Grilled Sandwich</t>
  </si>
  <si>
    <t xml:space="preserve"> Veg Mixed Sauce Pasta</t>
  </si>
  <si>
    <t xml:space="preserve"> African Peri Peri Wings</t>
  </si>
  <si>
    <t xml:space="preserve"> Veg Hara Bhara Kabab</t>
  </si>
  <si>
    <t xml:space="preserve"> Chilli Cheese Toast</t>
  </si>
  <si>
    <t>https://www.zomato.com/bangalore/zaza-22-spice-biryani-shanti-nagar-bangalore/order</t>
  </si>
  <si>
    <t>ZAZA 22 Spice Biryani</t>
  </si>
  <si>
    <t xml:space="preserve">  Recommended (4), Multi Biryani Combos FREE Pepsi &amp; Choco Lava worth ÃƒÂ¢Ã¢â‚¬Å¡Ã‚Â¹120 (3), Non-Veg 22 Spice Biryani (1)  </t>
  </si>
  <si>
    <t xml:space="preserve"> Pepsi 500 ML</t>
  </si>
  <si>
    <t xml:space="preserve"> Ghee Moong Dal Halwa 100 gm</t>
  </si>
  <si>
    <t xml:space="preserve"> Dhaba Paneer 22 Spice Biryani</t>
  </si>
  <si>
    <t xml:space="preserve"> Dhaba Chicken 22 Spice Biryani</t>
  </si>
  <si>
    <t xml:space="preserve"> Multi Biryani Combos [FREE Pepsi &amp; Choco Lava worth ÃƒÂ¢Ã¢â‚¬Å¡Ã‚Â¹120]</t>
  </si>
  <si>
    <t xml:space="preserve"> Any 2 Biryanis [FREE Choco Lava Cake]</t>
  </si>
  <si>
    <t xml:space="preserve"> Any 3 Biryanis [FREE Choco Lava Cake &amp; Pepsi]</t>
  </si>
  <si>
    <t xml:space="preserve"> Any 4 Biryanis [FREE - 2 Choco Lava Cakes &amp; 2 Pepsis]</t>
  </si>
  <si>
    <t xml:space="preserve"> Non-Veg 22 Spice Biryani</t>
  </si>
  <si>
    <t xml:space="preserve"> Veg 22 Spice Biryani</t>
  </si>
  <si>
    <t xml:space="preserve"> Chole 22 Spice Biryani</t>
  </si>
  <si>
    <t xml:space="preserve"> Drinks &amp; Desserts</t>
  </si>
  <si>
    <t xml:space="preserve"> Ghee Gajar Halwa [100 gm]</t>
  </si>
  <si>
    <t xml:space="preserve"> Mini Gulab Jamun 100 gm</t>
  </si>
  <si>
    <t xml:space="preserve"> Double Chocolate Brownie</t>
  </si>
  <si>
    <t xml:space="preserve"> Rich Chocolate Mousse Cake</t>
  </si>
  <si>
    <t>https://www.zomato.com/bangalore/leancrust-pizza-thincrust-experts-langford-town-bangalore/order</t>
  </si>
  <si>
    <t>LeanCrust Pizza- ThinCrust Experts</t>
  </si>
  <si>
    <t>Recommended (5), Impossible Combos FREE Pepsi &amp; Choco Lava worth ÃƒÂ¢Ã¢â‚¬Å¡Ã‚Â¹120 (3), Veg LeanCrust Pizzas 10 Large (12)</t>
  </si>
  <si>
    <t xml:space="preserve"> Veggie Houseful Cheese Burst Pizza.</t>
  </si>
  <si>
    <t xml:space="preserve"> Herb Grilled Chicken Wings</t>
  </si>
  <si>
    <t xml:space="preserve"> Mushroom Affair Cheese Burst Pizza.</t>
  </si>
  <si>
    <t xml:space="preserve"> Spicy Hotshot Pizza.</t>
  </si>
  <si>
    <t xml:space="preserve"> Meat Total Domination Pizza.</t>
  </si>
  <si>
    <t xml:space="preserve"> Impossible Combos FREE Pepsi &amp; Choco Lava worth ÃƒÂ¢Ã¢â‚¬Å¡Ã‚Â¹120</t>
  </si>
  <si>
    <t xml:space="preserve"> Any Large 10 Pizza + Any Garlic Breadsticks FREE Chocolate Lava Cake &amp; Pepsi""</t>
  </si>
  <si>
    <t xml:space="preserve"> Any Large 10 Pizza + Any Starter FREE Chocolate Lava Cake &amp; Pepsi""</t>
  </si>
  <si>
    <t xml:space="preserve"> Any 2 Large 10 Pizzas FREE Chocolate Lava Cake &amp; Pepsi""</t>
  </si>
  <si>
    <t xml:space="preserve"> Veg LeanCrust Pizzas 10 Large""</t>
  </si>
  <si>
    <t xml:space="preserve"> Old World Margherita Pizza.</t>
  </si>
  <si>
    <t xml:space="preserve"> Garden Harvest Pizza.</t>
  </si>
  <si>
    <t xml:space="preserve"> Veggie Delight Pizza.</t>
  </si>
  <si>
    <t xml:space="preserve"> Mushroom Affair Pizza.</t>
  </si>
  <si>
    <t xml:space="preserve"> Indi Tandoori Paneer Pizza.</t>
  </si>
  <si>
    <t xml:space="preserve"> Italian Feast Pizza.</t>
  </si>
  <si>
    <t xml:space="preserve"> Veg Exotica Pizza.</t>
  </si>
  <si>
    <t xml:space="preserve"> Peri Peri Paneer Pizza.</t>
  </si>
  <si>
    <t xml:space="preserve"> Veggie Houseful Pizza.</t>
  </si>
  <si>
    <t>https://www.zomato.com/bangalore/auntie-fungs-indiranagar-bangalore/order</t>
  </si>
  <si>
    <t>Auntie Fung's</t>
  </si>
  <si>
    <t>Asian</t>
  </si>
  <si>
    <t xml:space="preserve"> Vietnamese</t>
  </si>
  <si>
    <t xml:space="preserve"> Korean</t>
  </si>
  <si>
    <t xml:space="preserve"> Burmese</t>
  </si>
  <si>
    <t>Recommended (7), Dimsums &amp; Baos (10), Appetizers (11)</t>
  </si>
  <si>
    <t xml:space="preserve"> Teriyaki Glazed Stuffed Mushroom</t>
  </si>
  <si>
    <t xml:space="preserve"> Veg Burmese Khowsuey</t>
  </si>
  <si>
    <t xml:space="preserve"> Chicken Tibetan Thukpa</t>
  </si>
  <si>
    <t xml:space="preserve"> Veg Crystal Dimsums</t>
  </si>
  <si>
    <t xml:space="preserve"> AuntieS Special Veg Fried Rice""""</t>
  </si>
  <si>
    <t xml:space="preserve"> Chicken Burmese Khowsuey</t>
  </si>
  <si>
    <t xml:space="preserve"> Chicken Korean Spicy Ramen</t>
  </si>
  <si>
    <t xml:space="preserve"> Dimsums &amp; Baos</t>
  </si>
  <si>
    <t xml:space="preserve"> Korean Chicken Bao</t>
  </si>
  <si>
    <t xml:space="preserve"> Korean Veg Bao</t>
  </si>
  <si>
    <t xml:space="preserve"> Chicken Crystal Dimsums</t>
  </si>
  <si>
    <t xml:space="preserve"> Asian Veg Patty Bao</t>
  </si>
  <si>
    <t xml:space="preserve"> Sriracha Chicken Bao</t>
  </si>
  <si>
    <t xml:space="preserve"> Roast Pork Bao</t>
  </si>
  <si>
    <t xml:space="preserve"> Thai Connection Paneer Bao</t>
  </si>
  <si>
    <t xml:space="preserve"> Hoisin Chicken Bao</t>
  </si>
  <si>
    <t xml:space="preserve"> Homemade XO Sauce</t>
  </si>
  <si>
    <t xml:space="preserve"> Appetizers</t>
  </si>
  <si>
    <t>https://www.zomato.com/bangalore/itc-master-chef-creations-koramangala-7th-block-bangalore/order</t>
  </si>
  <si>
    <t>ITC Master Chef Creations</t>
  </si>
  <si>
    <t xml:space="preserve"> Modern Indian</t>
  </si>
  <si>
    <t xml:space="preserve">  Recommended (28), Must Try! (5), Kebabs and Starters (9)  </t>
  </si>
  <si>
    <t xml:space="preserve"> Jodhpuri Moong Dal Halwa</t>
  </si>
  <si>
    <t xml:space="preserve"> Gulab Jamun</t>
  </si>
  <si>
    <t xml:space="preserve"> Paneer Handi And Tawa Paratha Meal (Serves 2)</t>
  </si>
  <si>
    <t xml:space="preserve"> Classic Aloo Tikki Chole Chaat</t>
  </si>
  <si>
    <t xml:space="preserve"> Paneer Tawa Masala</t>
  </si>
  <si>
    <t xml:space="preserve"> Malai Paneer Makhani And Tawa Paratha Meal (Serves 1)</t>
  </si>
  <si>
    <t xml:space="preserve"> Murgh Tikka Kulcha Dabeli</t>
  </si>
  <si>
    <t xml:space="preserve"> Murgh Tikke Ki Makhani</t>
  </si>
  <si>
    <t xml:space="preserve"> Kadhai Paneer</t>
  </si>
  <si>
    <t xml:space="preserve"> Paneer Handi</t>
  </si>
  <si>
    <t xml:space="preserve"> Choley Kulcha Dabeli</t>
  </si>
  <si>
    <t xml:space="preserve"> Murgh Tikke Ki Makhani And Tawa Paratha Meal (Serves 1)</t>
  </si>
  <si>
    <t xml:space="preserve"> Masala Paneer Kathi Roll</t>
  </si>
  <si>
    <t xml:space="preserve"> Chicken Biryani and Kebab Meal [SERVES 2]</t>
  </si>
  <si>
    <t xml:space="preserve"> Creamy Aloo Tikki Dahi Chaat</t>
  </si>
  <si>
    <t xml:space="preserve"> Malai Paneer Makhani And Tawa Paratha Meal (Serves 2)</t>
  </si>
  <si>
    <t xml:space="preserve"> Amritsari Pindi Choley And Soft Masaledar Kulcha Meal (Serves 2)</t>
  </si>
  <si>
    <t xml:space="preserve"> Kesariya Kheer</t>
  </si>
  <si>
    <t xml:space="preserve"> Tawa Lachcha Paratha (1 Pc)</t>
  </si>
  <si>
    <t>https://www.zomato.com/bangalore/biryani-pot-btm/order</t>
  </si>
  <si>
    <t>Biryani Pot</t>
  </si>
  <si>
    <t>Recommended (5), Super Combo Deals (9), Quick Bites (21)</t>
  </si>
  <si>
    <t xml:space="preserve"> Gulab Jamun 2 Pieces</t>
  </si>
  <si>
    <t xml:space="preserve"> Prawn Biryani</t>
  </si>
  <si>
    <t xml:space="preserve"> Super Combo Deals</t>
  </si>
  <si>
    <t xml:space="preserve"> Chicken Dum Biriyani + Fish Kabab + Coke (750 Ml) + Gulab Jamun (2 Pcs)</t>
  </si>
  <si>
    <t xml:space="preserve"> Chicken Dum Biryani+Fish Kabab+Coke 750 Ml+ Gulab Jamun 2 Pieces</t>
  </si>
  <si>
    <t xml:space="preserve"> Chicken Fry Piece Biriyani + Prawn 65 + Coke (750 Ml) + Gulab Jamun (2 Pcs)</t>
  </si>
  <si>
    <t xml:space="preserve"> Chicken Fry Piece Biryani+Prawn 65+Coke 750 Ml+ Gulab Jamun 2 Pieces</t>
  </si>
  <si>
    <t xml:space="preserve"> Fish Biryani + Chicken Tikka + Coke (750 Ml) + Gulab Jamun (2 Pcs)</t>
  </si>
  <si>
    <t xml:space="preserve"> Fish Biryani+Chicken Tikka+Coke 750 Ml+ Gulab Jamun 2 Pieces</t>
  </si>
  <si>
    <t xml:space="preserve"> Mutton Biriyani + Tangdi Chicken + Coke (750 Ml) + Gulab Jamun (2 Pcs)</t>
  </si>
  <si>
    <t xml:space="preserve"> Mutton Biryani+Tangdi Chicken (Half)+Coke 750 Ml+ Gulab Jamun 2 Pieces</t>
  </si>
  <si>
    <t xml:space="preserve"> Prawn Biryani+Apollo Fish+Coke 750 Ml+ Gulab Jamun 2 Piecesryani+apollo Fish+coke 750 Ml+ Gulab Jamun 2 Pieces</t>
  </si>
  <si>
    <t xml:space="preserve"> Quick Bites</t>
  </si>
  <si>
    <t xml:space="preserve"> Onion Pakoda</t>
  </si>
  <si>
    <t xml:space="preserve"> Cheese Corn Sandwich</t>
  </si>
  <si>
    <t xml:space="preserve"> Mixed Veg Jumbo Roll</t>
  </si>
  <si>
    <t>https://www.zomato.com/bangalore/hyderabadi-biryani-hub-btm/order</t>
  </si>
  <si>
    <t>Hyderabadi Biryani Hub</t>
  </si>
  <si>
    <t xml:space="preserve"> Upvas Specials- (1) Breakfast Box (3)</t>
  </si>
  <si>
    <t>Aloo Paratha With Dal Makhani</t>
  </si>
  <si>
    <t xml:space="preserve"> Palak Paneer Jumbo Thali</t>
  </si>
  <si>
    <t xml:space="preserve"> Hazelnut Brownie</t>
  </si>
  <si>
    <t xml:space="preserve"> [Under 600 Calories] Dal Makhani &amp; Rice Lunchbox</t>
  </si>
  <si>
    <t xml:space="preserve"> Upvas Specials-</t>
  </si>
  <si>
    <t xml:space="preserve"> Paneer Makhmali Bowl (Half Kg).</t>
  </si>
  <si>
    <t xml:space="preserve"> Breakfast Box</t>
  </si>
  <si>
    <t xml:space="preserve"> [Under 600 Calories] Sabudana Khichdi &amp; Curd Meal</t>
  </si>
  <si>
    <t xml:space="preserve"> Aloo Paratha Chole &amp; Curd Lunchbox</t>
  </si>
  <si>
    <t xml:space="preserve"> Aloo Paratha With Dal Makhani</t>
  </si>
  <si>
    <t xml:space="preserve"> Paratha Lunchbox</t>
  </si>
  <si>
    <t xml:space="preserve"> Dal Makhani with Paratha Lunchbox and Gulab Jamun (2 pcs) Combo</t>
  </si>
  <si>
    <t xml:space="preserve"> Palak Paneer Paratha Lunchbox</t>
  </si>
  <si>
    <t xml:space="preserve"> Kulcha Lunchbox</t>
  </si>
  <si>
    <t xml:space="preserve"> Chole Kulcha Lunchbox with Gulab Jamun (2 pcs) Combo</t>
  </si>
  <si>
    <t xml:space="preserve"> Palak Paneer Bread Kulcha Lunchbox</t>
  </si>
  <si>
    <t xml:space="preserve"> Basmati Rice Lunchbox</t>
  </si>
  <si>
    <t>https://www.zomato.com/bangalore/pasta-street-cunningham-road/order</t>
  </si>
  <si>
    <t>Pasta Street</t>
  </si>
  <si>
    <t>Pasta</t>
  </si>
  <si>
    <t xml:space="preserve"> European</t>
  </si>
  <si>
    <t xml:space="preserve"> Matka Lassi (3) Lassi (13)</t>
  </si>
  <si>
    <t>Dryfruit Matka Lassi</t>
  </si>
  <si>
    <t xml:space="preserve"> Badami Falooda</t>
  </si>
  <si>
    <t xml:space="preserve"> Fruit Salad with Cream</t>
  </si>
  <si>
    <t xml:space="preserve"> Fresh Mango Lassi</t>
  </si>
  <si>
    <t xml:space="preserve"> Fresh Lime Soda</t>
  </si>
  <si>
    <t xml:space="preserve"> Sweet Matka Lassi</t>
  </si>
  <si>
    <t xml:space="preserve"> Matka Lassi</t>
  </si>
  <si>
    <t xml:space="preserve"> Mango Matka Lassi</t>
  </si>
  <si>
    <t xml:space="preserve"> Dryfruit Matka Lassi</t>
  </si>
  <si>
    <t xml:space="preserve"> Lassi</t>
  </si>
  <si>
    <t xml:space="preserve"> Pudina Lassi</t>
  </si>
  <si>
    <t>https://www.zomato.com/bangalore/jose-mess-1-btm-bangalore/order</t>
  </si>
  <si>
    <t>Jose Mess</t>
  </si>
  <si>
    <t xml:space="preserve">  Recommended (8), Kappa Biryani (3), Veg (4)  </t>
  </si>
  <si>
    <t xml:space="preserve"> Pothu Roast</t>
  </si>
  <si>
    <t xml:space="preserve"> Pothu Fry</t>
  </si>
  <si>
    <t xml:space="preserve"> Lime Juice</t>
  </si>
  <si>
    <t xml:space="preserve"> Black Tea</t>
  </si>
  <si>
    <t xml:space="preserve"> Lime Tea</t>
  </si>
  <si>
    <t xml:space="preserve"> Egg Roast</t>
  </si>
  <si>
    <t xml:space="preserve"> Green Peas</t>
  </si>
  <si>
    <t xml:space="preserve"> Kappa Biryani</t>
  </si>
  <si>
    <t xml:space="preserve"> Plain Kappa Biryani</t>
  </si>
  <si>
    <t xml:space="preserve"> Chicken Kappa Biryani</t>
  </si>
  <si>
    <t xml:space="preserve"> Pothu Kappa Biryani</t>
  </si>
  <si>
    <t xml:space="preserve"> Veg</t>
  </si>
  <si>
    <t xml:space="preserve"> Gobhi Manchurian</t>
  </si>
  <si>
    <t xml:space="preserve"> Egg</t>
  </si>
  <si>
    <t>https://www.zomato.com/bangalore/donne-biryani-angadi-mane-sadashiv-nagar-bangalore/order</t>
  </si>
  <si>
    <t>Donne Biryani Angadi Mane</t>
  </si>
  <si>
    <t xml:space="preserve"> Fruit Salad (2) Sandwiches (9)</t>
  </si>
  <si>
    <t>Masala Dosa</t>
  </si>
  <si>
    <t xml:space="preserve"> Idly 2</t>
  </si>
  <si>
    <t xml:space="preserve"> Poori</t>
  </si>
  <si>
    <t xml:space="preserve"> Fruit Salad With Ice</t>
  </si>
  <si>
    <t xml:space="preserve"> Veg Grilld Sandwich</t>
  </si>
  <si>
    <t xml:space="preserve"> Khara Bath</t>
  </si>
  <si>
    <t xml:space="preserve"> Rice Bath</t>
  </si>
  <si>
    <t xml:space="preserve"> Rava Masala Dosa</t>
  </si>
  <si>
    <t xml:space="preserve"> Fruit Salad</t>
  </si>
  <si>
    <t xml:space="preserve"> Badam Halva</t>
  </si>
  <si>
    <t xml:space="preserve"> Butter Plain Dosa</t>
  </si>
  <si>
    <t>https://www.zomato.com/bangalore/chopstick-rt-nagar-bangalore/order</t>
  </si>
  <si>
    <t>Chopstick</t>
  </si>
  <si>
    <t>Todays Exclusive Dishes (2)"" Recommended (35) Meals and Thali (10)""</t>
  </si>
  <si>
    <t xml:space="preserve"> Paneer Grilled Sandwich</t>
  </si>
  <si>
    <t xml:space="preserve"> Veg Kathi Roll</t>
  </si>
  <si>
    <t xml:space="preserve"> Full meals thali</t>
  </si>
  <si>
    <t xml:space="preserve"> Kadai Paneer with 2 Butter Kulcha</t>
  </si>
  <si>
    <t xml:space="preserve"> Deluxe Meal</t>
  </si>
  <si>
    <t xml:space="preserve"> Manchurian Fried Rice</t>
  </si>
  <si>
    <t xml:space="preserve"> Mini meals ( thali)</t>
  </si>
  <si>
    <t xml:space="preserve"> Spicy Crispy Paneer</t>
  </si>
  <si>
    <t xml:space="preserve"> Paneer Butter Masala with 2 Butter Kulcha</t>
  </si>
  <si>
    <t xml:space="preserve"> Tawa Pulao [Half] with Pav Bhaji [2 Pav]</t>
  </si>
  <si>
    <t xml:space="preserve"> Gobi Manchurian Fried Rice</t>
  </si>
  <si>
    <t xml:space="preserve"> Chole Puri</t>
  </si>
  <si>
    <t xml:space="preserve"> Schezwan Noodles</t>
  </si>
  <si>
    <t>https://www.zomato.com/bangalore/ghee-and-turmeric-cunningham-road-bangalore/order</t>
  </si>
  <si>
    <t>Ghee And Turmeric</t>
  </si>
  <si>
    <t xml:space="preserve">  Recommended (21), Starters (5), Main Course (11)  </t>
  </si>
  <si>
    <t xml:space="preserve"> Moong Dal Halwa Desi Ghee</t>
  </si>
  <si>
    <t xml:space="preserve"> Malai Kofta</t>
  </si>
  <si>
    <t xml:space="preserve"> Kesar Badam Shake</t>
  </si>
  <si>
    <t xml:space="preserve"> Dahi Ke Kebab</t>
  </si>
  <si>
    <t xml:space="preserve"> Jeera Rice [Serves 1-2]</t>
  </si>
  <si>
    <t xml:space="preserve"> Flaky Paratha [1pc]</t>
  </si>
  <si>
    <t xml:space="preserve"> Paratha Basket (8 pc)</t>
  </si>
  <si>
    <t xml:space="preserve"> Gulab Jamun Desi Ghee( 6 Pieces)</t>
  </si>
  <si>
    <t xml:space="preserve"> Premium Kadhai Paneer Veg Thali</t>
  </si>
  <si>
    <t xml:space="preserve"> Kadhai Chicken</t>
  </si>
  <si>
    <t xml:space="preserve"> Gulab Jamun Desi Ghee( 2 Pieces)</t>
  </si>
  <si>
    <t xml:space="preserve"> Kulfi Milk Shake</t>
  </si>
  <si>
    <t xml:space="preserve"> Garlic Paratha [1pc]</t>
  </si>
  <si>
    <t xml:space="preserve"> Aam Panna</t>
  </si>
  <si>
    <t xml:space="preserve"> Paneer Makhani</t>
  </si>
  <si>
    <t>https://www.zomato.com/bangalore/cafe-grill-jeevan-bhima-nagar/order</t>
  </si>
  <si>
    <t>Cafe Grill</t>
  </si>
  <si>
    <t xml:space="preserve"> Starters (23) Main Course (7)</t>
  </si>
  <si>
    <t>Leg Soup With Leg</t>
  </si>
  <si>
    <t xml:space="preserve"> Mutton Chops</t>
  </si>
  <si>
    <t xml:space="preserve"> Boti Fry</t>
  </si>
  <si>
    <t xml:space="preserve"> Mutton Masala</t>
  </si>
  <si>
    <t xml:space="preserve"> Mutton Head Masala</t>
  </si>
  <si>
    <t xml:space="preserve"> Boti Masala</t>
  </si>
  <si>
    <t xml:space="preserve"> Chicken Dry</t>
  </si>
  <si>
    <t>https://www.zomato.com/bangalore/hamza-hotel-shivajinagar-bangalore/order</t>
  </si>
  <si>
    <t>Hamza Hotel</t>
  </si>
  <si>
    <t xml:space="preserve"> Flat 20% Off (8) Vanilla Classics (6)</t>
  </si>
  <si>
    <t>Buy 4 &amp; Get 2 Free All Assorted Doughnuts</t>
  </si>
  <si>
    <t xml:space="preserve"> Buy 8 and Get 4 Free All Assorted Doughnuts</t>
  </si>
  <si>
    <t xml:space="preserve"> Buy 4 &amp; Get 2 Free Original Glazed</t>
  </si>
  <si>
    <t xml:space="preserve"> Chocolate Dream Cake</t>
  </si>
  <si>
    <t xml:space="preserve"> Chocolate Iced Glazed</t>
  </si>
  <si>
    <t xml:space="preserve"> Chocolate Iced Glazed Sprinkle</t>
  </si>
  <si>
    <t xml:space="preserve"> Vanilla Choco Chip</t>
  </si>
  <si>
    <t xml:space="preserve"> Original Glazed</t>
  </si>
  <si>
    <t xml:space="preserve"> Double Chocolate Cake</t>
  </si>
  <si>
    <t xml:space="preserve"> Mango Masti</t>
  </si>
  <si>
    <t xml:space="preserve"> Original Glazed + Coffee Frappe [Regular]</t>
  </si>
  <si>
    <t xml:space="preserve"> KitKat Milkshake</t>
  </si>
  <si>
    <t xml:space="preserve"> Buy 8 and Get 4 Original Glazed Doughnuts Free</t>
  </si>
  <si>
    <t xml:space="preserve"> Flat 20% Off</t>
  </si>
  <si>
    <t>https://www.zomato.com/bangalore/pure-veg-meals-by-lunchbox-shanti-nagar-bangalore/order</t>
  </si>
  <si>
    <t>Pure Veg Meals By LunchBox</t>
  </si>
  <si>
    <t xml:space="preserve"> Cakes (35) Gourmet Plum Cake (4)</t>
  </si>
  <si>
    <t>Belgian Truffle Cake Eggless</t>
  </si>
  <si>
    <t xml:space="preserve"> Choconilla Cake</t>
  </si>
  <si>
    <t xml:space="preserve"> Eggless Premium Pineapple [500 grams]</t>
  </si>
  <si>
    <t xml:space="preserve"> American Almond Cake Eggless</t>
  </si>
  <si>
    <t xml:space="preserve"> German Chocolate ( Eggless )</t>
  </si>
  <si>
    <t xml:space="preserve"> Irish coffee ( Eggless )</t>
  </si>
  <si>
    <t xml:space="preserve"> Irish coffee</t>
  </si>
  <si>
    <t xml:space="preserve"> Premium Pineapple ( Eggless )</t>
  </si>
  <si>
    <t xml:space="preserve"> Eggless White Forest [500 grams]</t>
  </si>
  <si>
    <t xml:space="preserve"> German Chocolate Cake[Eggless]</t>
  </si>
  <si>
    <t xml:space="preserve"> Eggless Arabian Cashew and Dates Cake [500 grams]</t>
  </si>
  <si>
    <t xml:space="preserve"> Eggless Irish Coffee Cake [500 grams]</t>
  </si>
  <si>
    <t xml:space="preserve"> Eggless Premium Black Forest Cake [500 grams]</t>
  </si>
  <si>
    <t xml:space="preserve"> Premium Black Forest</t>
  </si>
  <si>
    <t xml:space="preserve"> Premium Pineapple</t>
  </si>
  <si>
    <t xml:space="preserve"> Eggless Rusty Raspberry [500 grams]</t>
  </si>
  <si>
    <t xml:space="preserve"> Eggless Death by Chocolate Cake [500 grams]</t>
  </si>
  <si>
    <t xml:space="preserve"> Death By Chocolate ( Eggless )</t>
  </si>
  <si>
    <t>https://www.zomato.com/bangalore/vishnu-garden-rt-nagar/order</t>
  </si>
  <si>
    <t>Vishnu Garden</t>
  </si>
  <si>
    <t>Recommended (30), Desserts And Beverages (2), Sweet (1)</t>
  </si>
  <si>
    <t xml:space="preserve"> Idli 2 Pieces With Vada 1 Piece</t>
  </si>
  <si>
    <t xml:space="preserve"> Poori Sagu</t>
  </si>
  <si>
    <t xml:space="preserve"> Idli2 Pieces</t>
  </si>
  <si>
    <t xml:space="preserve"> Buns</t>
  </si>
  <si>
    <t xml:space="preserve"> Ghee Masala Dosa</t>
  </si>
  <si>
    <t xml:space="preserve"> Idli 1 Piece With Vada 1 Piece</t>
  </si>
  <si>
    <t xml:space="preserve"> Akki Rotti</t>
  </si>
  <si>
    <t xml:space="preserve"> Bisi Bele Bath</t>
  </si>
  <si>
    <t>https://www.zomato.com/bangalore/dum-safar-biryani-rajajinagar-bangalore/order</t>
  </si>
  <si>
    <t>Dum Safar Biryani</t>
  </si>
  <si>
    <t xml:space="preserve"> Rice And Biryani (14) Biryani Mania (1)</t>
  </si>
  <si>
    <t xml:space="preserve"> Schezwan Chicken Noodles</t>
  </si>
  <si>
    <t xml:space="preserve"> Steamed Basmati Rice</t>
  </si>
  <si>
    <t xml:space="preserve"> Phulka</t>
  </si>
  <si>
    <t xml:space="preserve"> Rice And Biryani</t>
  </si>
  <si>
    <t xml:space="preserve"> Plan Biryani</t>
  </si>
  <si>
    <t xml:space="preserve"> Premium Hyderabadi Chicken Dum Biryani</t>
  </si>
  <si>
    <t>https://www.zomato.com/bangalore/sri-vishnu-park-btm/order</t>
  </si>
  <si>
    <t>Sri Vishnu Park</t>
  </si>
  <si>
    <t xml:space="preserve">  Recommended (2), Combos (6), Desserts (3)  </t>
  </si>
  <si>
    <t xml:space="preserve"> Vegetable Biryani and Paneer 65 with 1 Mosambi Juice Combo</t>
  </si>
  <si>
    <t xml:space="preserve"> Paneer Butter Masala and Basmati Rice and 2 Roti and Gulab Jamun with Fresh Lime Juice</t>
  </si>
  <si>
    <t xml:space="preserve"> 2 Masala Dosa and 2 Vada and 1 Kesari Bath/Rava Idli with 2 Coffee</t>
  </si>
  <si>
    <t xml:space="preserve"> 4 Idlies+ 2 Vadas with 1 Kesari Bath &amp; 2 Coffee</t>
  </si>
  <si>
    <t xml:space="preserve"> 1 Naan with 2 Kulcha and Gobi Manchurian and Kaju Masala and 1 Fresh Lime Juice</t>
  </si>
  <si>
    <t xml:space="preserve"> Veg Schezwan Fried Rice+Crispy Corn</t>
  </si>
  <si>
    <t xml:space="preserve"> Kala Jamun</t>
  </si>
  <si>
    <t xml:space="preserve"> Gulab Jamoon]</t>
  </si>
  <si>
    <t>https://www.zomato.com/bangalore/raidan-restaurant-rt-nagar-bangalore/order</t>
  </si>
  <si>
    <t>Raidan Restaurant</t>
  </si>
  <si>
    <t xml:space="preserve"> Lebanese</t>
  </si>
  <si>
    <t xml:space="preserve">  Recommended (32), Arabian Rice Varieties (6), Starters (33)  </t>
  </si>
  <si>
    <t xml:space="preserve"> Grilled Chicken [Shawaya]</t>
  </si>
  <si>
    <t xml:space="preserve"> Shawarma Roll</t>
  </si>
  <si>
    <t xml:space="preserve"> Shawarma Jumbo Roll</t>
  </si>
  <si>
    <t xml:space="preserve"> Kanthari Al Faham</t>
  </si>
  <si>
    <t xml:space="preserve"> Thalassery Chicken Dum Biryani</t>
  </si>
  <si>
    <t xml:space="preserve"> Chicken Kebab [Oil Fry]</t>
  </si>
  <si>
    <t xml:space="preserve"> Chicken Cheese Al Faham</t>
  </si>
  <si>
    <t xml:space="preserve"> Only Chicken Jumbo Shawarma</t>
  </si>
  <si>
    <t xml:space="preserve"> Rumali Shawarma Roll</t>
  </si>
  <si>
    <t xml:space="preserve"> Chicken Al Faham Mandi</t>
  </si>
  <si>
    <t xml:space="preserve"> Mandi Rice</t>
  </si>
  <si>
    <t xml:space="preserve"> Mutton Mandi</t>
  </si>
  <si>
    <t>https://www.zomato.com/bangalore/new-shanthi-sagar-basavanagudi/order</t>
  </si>
  <si>
    <t xml:space="preserve">  Desserts (1), Drinks (Beverages) (21),    </t>
  </si>
  <si>
    <t xml:space="preserve"> Gudbud</t>
  </si>
  <si>
    <t xml:space="preserve"> Badam Milk</t>
  </si>
  <si>
    <t xml:space="preserve"> Ganga Jamuna Juice</t>
  </si>
  <si>
    <t xml:space="preserve"> Special Lassi</t>
  </si>
  <si>
    <t xml:space="preserve"> Apple Milkshake</t>
  </si>
  <si>
    <t xml:space="preserve"> Chikoo Milkshake</t>
  </si>
  <si>
    <t>https://www.zomato.com/bangalore/beyond-the-crust-btc-btm-bangalore/order</t>
  </si>
  <si>
    <t>Beyond The Crust - BTC</t>
  </si>
  <si>
    <t xml:space="preserve">  Recommended (30), Hand Tossed Pizza (Veg) (11), Hand Tossed Pizza (Non Veg) (23)  </t>
  </si>
  <si>
    <t xml:space="preserve"> Peri-Peri Hot &amp; Spicy Chicken Pizza</t>
  </si>
  <si>
    <t xml:space="preserve"> Italian Chicken Cheesy 5 Shots Pizza</t>
  </si>
  <si>
    <t xml:space="preserve"> Broad White Cap Mushroom Pizza</t>
  </si>
  <si>
    <t xml:space="preserve"> The Cheesy 5 Shot Pizza</t>
  </si>
  <si>
    <t xml:space="preserve"> Classico Margherita Pizza</t>
  </si>
  <si>
    <t xml:space="preserve"> Golden Corn Pizza</t>
  </si>
  <si>
    <t xml:space="preserve"> The Garlic Middle Asia Pizza</t>
  </si>
  <si>
    <t xml:space="preserve"> All Meat Chicken Mixture Pizza</t>
  </si>
  <si>
    <t xml:space="preserve"> Peri-Peri Paneer Special Pizza</t>
  </si>
  <si>
    <t xml:space="preserve"> Pepsi (250 Ml)</t>
  </si>
  <si>
    <t xml:space="preserve"> The Pepper Blast Pizza</t>
  </si>
  <si>
    <t xml:space="preserve"> The Twist Of India Pizza</t>
  </si>
  <si>
    <t xml:space="preserve"> Classic Bbq Chicken Pizza</t>
  </si>
  <si>
    <t xml:space="preserve"> Cheesy Breadsticks</t>
  </si>
  <si>
    <t xml:space="preserve"> Cheesy Stuffed Garlic Bread</t>
  </si>
  <si>
    <t xml:space="preserve"> Creamy De Alfredo Pizza</t>
  </si>
  <si>
    <t xml:space="preserve"> Legendary Ghee Roasted Mangalore Pizza</t>
  </si>
  <si>
    <t xml:space="preserve"> Pizza Sweet Corn On Chicken Pizza</t>
  </si>
  <si>
    <t xml:space="preserve"> The Chicken Hawaiian Pizza</t>
  </si>
  <si>
    <t>https://www.zomato.com/bangalore/hotel-fanoos-richmond-road-bangalore/order</t>
  </si>
  <si>
    <t>Hotel Fanoos</t>
  </si>
  <si>
    <t>Todays Exclusive Dishes (1)"" Recommended (13) South Indian (27)""</t>
  </si>
  <si>
    <t xml:space="preserve"> Benne Masala Dosa</t>
  </si>
  <si>
    <t xml:space="preserve"> Single Vada</t>
  </si>
  <si>
    <t xml:space="preserve"> Idli</t>
  </si>
  <si>
    <t xml:space="preserve"> Single Idli Vada</t>
  </si>
  <si>
    <t>https://www.zomato.com/bangalore/hotel-n-g-t-non-veg-vijay-nagar-bangalore/order</t>
  </si>
  <si>
    <t>Hotel N.G.T Non Veg</t>
  </si>
  <si>
    <t xml:space="preserve">  Recommended (24), Lunch (15), Starters (20)  </t>
  </si>
  <si>
    <t xml:space="preserve"> Pudina Chicken</t>
  </si>
  <si>
    <t xml:space="preserve"> Chicken Ngt Special</t>
  </si>
  <si>
    <t xml:space="preserve"> Mutton Keema</t>
  </si>
  <si>
    <t xml:space="preserve"> Boneless Anjal Fish [Oil Fry]</t>
  </si>
  <si>
    <t xml:space="preserve"> Chicken Lollipop [6 Pieces]</t>
  </si>
  <si>
    <t xml:space="preserve"> Thale Mutton Kurma</t>
  </si>
  <si>
    <t xml:space="preserve"> Boti Pepper Dry</t>
  </si>
  <si>
    <t>https://www.zomato.com/bangalore/gokul-veg-basavanagudi/order</t>
  </si>
  <si>
    <t>Gokul Veg</t>
  </si>
  <si>
    <t>Recommended (1), Soups and Salads (14), Starters (43)</t>
  </si>
  <si>
    <t xml:space="preserve"> Cream of Tomato Soup</t>
  </si>
  <si>
    <t xml:space="preserve"> Veg Baby Corn Soup</t>
  </si>
  <si>
    <t xml:space="preserve"> Carrot Soup</t>
  </si>
  <si>
    <t xml:space="preserve"> Cream of Veg Soup</t>
  </si>
  <si>
    <t xml:space="preserve"> Cream of Mushroom Soup</t>
  </si>
  <si>
    <t xml:space="preserve"> Cream of Noodles Soup</t>
  </si>
  <si>
    <t xml:space="preserve"> Palak Spinach Soup</t>
  </si>
  <si>
    <t xml:space="preserve"> Hot and Sour</t>
  </si>
  <si>
    <t xml:space="preserve"> Sweet Corn Manchow Soup</t>
  </si>
  <si>
    <t xml:space="preserve"> Mixed Vegetables</t>
  </si>
  <si>
    <t>https://www.zomato.com/bangalore/priyadarshini-veg-yeshwantpur-bangalore/order</t>
  </si>
  <si>
    <t>Priyadarshini Veg</t>
  </si>
  <si>
    <t xml:space="preserve"> Biryani Combos (5) Genies Couple Buffet Box (4)""""</t>
  </si>
  <si>
    <t>Tandoori Chicken</t>
  </si>
  <si>
    <t xml:space="preserve"> Genies Meat Platter""""</t>
  </si>
  <si>
    <t xml:space="preserve"> Hawkers Relished Grilled Fish""""</t>
  </si>
  <si>
    <t xml:space="preserve"> Genies Grill &amp; Thrill (Non-Veg)""""</t>
  </si>
  <si>
    <t xml:space="preserve"> Crispy Fried Corn</t>
  </si>
  <si>
    <t xml:space="preserve"> Biryani Combos</t>
  </si>
  <si>
    <t xml:space="preserve"> Veg Biryani [ Serves 1 ]</t>
  </si>
  <si>
    <t xml:space="preserve"> Chicken Biryani [ Serves-1 ]</t>
  </si>
  <si>
    <t xml:space="preserve"> Biryani &amp; Chicken Tikka [ Serves-1 ]</t>
  </si>
  <si>
    <t xml:space="preserve"> Veg Biryani &amp; Paneer Curry [ Serves-1 ]</t>
  </si>
  <si>
    <t xml:space="preserve"> Chicken Biryani &amp; Butter Chicken [ Serves-1 ]</t>
  </si>
  <si>
    <t xml:space="preserve"> Genies Couple Buffet Box""""</t>
  </si>
  <si>
    <t xml:space="preserve"> Genies Couple Buffet Box (Veg)""""</t>
  </si>
  <si>
    <t xml:space="preserve"> Genies Couple Buffet Box (Non-Veg)""""</t>
  </si>
  <si>
    <t xml:space="preserve"> Genies Couple Buffet Box (Mix)""""</t>
  </si>
  <si>
    <t xml:space="preserve"> Single Buffet Box</t>
  </si>
  <si>
    <t xml:space="preserve"> Genies Single Box (Veg)""""</t>
  </si>
  <si>
    <t xml:space="preserve"> Genies Single Box (Mix)""""</t>
  </si>
  <si>
    <t xml:space="preserve"> Genies Single Box (Non-Veg)""""</t>
  </si>
  <si>
    <t>https://www.zomato.com/bangalore/the-taj-hotel-1-city-market-bangalore/order</t>
  </si>
  <si>
    <t>The Taj Hotel</t>
  </si>
  <si>
    <t xml:space="preserve"> Extra (19) Gravy Rice Bowl (17)</t>
  </si>
  <si>
    <t>Aloo Paratha</t>
  </si>
  <si>
    <t xml:space="preserve"> 4 Phulka With Sabzi</t>
  </si>
  <si>
    <t xml:space="preserve"> Masala Paneer</t>
  </si>
  <si>
    <t xml:space="preserve"> Puri Sabzi</t>
  </si>
  <si>
    <t xml:space="preserve"> Plain Phulka</t>
  </si>
  <si>
    <t xml:space="preserve"> Plain Steamed Rice</t>
  </si>
  <si>
    <t xml:space="preserve"> Tikona Paratha</t>
  </si>
  <si>
    <t xml:space="preserve"> Tawa Roti Dry</t>
  </si>
  <si>
    <t xml:space="preserve"> Extra</t>
  </si>
  <si>
    <t xml:space="preserve"> Aloo Ka Chutney</t>
  </si>
  <si>
    <t xml:space="preserve"> Aloo Kulcha</t>
  </si>
  <si>
    <t xml:space="preserve"> Coke [330ml}</t>
  </si>
  <si>
    <t xml:space="preserve"> Curd</t>
  </si>
  <si>
    <t xml:space="preserve"> Green Chutney</t>
  </si>
  <si>
    <t xml:space="preserve"> Mixed Veg Salad</t>
  </si>
  <si>
    <t>https://www.zomato.com/bangalore/le-arabia-basaveshwara-nagar-bangalore/order</t>
  </si>
  <si>
    <t>Le Arabia</t>
  </si>
  <si>
    <t>Recommended (5), Le Arabia Special Combos (4), Money Value Combos (10)</t>
  </si>
  <si>
    <t xml:space="preserve"> Chicken Drums Of Heaven</t>
  </si>
  <si>
    <t xml:space="preserve"> Kerala Parota</t>
  </si>
  <si>
    <t xml:space="preserve"> Chapathi</t>
  </si>
  <si>
    <t xml:space="preserve"> Hyderabadi Chicken Biriyani</t>
  </si>
  <si>
    <t xml:space="preserve"> Le Arabia Special Combos</t>
  </si>
  <si>
    <t xml:space="preserve"> 2 Half Hyderabadi Chicken Biryani + Half Barbeque Chicken + Softdrink 600M.</t>
  </si>
  <si>
    <t xml:space="preserve"> Chilly Chickn Fried Rice + Quarter Tanduri Chickn + 2 K Parota + Softdrink 600M + Gravy.</t>
  </si>
  <si>
    <t xml:space="preserve"> Half Grilled Chicken + Half Al Faham Chicken + Half Biryani Rice + 2 Kp + Grvy + Softdrink 600m.</t>
  </si>
  <si>
    <t xml:space="preserve"> Qtr Grilled Chikn+Qtr Spicy Bbq +Qtr Al Fam +Qtr Pepper Bbq+ 3kp+ Softdrinks 600ml +Grvy</t>
  </si>
  <si>
    <t xml:space="preserve"> Money Value Combos</t>
  </si>
  <si>
    <t xml:space="preserve"> 1 Pc Chicken Biriyani + 2 Pcs Chicken Kebab + Raitha + Pickle.</t>
  </si>
  <si>
    <t xml:space="preserve"> 3 Full Chicken Biriyani + Pickle + Raitha + 3 Lime Juice</t>
  </si>
  <si>
    <t xml:space="preserve"> Full Grilled Chicken + 4 Kerala Parota + Chicken Gravy + Mayonnaise + Salad + Lime Juice</t>
  </si>
  <si>
    <t xml:space="preserve"> Half Afghan Chicken + 2 Kerala Parota + Gravy + Mayonnaise + Salad + Fresh Lime Juice.</t>
  </si>
  <si>
    <t xml:space="preserve"> Half Al Faham Chicken + 2 Kerala Parota + Gravy + Mayonnaise + Salad + Fresh Lime Juice.</t>
  </si>
  <si>
    <t xml:space="preserve"> Half Crispy Chicken + 2 Kerala Parota + Gravy.+ Lime Juice</t>
  </si>
  <si>
    <t xml:space="preserve"> Half Grilled Chicken + 2 Kerala Parota + Gravy + Mayonnaise + Salad + Fresh Lime Juice.</t>
  </si>
  <si>
    <t xml:space="preserve"> Half Pepper Barbeque Chicken + 2 Kerala Parota + Gravy + Mayonnaise + Salad + Fresh Lime Juice.</t>
  </si>
  <si>
    <t xml:space="preserve"> Half Spicy Barbeque Chicken + 2 Kerala Parota + Gravy + Mayonnaise + Salad + Fresh Lime Juice.</t>
  </si>
  <si>
    <t>https://www.zomato.com/bangalore/udupi-aatithya-basavanagudi-bangalore/order</t>
  </si>
  <si>
    <t>Udupi Aatithya</t>
  </si>
  <si>
    <t xml:space="preserve"> Eggless Cakes (26) Eggless Jar Cakes (13)</t>
  </si>
  <si>
    <t>Red Velvet Cake</t>
  </si>
  <si>
    <t xml:space="preserve"> Fererro Rocher Chocolate Cake</t>
  </si>
  <si>
    <t xml:space="preserve"> KitKat Chocolate Cake</t>
  </si>
  <si>
    <t xml:space="preserve"> Choco Chips Cake</t>
  </si>
  <si>
    <t xml:space="preserve"> Classic Choco Truffle Cake</t>
  </si>
  <si>
    <t xml:space="preserve"> Eggless Cakes</t>
  </si>
  <si>
    <t xml:space="preserve"> Pineapple Cake</t>
  </si>
  <si>
    <t xml:space="preserve"> Strawberry Crush Cake</t>
  </si>
  <si>
    <t xml:space="preserve"> Classic Vanilla Cake</t>
  </si>
  <si>
    <t xml:space="preserve"> Classic Mango Cake</t>
  </si>
  <si>
    <t xml:space="preserve"> Rich Irish Coffee Cake</t>
  </si>
  <si>
    <t xml:space="preserve"> Rich Blackcurrant Cake</t>
  </si>
  <si>
    <t xml:space="preserve"> Blueberry Crush Cake</t>
  </si>
  <si>
    <t xml:space="preserve"> Honey Almond Cake</t>
  </si>
  <si>
    <t xml:space="preserve"> Fresh Kiwi Cake</t>
  </si>
  <si>
    <t xml:space="preserve"> Chocolate Dutch Truffle Cake</t>
  </si>
  <si>
    <t>https://www.zomato.com/bangalore/chicken-county-deluxe-restaurant-majestic-bangalore/order</t>
  </si>
  <si>
    <t>Chicken County Deluxe Restaurant</t>
  </si>
  <si>
    <t>Recommended (5), Veg Soups (5), Non-Veg Soups (6)</t>
  </si>
  <si>
    <t xml:space="preserve"> Fish Bangada (Oil Fried)</t>
  </si>
  <si>
    <t xml:space="preserve"> Chicken Hyderabadi Gravy</t>
  </si>
  <si>
    <t xml:space="preserve"> Tandoori Paneer Tikka</t>
  </si>
  <si>
    <t xml:space="preserve"> Garlic Naan</t>
  </si>
  <si>
    <t xml:space="preserve"> Veg Soups</t>
  </si>
  <si>
    <t xml:space="preserve"> Veg Hot And Sour Soup</t>
  </si>
  <si>
    <t xml:space="preserve"> Veg Dragon Soup</t>
  </si>
  <si>
    <t xml:space="preserve"> Non-Veg Soups</t>
  </si>
  <si>
    <t xml:space="preserve"> Chicken Clear Soup</t>
  </si>
  <si>
    <t xml:space="preserve"> Cream Of Chicken Soup</t>
  </si>
  <si>
    <t xml:space="preserve"> Chicken Dragon Soup</t>
  </si>
  <si>
    <t xml:space="preserve"> Biriyani And Rice</t>
  </si>
  <si>
    <t>https://www.zomato.com/bangalore/king-punjabi-restaurant-btm/order</t>
  </si>
  <si>
    <t>King Punjabi Restaurant</t>
  </si>
  <si>
    <t xml:space="preserve">  Recommended (36), Combos (13), Thali (15)  </t>
  </si>
  <si>
    <t xml:space="preserve"> Chilli Chicken Combo</t>
  </si>
  <si>
    <t xml:space="preserve"> Paneer Manchurian Dry</t>
  </si>
  <si>
    <t xml:space="preserve"> Standard Thali</t>
  </si>
  <si>
    <t xml:space="preserve"> Kadai Chicken Gravy</t>
  </si>
  <si>
    <t xml:space="preserve"> Veg Momos [8 Pieces]</t>
  </si>
  <si>
    <t xml:space="preserve"> Veg Chilli Combo</t>
  </si>
  <si>
    <t xml:space="preserve"> 3 Roti with Chicken Curry Thali</t>
  </si>
  <si>
    <t xml:space="preserve"> Gobi Manchurian Dry</t>
  </si>
  <si>
    <t xml:space="preserve"> Chicken Curry Thali with Rice and Roti</t>
  </si>
  <si>
    <t xml:space="preserve"> 3 Plain Paratha with Chicken Curry Thali</t>
  </si>
  <si>
    <t xml:space="preserve"> Egg Curry Combo</t>
  </si>
  <si>
    <t xml:space="preserve"> Paneer Sabji Thali with Rice and Roti</t>
  </si>
  <si>
    <t xml:space="preserve"> Aloo Onion Paratha</t>
  </si>
  <si>
    <t>https://www.zomato.com/bangalore/arogya-ahaara-jp-nagar-bangalore/order</t>
  </si>
  <si>
    <t>Arogya Ahaara</t>
  </si>
  <si>
    <t>Recommended (7), South Indian By Kilo (7), South Indian (12)</t>
  </si>
  <si>
    <t xml:space="preserve"> Family Combo</t>
  </si>
  <si>
    <t xml:space="preserve"> Idli 3 Pieces</t>
  </si>
  <si>
    <t xml:space="preserve"> Uddina Vada 2 Pieces</t>
  </si>
  <si>
    <t xml:space="preserve"> Rice Idli Serves Without Chutney &amp; Sambar</t>
  </si>
  <si>
    <t xml:space="preserve"> Idli 2 Pieces With Vada</t>
  </si>
  <si>
    <t xml:space="preserve"> South Indian By Kilo</t>
  </si>
  <si>
    <t xml:space="preserve"> Breakfast Sambar</t>
  </si>
  <si>
    <t xml:space="preserve"> Coconut Chutney</t>
  </si>
  <si>
    <t xml:space="preserve"> Kesari Bath by Kilo</t>
  </si>
  <si>
    <t xml:space="preserve"> Mysore Masala Dosa Serves Without Chutney &amp; Sambar</t>
  </si>
  <si>
    <t xml:space="preserve"> Uddina VadaServes Without Chutney &amp; Sambar</t>
  </si>
  <si>
    <t xml:space="preserve"> Vegetable Kharabath Serves Without Chutney</t>
  </si>
  <si>
    <t xml:space="preserve"> Mini Combo</t>
  </si>
  <si>
    <t xml:space="preserve"> 1 Idli And 1 Vada</t>
  </si>
  <si>
    <t>https://www.zomato.com/bangalore/casino-restaurant-new-bel-road-bangalore/order</t>
  </si>
  <si>
    <t>Casino Restaurant</t>
  </si>
  <si>
    <t xml:space="preserve"> Combos (2) Soups (5)</t>
  </si>
  <si>
    <t>Chinese Executive Combo</t>
  </si>
  <si>
    <t xml:space="preserve"> Veg Steamed Momos [6 Pieces]</t>
  </si>
  <si>
    <t xml:space="preserve"> Chinese Combo</t>
  </si>
  <si>
    <t xml:space="preserve"> White Supreme Pasta</t>
  </si>
  <si>
    <t xml:space="preserve"> Paneer Chilly</t>
  </si>
  <si>
    <t xml:space="preserve"> Veg Fried Momos [6 Pieces]</t>
  </si>
  <si>
    <t xml:space="preserve"> Classic Veggie Pizza [8 inches]</t>
  </si>
  <si>
    <t xml:space="preserve"> Momo Manchurian [5 Pieces]</t>
  </si>
  <si>
    <t xml:space="preserve"> Paneer Express Pizza [8 inches]</t>
  </si>
  <si>
    <t xml:space="preserve"> Paneer Pepper</t>
  </si>
  <si>
    <t xml:space="preserve"> Antarastriya Burger</t>
  </si>
  <si>
    <t xml:space="preserve"> Classic Salt Twister</t>
  </si>
  <si>
    <t xml:space="preserve"> Paneer Falafel Roll</t>
  </si>
  <si>
    <t xml:space="preserve"> Supreme Nachos</t>
  </si>
  <si>
    <t>https://www.zomato.com/bangalore/udupi-shanthi-sagar-frazer-town-bangalore/order</t>
  </si>
  <si>
    <t>Udupi Shanthi Sagar</t>
  </si>
  <si>
    <t xml:space="preserve"> Meals (6) Idli Vada Dosa Special Rice Bath Kesari Bath Khar Bath Special (45)</t>
  </si>
  <si>
    <t xml:space="preserve"> Idli [2 Pieces] and Vada [1 Piece]</t>
  </si>
  <si>
    <t xml:space="preserve"> South Indian Meal WITH DAL [Regular]</t>
  </si>
  <si>
    <t xml:space="preserve"> Break fast combo with Coffee</t>
  </si>
  <si>
    <t xml:space="preserve"> Poori with Aloo Palya</t>
  </si>
  <si>
    <t xml:space="preserve"> South Indian Meal SAMBER REGULER</t>
  </si>
  <si>
    <t xml:space="preserve"> Fried Rice with Gobi Manchurian</t>
  </si>
  <si>
    <t xml:space="preserve"> South Meal [Mini]</t>
  </si>
  <si>
    <t xml:space="preserve"> Rava Idli [1 Piece]</t>
  </si>
  <si>
    <t xml:space="preserve"> Poori with Aloo Sagu</t>
  </si>
  <si>
    <t>https://www.zomato.com/bangalore/singh-da-punjabi-dhaba-koramangala-7th-block-bangalore/order</t>
  </si>
  <si>
    <t>Singh Da Punjabi Dhaba</t>
  </si>
  <si>
    <t xml:space="preserve"> Kaju (1) Offers (1)</t>
  </si>
  <si>
    <t>Special Mysore Pak</t>
  </si>
  <si>
    <t xml:space="preserve"> Special Peda</t>
  </si>
  <si>
    <t xml:space="preserve"> Navarathna Khara</t>
  </si>
  <si>
    <t xml:space="preserve"> Mysorepak Special Pouch</t>
  </si>
  <si>
    <t xml:space="preserve"> Dharwad Peda</t>
  </si>
  <si>
    <t xml:space="preserve"> Sugar Free Kaju Kathli</t>
  </si>
  <si>
    <t xml:space="preserve"> Nippattu Box</t>
  </si>
  <si>
    <t xml:space="preserve"> Kaju Damaka</t>
  </si>
  <si>
    <t xml:space="preserve"> Spl Khara Boondi</t>
  </si>
  <si>
    <t xml:space="preserve"> Kaju Mysore Pak</t>
  </si>
  <si>
    <t xml:space="preserve"> Sugar Free Mysorepak</t>
  </si>
  <si>
    <t xml:space="preserve"> Finger Chips 200Gms</t>
  </si>
  <si>
    <t xml:space="preserve"> Spl Laddu</t>
  </si>
  <si>
    <t xml:space="preserve"> Chandrakala</t>
  </si>
  <si>
    <t xml:space="preserve"> Purampuri</t>
  </si>
  <si>
    <t xml:space="preserve"> Milk Cake</t>
  </si>
  <si>
    <t xml:space="preserve"> Horlicks Burfi.</t>
  </si>
  <si>
    <t xml:space="preserve"> Spl Soanpapdi</t>
  </si>
  <si>
    <t xml:space="preserve"> Cashew Pakoda</t>
  </si>
  <si>
    <t>https://www.zomato.com/bangalore/cool-town-richmond-road-bangalore/order</t>
  </si>
  <si>
    <t>Cool Town</t>
  </si>
  <si>
    <t xml:space="preserve"> Burgers and Sandwiches (15) Snacks (4)</t>
  </si>
  <si>
    <t>American Sweet Corn Grilled Sandwich</t>
  </si>
  <si>
    <t xml:space="preserve"> Schezwan Sandwich</t>
  </si>
  <si>
    <t xml:space="preserve"> Kashmiri Falooda</t>
  </si>
  <si>
    <t xml:space="preserve"> Cheese Corn Nuggets</t>
  </si>
  <si>
    <t xml:space="preserve"> Blue Lime</t>
  </si>
  <si>
    <t xml:space="preserve"> Burgers and Sandwiches</t>
  </si>
  <si>
    <t xml:space="preserve"> Schezwan Cheese Burger</t>
  </si>
  <si>
    <t xml:space="preserve"> Schezwan Paneer Burger</t>
  </si>
  <si>
    <t xml:space="preserve"> Masala Grilled Sandwich</t>
  </si>
  <si>
    <t xml:space="preserve"> Tomato Grilled Sandwich</t>
  </si>
  <si>
    <t xml:space="preserve"> Paneer Masala Grilled Sandwich</t>
  </si>
  <si>
    <t xml:space="preserve"> Paneer Cheese Grilled Sandwich</t>
  </si>
  <si>
    <t xml:space="preserve"> Cheesy Chilly Sandwich</t>
  </si>
  <si>
    <t xml:space="preserve"> Chocolate Grilled Sandwich</t>
  </si>
  <si>
    <t>https://www.zomato.com/bangalore/punjabi-unplugged-koramangala-7th-block-bangalore/order</t>
  </si>
  <si>
    <t>Punjabi Unplugged</t>
  </si>
  <si>
    <t xml:space="preserve">  Recommended (32), Soups (4), Starters (23)  </t>
  </si>
  <si>
    <t xml:space="preserve"> Special Dal Makhani</t>
  </si>
  <si>
    <t xml:space="preserve"> Special Paneer Lababdar</t>
  </si>
  <si>
    <t xml:space="preserve"> Special Paneer Bhurji</t>
  </si>
  <si>
    <t xml:space="preserve"> Plain Tawa Paratha</t>
  </si>
  <si>
    <t xml:space="preserve"> Special Ambarsari Kulcha</t>
  </si>
  <si>
    <t xml:space="preserve"> Honey Chilli Potato</t>
  </si>
  <si>
    <t xml:space="preserve"> Mixed Veg</t>
  </si>
  <si>
    <t>https://www.zomato.com/bangalore/mangalore-kitchen-1-jeevan-bhima-nagar-bangalore/order</t>
  </si>
  <si>
    <t>Mangalore Kitchen</t>
  </si>
  <si>
    <t xml:space="preserve">  Recommended (26), Combos (41), Starters (43)  </t>
  </si>
  <si>
    <t xml:space="preserve"> Bangda Mackerel Tawa Fry</t>
  </si>
  <si>
    <t xml:space="preserve"> Fish Meals Combo</t>
  </si>
  <si>
    <t xml:space="preserve"> Kori Roti with Chicken Curry</t>
  </si>
  <si>
    <t xml:space="preserve"> Chicken Meals Combo</t>
  </si>
  <si>
    <t xml:space="preserve"> Prawns Rava</t>
  </si>
  <si>
    <t xml:space="preserve"> Mathi Rava Fry</t>
  </si>
  <si>
    <t xml:space="preserve"> White Pomfret Masala Fry</t>
  </si>
  <si>
    <t xml:space="preserve"> Anjal Seer Masala Fry</t>
  </si>
  <si>
    <t xml:space="preserve"> Anjal Seer Fish Rava Fry</t>
  </si>
  <si>
    <t xml:space="preserve"> Fish Meals Combo 2</t>
  </si>
  <si>
    <t xml:space="preserve"> Squid Chilli</t>
  </si>
  <si>
    <t xml:space="preserve"> Kane Lady Fish Rava Fry</t>
  </si>
  <si>
    <t xml:space="preserve"> Bangada Fish Curry</t>
  </si>
  <si>
    <t xml:space="preserve"> Bangda Rava Fry</t>
  </si>
  <si>
    <t>https://www.zomato.com/bangalore/eat-n-drink-btm/order</t>
  </si>
  <si>
    <t>Eat N Drink</t>
  </si>
  <si>
    <t xml:space="preserve"> Burgers (53) Sandwiches (53)</t>
  </si>
  <si>
    <t>Chicken Club Grilled Sandwich</t>
  </si>
  <si>
    <t xml:space="preserve"> Zinger Chicken Club Grilled Sandwich</t>
  </si>
  <si>
    <t xml:space="preserve"> Cold Coffee Milk Shake</t>
  </si>
  <si>
    <t xml:space="preserve"> Chicken Nuggets Grilled Wrap</t>
  </si>
  <si>
    <t xml:space="preserve"> Zinger Chicken Bun</t>
  </si>
  <si>
    <t xml:space="preserve"> Potato Pops with Mayonnaise</t>
  </si>
  <si>
    <t xml:space="preserve"> Peri Peri Fries</t>
  </si>
  <si>
    <t xml:space="preserve"> Spicy Zinger Chicken Wrap</t>
  </si>
  <si>
    <t xml:space="preserve"> Butter Fruit Milk Shake</t>
  </si>
  <si>
    <t xml:space="preserve"> Zinger Chicken Arabic Kuboos Grilled Sandwich</t>
  </si>
  <si>
    <t xml:space="preserve"> Chicken Cheese Grilled Sandwich</t>
  </si>
  <si>
    <t xml:space="preserve"> Spicy Veg Wrap</t>
  </si>
  <si>
    <t xml:space="preserve"> Masala Fries with Mayonnaise</t>
  </si>
  <si>
    <t xml:space="preserve"> Zinger Chicken Grilled Burger</t>
  </si>
  <si>
    <t xml:space="preserve"> French Fries with Mayonnaise</t>
  </si>
  <si>
    <t xml:space="preserve"> Spicy Veg Cheese Grilled Sandwich</t>
  </si>
  <si>
    <t xml:space="preserve"> Chicken Cheese Tikka Spicy Grilled Burger</t>
  </si>
  <si>
    <t xml:space="preserve"> Paneer Club Grilled Sandwich</t>
  </si>
  <si>
    <t xml:space="preserve"> Spicy Egg Club Grilled Sandwich</t>
  </si>
  <si>
    <t>https://www.zomato.com/bangalore/eliza-momos-hbr-layout-bangalore/order</t>
  </si>
  <si>
    <t>Eliza Momos</t>
  </si>
  <si>
    <t xml:space="preserve"> Momos (7) Meals (4)</t>
  </si>
  <si>
    <t>Steamed Chicken Momos 8 Pieces]</t>
  </si>
  <si>
    <t xml:space="preserve"> Chicken Schezwan Momos [8 Pieces]</t>
  </si>
  <si>
    <t xml:space="preserve"> Crispy Honey Spicy Chicken</t>
  </si>
  <si>
    <t xml:space="preserve"> Chicken Green Thai Curry with Steamed Rice</t>
  </si>
  <si>
    <t xml:space="preserve"> Veg Hot &amp; Sour Soup</t>
  </si>
  <si>
    <t xml:space="preserve"> Lemon Basil Chicken</t>
  </si>
  <si>
    <t xml:space="preserve"> Paneer in Manchurian Gravy</t>
  </si>
  <si>
    <t xml:space="preserve"> Veg Fried Wonton [8 Pieces]</t>
  </si>
  <si>
    <t xml:space="preserve"> Veg Burnt Garlic Noodies</t>
  </si>
  <si>
    <t xml:space="preserve"> Deep Fried Veg Momos [8 Pieces]</t>
  </si>
  <si>
    <t xml:space="preserve"> Veg Schezwan Momos [8 Pieces]</t>
  </si>
  <si>
    <t xml:space="preserve"> Fish Sweet &amp; Sour</t>
  </si>
  <si>
    <t>https://www.zomato.com/bangalore/hotel-aasare-yeshwantpur-bangalore/order</t>
  </si>
  <si>
    <t>Hotel Aasare</t>
  </si>
  <si>
    <t>Chettinad</t>
  </si>
  <si>
    <t xml:space="preserve"> Kerala</t>
  </si>
  <si>
    <t xml:space="preserve"> Soups and Salads (10) South Indian (10)</t>
  </si>
  <si>
    <t>Banana Milkshake</t>
  </si>
  <si>
    <t xml:space="preserve"> Tomato Clear Soup</t>
  </si>
  <si>
    <t xml:space="preserve"> Mix Veg Soup</t>
  </si>
  <si>
    <t xml:space="preserve"> Veg Salad</t>
  </si>
  <si>
    <t xml:space="preserve"> Baby Corn Salad</t>
  </si>
  <si>
    <t>https://www.zomato.com/bangalore/simply-chats-basaveshwara-nagar-bangalore/order</t>
  </si>
  <si>
    <t>Simply Chats</t>
  </si>
  <si>
    <t xml:space="preserve"> Burgers and Sandwiches (18) Snacks (25)</t>
  </si>
  <si>
    <t xml:space="preserve"> Chilli Garlic Pops</t>
  </si>
  <si>
    <t xml:space="preserve"> Samosa</t>
  </si>
  <si>
    <t xml:space="preserve"> Cheese Vada Pav</t>
  </si>
  <si>
    <t xml:space="preserve"> Salted Twistato</t>
  </si>
  <si>
    <t xml:space="preserve"> Dahi Basket Chaat</t>
  </si>
  <si>
    <t xml:space="preserve"> Sev Puri</t>
  </si>
  <si>
    <t>https://www.zomato.com/bangalore/lassi-shop-banashankari-bangalore/order</t>
  </si>
  <si>
    <t xml:space="preserve"> Burgers and Sandwiches (18) Crispy Rolls (1)</t>
  </si>
  <si>
    <t>Oreo Milkshake</t>
  </si>
  <si>
    <t xml:space="preserve"> Belgian Chocolate Thick Shake</t>
  </si>
  <si>
    <t xml:space="preserve"> Plain Maggi</t>
  </si>
  <si>
    <t xml:space="preserve"> KitKat Mud Thick Shake</t>
  </si>
  <si>
    <t xml:space="preserve"> Veg Maggi</t>
  </si>
  <si>
    <t xml:space="preserve"> Special Falooda</t>
  </si>
  <si>
    <t xml:space="preserve"> Mud Coffee</t>
  </si>
  <si>
    <t xml:space="preserve"> Kit Kat Shake</t>
  </si>
  <si>
    <t xml:space="preserve"> Paneer Cheese Burger</t>
  </si>
  <si>
    <t xml:space="preserve"> Veg Cheese Maggi</t>
  </si>
  <si>
    <t xml:space="preserve"> Plain Fries</t>
  </si>
  <si>
    <t xml:space="preserve"> Veg Cheese Burger</t>
  </si>
  <si>
    <t xml:space="preserve"> Berry Pepper Shot Mojito</t>
  </si>
  <si>
    <t xml:space="preserve"> Ferrero Automatic Thick Shake</t>
  </si>
  <si>
    <t xml:space="preserve"> Corn Sandwich</t>
  </si>
  <si>
    <t xml:space="preserve"> Dry Fruits Sundae</t>
  </si>
  <si>
    <t>https://www.zomato.com/bangalore/just-bake-cakes-confectioners-btm-bangalore/order</t>
  </si>
  <si>
    <t>Just Bake - Cakes &amp; Confectioners</t>
  </si>
  <si>
    <t xml:space="preserve"> Cakes (19) Eggless Cakes (9)</t>
  </si>
  <si>
    <t>Belgium Truffle Cake</t>
  </si>
  <si>
    <t xml:space="preserve"> Premium Pineapple Cake</t>
  </si>
  <si>
    <t xml:space="preserve"> Eggless Pineapple Cake</t>
  </si>
  <si>
    <t xml:space="preserve"> Vancho Vanilla Chocolate Cake</t>
  </si>
  <si>
    <t xml:space="preserve"> Eggless Death By Chocolate Cake (DBC)</t>
  </si>
  <si>
    <t xml:space="preserve"> Canadian Blueberry Cake</t>
  </si>
  <si>
    <t xml:space="preserve"> Plum Cake Standard Box</t>
  </si>
  <si>
    <t xml:space="preserve"> Red Velvet Cup Cake</t>
  </si>
  <si>
    <t xml:space="preserve"> Tea Cake Vanilla</t>
  </si>
  <si>
    <t xml:space="preserve"> Dark Chocolate Cup Cakes</t>
  </si>
  <si>
    <t xml:space="preserve"> American Almond Chocolate Cake</t>
  </si>
  <si>
    <t xml:space="preserve"> Arabian Cashew And Dates Cake</t>
  </si>
  <si>
    <t xml:space="preserve"> Belgium Truffle Cake</t>
  </si>
  <si>
    <t xml:space="preserve"> Choclate Mousse Chocochip Cake</t>
  </si>
  <si>
    <t xml:space="preserve"> Chocolate Fudge Nilla Cake</t>
  </si>
  <si>
    <t xml:space="preserve"> Death By Chocolate Cake - Dbc</t>
  </si>
  <si>
    <t>https://www.zomato.com/bangalore/burnout-cafe-infantry-road-bangalore/order</t>
  </si>
  <si>
    <t>Burnout Cafe</t>
  </si>
  <si>
    <t xml:space="preserve"> Quick Bites (29) Soups And Salads (13)</t>
  </si>
  <si>
    <t>Grilled Chicken Steak</t>
  </si>
  <si>
    <t xml:space="preserve"> Penne Alfredo Pasta</t>
  </si>
  <si>
    <t xml:space="preserve"> Mini Punjabi Samosa</t>
  </si>
  <si>
    <t xml:space="preserve"> Mushroom Cheese Bombs</t>
  </si>
  <si>
    <t xml:space="preserve"> Chilli Starter</t>
  </si>
  <si>
    <t xml:space="preserve"> Fries</t>
  </si>
  <si>
    <t xml:space="preserve"> Loaded Nachos Veg</t>
  </si>
  <si>
    <t xml:space="preserve"> Chilli Garlic Potato</t>
  </si>
  <si>
    <t xml:space="preserve"> Chips &amp; Dips</t>
  </si>
  <si>
    <t xml:space="preserve"> Asian Stir Fried Vegetables</t>
  </si>
  <si>
    <t xml:space="preserve"> Cheese Baked Potatoes</t>
  </si>
  <si>
    <t xml:space="preserve"> Crumb Fried Veggie Nuggets</t>
  </si>
  <si>
    <t xml:space="preserve"> Crumb Fried Mozzarella</t>
  </si>
  <si>
    <t xml:space="preserve"> Paneer Shashlik</t>
  </si>
  <si>
    <t xml:space="preserve"> Bbq Meat Ball (chicken)</t>
  </si>
  <si>
    <t xml:space="preserve"> Fish Starters""""</t>
  </si>
  <si>
    <t>https://www.zomato.com/bangalore/spicy-corner-jeevan-bhima-nagar/order</t>
  </si>
  <si>
    <t>Spicy Corner</t>
  </si>
  <si>
    <t xml:space="preserve"> Combos (2) Starters (16)</t>
  </si>
  <si>
    <t>Fried Rice Combo</t>
  </si>
  <si>
    <t xml:space="preserve"> Noodles Combo</t>
  </si>
  <si>
    <t xml:space="preserve"> Mixed Manchurian</t>
  </si>
  <si>
    <t xml:space="preserve"> Baby Corn Pepper Fry</t>
  </si>
  <si>
    <t xml:space="preserve"> Jeera Fried Rice</t>
  </si>
  <si>
    <t xml:space="preserve"> Fried Rice Combo</t>
  </si>
  <si>
    <t>https://www.zomato.com/bangalore/art-of-delight-residency-road/order</t>
  </si>
  <si>
    <t>Art of Delight</t>
  </si>
  <si>
    <t xml:space="preserve"> Celebration Box (Half Kg. Ice Cream Cakes) (6) Cheesecake &amp; Dessert Jars (9)</t>
  </si>
  <si>
    <t>Milk Biki w/ White Choco Nutella Ice Cream</t>
  </si>
  <si>
    <t xml:space="preserve"> Triple Chocolate Supreme Ice Cream Sundae</t>
  </si>
  <si>
    <t xml:space="preserve"> The Gianduja Cheesecake Ice Cream Cake</t>
  </si>
  <si>
    <t xml:space="preserve"> Ice Cream - Choice of 2 Flavours (100 g)</t>
  </si>
  <si>
    <t xml:space="preserve"> The Almond Fudge Brownie Ice Cream Cake</t>
  </si>
  <si>
    <t xml:space="preserve"> Belgian Chocolate Brownie Sandwich</t>
  </si>
  <si>
    <t xml:space="preserve"> Salted Caramel Rocky Road Ice Cream [500 ml Tub]</t>
  </si>
  <si>
    <t xml:space="preserve"> Banoffee Sundae</t>
  </si>
  <si>
    <t xml:space="preserve"> Ultimate Brownie Shake</t>
  </si>
  <si>
    <t xml:space="preserve"> Lychee Ice Cream Sundae</t>
  </si>
  <si>
    <t xml:space="preserve"> Mississippi Mudpie Dessert Jar</t>
  </si>
  <si>
    <t xml:space="preserve"> Blueberry Cheesecake Dessert Jar</t>
  </si>
  <si>
    <t xml:space="preserve"> Lychees with Ice Cream &amp; Cream Sundae</t>
  </si>
  <si>
    <t xml:space="preserve"> Kicker Snickers Ice Cream Sundae</t>
  </si>
  <si>
    <t xml:space="preserve"> Chocolate Supreme Ice Cream Sundae</t>
  </si>
  <si>
    <t xml:space="preserve"> Banatella Sundae</t>
  </si>
  <si>
    <t xml:space="preserve"> Build Your Own Waffle</t>
  </si>
  <si>
    <t xml:space="preserve"> Caramel Mocha</t>
  </si>
  <si>
    <t xml:space="preserve"> Hot Choco Choco Fudge Ice Cream Sundae</t>
  </si>
  <si>
    <t xml:space="preserve"> Parle G &amp; Belgian Chocolate w/ Choco Almond Coating</t>
  </si>
  <si>
    <t>https://www.zomato.com/bangalore/tiwaris-ghee-paratha-and-chaats-basavanagudi-bangalore/order</t>
  </si>
  <si>
    <t>Tiwari's Ghee Paratha And Chaats</t>
  </si>
  <si>
    <t xml:space="preserve"> Rajasthani</t>
  </si>
  <si>
    <t xml:space="preserve"> Paratha (10) Chaat (9)</t>
  </si>
  <si>
    <t>2 Aloo Paratha 1 Plate]</t>
  </si>
  <si>
    <t xml:space="preserve"> 2 Aloo Pyaaz Paratha [1 Plate]</t>
  </si>
  <si>
    <t xml:space="preserve"> 2 Rajasthani Masala Paratha [1 Plate]</t>
  </si>
  <si>
    <t xml:space="preserve"> Dahi Papdi Chaat</t>
  </si>
  <si>
    <t xml:space="preserve"> 2 Muli Paratha [1 Plate]</t>
  </si>
  <si>
    <t xml:space="preserve"> Gulkand Flavour Sweet Lassi [300 ml]</t>
  </si>
  <si>
    <t xml:space="preserve"> Hot Khoya Jamun [1 Piece]</t>
  </si>
  <si>
    <t xml:space="preserve"> Paratha</t>
  </si>
  <si>
    <t xml:space="preserve"> 2 Aloo Paratha [1 Plate]</t>
  </si>
  <si>
    <t xml:space="preserve"> 2 Paneer Paratha [1 Plate]</t>
  </si>
  <si>
    <t xml:space="preserve"> 2 Palak Paneer Paratha [1 Plate]</t>
  </si>
  <si>
    <t xml:space="preserve"> 2 Kasuri Methi Paratha [1 Plate]</t>
  </si>
  <si>
    <t xml:space="preserve"> 2 Pyaaz Paratha [1 Plate]</t>
  </si>
  <si>
    <t xml:space="preserve"> 2 Palak Paratha [1 Plate]</t>
  </si>
  <si>
    <t xml:space="preserve"> 3 Ajwain Plain Paratha [1 Plate]</t>
  </si>
  <si>
    <t>https://www.zomato.com/bangalore/al-bain-restaurant-kammanahalli-bangalore/order</t>
  </si>
  <si>
    <t>AL Bain Restaurant</t>
  </si>
  <si>
    <t xml:space="preserve"> Combos (6) Soups And Salad (9)</t>
  </si>
  <si>
    <t>Chicken Mandi</t>
  </si>
  <si>
    <t xml:space="preserve"> Mexican Chicken</t>
  </si>
  <si>
    <t xml:space="preserve"> Arabic Al Faham</t>
  </si>
  <si>
    <t xml:space="preserve"> Chicken Crispy Roll</t>
  </si>
  <si>
    <t xml:space="preserve"> Afghani Chicken Roll</t>
  </si>
  <si>
    <t xml:space="preserve"> Qabuli Uzbeki Mutton Rice</t>
  </si>
  <si>
    <t xml:space="preserve"> Qabuli Uzbeki Chicken Rice</t>
  </si>
  <si>
    <t xml:space="preserve"> Plain Biryani</t>
  </si>
  <si>
    <t xml:space="preserve"> Chilli Egg Manchurian</t>
  </si>
  <si>
    <t xml:space="preserve"> Tenders Coconut Pudding</t>
  </si>
  <si>
    <t xml:space="preserve"> Ghee Rice Combo [Serves 2]</t>
  </si>
  <si>
    <t xml:space="preserve"> Starter Combo [Serves 2]</t>
  </si>
  <si>
    <t xml:space="preserve"> Arabic Al Faham With Kubus [Serves 3]</t>
  </si>
  <si>
    <t xml:space="preserve"> Tandoori Roti Combo [Serves 3]</t>
  </si>
  <si>
    <t xml:space="preserve"> Butter Naan Combo [Serves 3]</t>
  </si>
  <si>
    <t xml:space="preserve"> Tandoori Mix Platter [Serves 3]</t>
  </si>
  <si>
    <t>https://www.zomato.com/bangalore/the-bangalore-creamery-indiranagar-bangalore/order</t>
  </si>
  <si>
    <t>The Bangalore Creamery</t>
  </si>
  <si>
    <t xml:space="preserve"> Merry Treats (12) Signature Sundaes (18)</t>
  </si>
  <si>
    <t xml:space="preserve"> Chocolate Thickshake</t>
  </si>
  <si>
    <t xml:space="preserve"> Devils Death By Chocolate</t>
  </si>
  <si>
    <t xml:space="preserve"> Chocolate Cold Coffee</t>
  </si>
  <si>
    <t xml:space="preserve"> Very Berry Smoothie</t>
  </si>
  <si>
    <t xml:space="preserve"> Brownie Therapy Sundae</t>
  </si>
  <si>
    <t xml:space="preserve"> Blueberry Cheesecake Sundae</t>
  </si>
  <si>
    <t xml:space="preserve"> Strawberry Cheesecake Sundae</t>
  </si>
  <si>
    <t xml:space="preserve"> Nutella Sundae</t>
  </si>
  <si>
    <t xml:space="preserve"> Strawberry Smoothie</t>
  </si>
  <si>
    <t xml:space="preserve"> Banana &amp; Peanut Butter Smoothie</t>
  </si>
  <si>
    <t xml:space="preserve"> Oreo Cold Coffee</t>
  </si>
  <si>
    <t xml:space="preserve"> Strawberry Milkshake</t>
  </si>
  <si>
    <t xml:space="preserve"> Blackcurrant Ice Cream</t>
  </si>
  <si>
    <t xml:space="preserve"> Choco Vanilla Cupcake</t>
  </si>
  <si>
    <t>https://www.zomato.com/bangalore/aadvik-ka-kitchen-2-rt-nagar-bangalore/order</t>
  </si>
  <si>
    <t>Aadvik Ka Kitchen</t>
  </si>
  <si>
    <t xml:space="preserve"> Combos (2) Thali and Meals (1)</t>
  </si>
  <si>
    <t>Bhindi Fry</t>
  </si>
  <si>
    <t xml:space="preserve"> Rajma Rice</t>
  </si>
  <si>
    <t xml:space="preserve"> Chicken Curry Combo</t>
  </si>
  <si>
    <t xml:space="preserve"> Aloo Puri</t>
  </si>
  <si>
    <t xml:space="preserve"> Spicy Paneer Masala</t>
  </si>
  <si>
    <t xml:space="preserve"> Mushroom Masala</t>
  </si>
  <si>
    <t>https://www.zomato.com/bangalore/shahi-family-restaurant-ulsoor-bangalore/order</t>
  </si>
  <si>
    <t>Shahi Family Restaurant</t>
  </si>
  <si>
    <t xml:space="preserve"> Meals (3) Meals with Slads (3)</t>
  </si>
  <si>
    <t>Chicken Kebab</t>
  </si>
  <si>
    <t xml:space="preserve"> Chicken Biryani + Chilli Chicken Dry</t>
  </si>
  <si>
    <t xml:space="preserve"> Chicken Noodle + Chilli Chicken in Gravy +Salad</t>
  </si>
  <si>
    <t xml:space="preserve"> Chicken Pepper Masala Gravy</t>
  </si>
  <si>
    <t xml:space="preserve"> Kuska Dum Masala Rice</t>
  </si>
  <si>
    <t xml:space="preserve"> Double Egg Bhurji + Big Wheat Paratha</t>
  </si>
  <si>
    <t xml:space="preserve"> Chilli Chicken Dry Gravy</t>
  </si>
  <si>
    <t xml:space="preserve"> Dry Chilli Chicken</t>
  </si>
  <si>
    <t xml:space="preserve"> Boneless Chicken Hyderabadi Gravy</t>
  </si>
  <si>
    <t xml:space="preserve"> Boneless Chicken Kohlapuri Gravy</t>
  </si>
  <si>
    <t xml:space="preserve"> Chicken Pepper Fry</t>
  </si>
  <si>
    <t xml:space="preserve"> Chicken Mughlai Gravy</t>
  </si>
  <si>
    <t xml:space="preserve"> Special Veg Biryani + Paneer Butter Masala + Salad</t>
  </si>
  <si>
    <t>https://www.zomato.com/bangalore/sendhoor-coffee-indiranagar-bangalore/order</t>
  </si>
  <si>
    <t>Sendhoor Coffee</t>
  </si>
  <si>
    <t xml:space="preserve"> Sushi &amp; Roll (70) Sashimi (5)</t>
  </si>
  <si>
    <t>Pork Chashu Tonkotsu Ramen</t>
  </si>
  <si>
    <t xml:space="preserve"> Chicken Katsu Tonkotsu Ramen</t>
  </si>
  <si>
    <t xml:space="preserve"> Tuna Sushi (6 pcs)</t>
  </si>
  <si>
    <t xml:space="preserve"> (Veg) Tofu Katsu Donburi</t>
  </si>
  <si>
    <t xml:space="preserve"> Chicken Bulgogi Ricebowl</t>
  </si>
  <si>
    <t xml:space="preserve"> Spicy Tuna Maki Roll (Uramaki</t>
  </si>
  <si>
    <t xml:space="preserve"> 8 pcs)</t>
  </si>
  <si>
    <t xml:space="preserve"> Chicken Karaage Bento/Dosirak</t>
  </si>
  <si>
    <t xml:space="preserve"> Salmon Maki Roll (Hosomaki</t>
  </si>
  <si>
    <t xml:space="preserve"> 6 pcs)</t>
  </si>
  <si>
    <t xml:space="preserve"> Spicy Chicken Gunkan Sushi - 6 pcs</t>
  </si>
  <si>
    <t xml:space="preserve"> Citron Soy Dressing Salmon Capraccio</t>
  </si>
  <si>
    <t xml:space="preserve"> Crab-Mayo Gunkan Sushi - 6 pcs</t>
  </si>
  <si>
    <t xml:space="preserve"> Teriyaki Tofu Maki Roll</t>
  </si>
  <si>
    <t xml:space="preserve"> Cream Cheese Wasabi Maki Roll (Uramaki</t>
  </si>
  <si>
    <t xml:space="preserve"> Prawn Tempura &amp; Salad Maki Roll (Futomaki</t>
  </si>
  <si>
    <t xml:space="preserve"> Tuna-Mayo Maki Roll (Futomaki</t>
  </si>
  <si>
    <t>https://www.zomato.com/bangalore/1522-the-pub-residency-road-bangalore/order</t>
  </si>
  <si>
    <t>1522 - The Pub</t>
  </si>
  <si>
    <t xml:space="preserve"> Finger Food</t>
  </si>
  <si>
    <t xml:space="preserve"> Chaat (9) Drinks (Beverages) (57)</t>
  </si>
  <si>
    <t>Veg Cheese Grilled Sandwich</t>
  </si>
  <si>
    <t xml:space="preserve"> Sev Batata Puri</t>
  </si>
  <si>
    <t xml:space="preserve"> Blue Lagoon Mocktail</t>
  </si>
  <si>
    <t xml:space="preserve"> Muskmelon Shake</t>
  </si>
  <si>
    <t xml:space="preserve"> Lychee Shake</t>
  </si>
  <si>
    <t xml:space="preserve"> Ghee Roast Dosa</t>
  </si>
  <si>
    <t xml:space="preserve"> Rava Onion Dosa</t>
  </si>
  <si>
    <t xml:space="preserve"> Cold Coffee with Ice Cream</t>
  </si>
  <si>
    <t xml:space="preserve"> Chaat</t>
  </si>
  <si>
    <t xml:space="preserve"> Sev Dahi Batata Puri</t>
  </si>
  <si>
    <t>https://www.zomato.com/bangalore/namaste-vijay-nagar-bangalore/order</t>
  </si>
  <si>
    <t>Namaste</t>
  </si>
  <si>
    <t xml:space="preserve">  Recommended (14), South Indian (11), Lunch (1)  </t>
  </si>
  <si>
    <t xml:space="preserve"> Poori Sagu [3 Pieces]</t>
  </si>
  <si>
    <t xml:space="preserve"> 2 Ragi Roti</t>
  </si>
  <si>
    <t xml:space="preserve"> Kokum Juice [200 ml]</t>
  </si>
  <si>
    <t xml:space="preserve"> Vada [2 Pieces]</t>
  </si>
  <si>
    <t xml:space="preserve"> Buttermilk [200 ml]</t>
  </si>
  <si>
    <t xml:space="preserve"> Kayi Obbattu/Holige [Box of 4]</t>
  </si>
  <si>
    <t xml:space="preserve"> Pineapple Obbattu [1 Piece]</t>
  </si>
  <si>
    <t xml:space="preserve"> Maddur Vada [2 Pieces]</t>
  </si>
  <si>
    <t xml:space="preserve"> Extra Breakfast Sambar (250ml)</t>
  </si>
  <si>
    <t>https://www.zomato.com/bangalore/karnataka-chicken-biryani-point-basaveshwara-nagar-bangalore/order</t>
  </si>
  <si>
    <t>Karnataka Chicken Biryani Point</t>
  </si>
  <si>
    <t xml:space="preserve"> Biriyani Items (4) KebabS (6)""""</t>
  </si>
  <si>
    <t>Chicken kabab 500 gms</t>
  </si>
  <si>
    <t xml:space="preserve"> Chicken fried rice</t>
  </si>
  <si>
    <t xml:space="preserve"> Chicken kabab 100 gms</t>
  </si>
  <si>
    <t xml:space="preserve"> Lemon chicken dry</t>
  </si>
  <si>
    <t xml:space="preserve"> Leg piece (kalmi)</t>
  </si>
  <si>
    <t xml:space="preserve"> Biriyani Items</t>
  </si>
  <si>
    <t xml:space="preserve"> Biriyani Rice with Egg</t>
  </si>
  <si>
    <t xml:space="preserve"> Chicken biriyani</t>
  </si>
  <si>
    <t xml:space="preserve"> Biriyani rice (khuska)</t>
  </si>
  <si>
    <t xml:space="preserve"> Chicken biriyani with egg</t>
  </si>
  <si>
    <t xml:space="preserve"> KebabS""""</t>
  </si>
  <si>
    <t xml:space="preserve"> Chicken kabab 200 gms</t>
  </si>
  <si>
    <t xml:space="preserve"> Chicken kabab 250 gms</t>
  </si>
  <si>
    <t xml:space="preserve"> Chicken kabab 500 gms</t>
  </si>
  <si>
    <t xml:space="preserve"> Chicken kabab 1kg</t>
  </si>
  <si>
    <t xml:space="preserve"> Rice Items (pure veg)</t>
  </si>
  <si>
    <t xml:space="preserve"> White rice</t>
  </si>
  <si>
    <t xml:space="preserve"> Jeera rice</t>
  </si>
  <si>
    <t>https://www.zomato.com/bangalore/natraj-chole-bhature-indiranagar-bangalore/order</t>
  </si>
  <si>
    <t>Natraj Chole Bhature</t>
  </si>
  <si>
    <t>Recommended (6), Chats (5), Snacks (5)</t>
  </si>
  <si>
    <t xml:space="preserve"> Gulab Jamun (1 Pc)</t>
  </si>
  <si>
    <t xml:space="preserve"> Dal Kachori With Aloo Sabzi</t>
  </si>
  <si>
    <t xml:space="preserve"> Dahi Puri / Stuffed Golgappe</t>
  </si>
  <si>
    <t xml:space="preserve"> Samosa 1 Piece</t>
  </si>
  <si>
    <t xml:space="preserve"> Dhokla (1 Pc )</t>
  </si>
  <si>
    <t xml:space="preserve"> Chats</t>
  </si>
  <si>
    <t xml:space="preserve"> Bhalla Papdi</t>
  </si>
  <si>
    <t xml:space="preserve"> Dahi Bhalla</t>
  </si>
  <si>
    <t xml:space="preserve"> Pappdi Chaat</t>
  </si>
  <si>
    <t xml:space="preserve"> Raj Kachori</t>
  </si>
  <si>
    <t xml:space="preserve"> Snacks</t>
  </si>
  <si>
    <t xml:space="preserve"> Fresh Malai Paneer (250 Gms)</t>
  </si>
  <si>
    <t xml:space="preserve"> Paneer Bread Pakoda</t>
  </si>
  <si>
    <t xml:space="preserve"> Extras</t>
  </si>
  <si>
    <t xml:space="preserve"> Fresh Malai Paneer 1/2kg (500gram)</t>
  </si>
  <si>
    <t>https://www.zomato.com/bangalore/sri-durga-chats-juice-vijay-nagar-bangalore/order</t>
  </si>
  <si>
    <t>Sri Durga Chats &amp; Juice</t>
  </si>
  <si>
    <t>Recommended (14), Starters (24), Main Course (21)</t>
  </si>
  <si>
    <t>[ Mutton Boti</t>
  </si>
  <si>
    <t xml:space="preserve"> Mutton Meal</t>
  </si>
  <si>
    <t xml:space="preserve"> Head Mutton</t>
  </si>
  <si>
    <t xml:space="preserve"> Fish Chilli</t>
  </si>
  <si>
    <t xml:space="preserve"> Fish Kebab</t>
  </si>
  <si>
    <t xml:space="preserve"> Egg 65</t>
  </si>
  <si>
    <t xml:space="preserve"> Bangda Fish Rava Fry</t>
  </si>
  <si>
    <t xml:space="preserve"> Mutton Biryani Rice</t>
  </si>
  <si>
    <t xml:space="preserve"> Chicken Donne Biryani</t>
  </si>
  <si>
    <t xml:space="preserve"> Chicken Leg [2 Pieces]</t>
  </si>
  <si>
    <t>https://www.zomato.com/bangalore/gopaljee-cafe-koramangala-7th-block-bangalore/order</t>
  </si>
  <si>
    <t>Gopaljee Cafe</t>
  </si>
  <si>
    <t>Recommended (19), Chole Bhature (7), Poori (4)</t>
  </si>
  <si>
    <t xml:space="preserve"> Chole Kulche</t>
  </si>
  <si>
    <t xml:space="preserve"> Bedmi Poori With Aloo Ki Sabji</t>
  </si>
  <si>
    <t xml:space="preserve"> Panipoori Soooji 6 Pieces</t>
  </si>
  <si>
    <t xml:space="preserve"> Poori With Chole</t>
  </si>
  <si>
    <t xml:space="preserve"> Extra Bhature 1 Piece</t>
  </si>
  <si>
    <t xml:space="preserve"> Extra Kulcha(1ps)</t>
  </si>
  <si>
    <t xml:space="preserve"> Thali</t>
  </si>
  <si>
    <t xml:space="preserve"> Dahi Poori 5 Pieces</t>
  </si>
  <si>
    <t xml:space="preserve"> Vada Pao</t>
  </si>
  <si>
    <t xml:space="preserve"> Bread Pakora 2 Pieces</t>
  </si>
  <si>
    <t xml:space="preserve"> Shahi Dabeli-2 Pcs</t>
  </si>
  <si>
    <t xml:space="preserve"> Extra Poori 2 Pieces</t>
  </si>
  <si>
    <t xml:space="preserve"> Aloo Tikki With Chole 2 Pieces</t>
  </si>
  <si>
    <t xml:space="preserve"> Extra Aloo Ki Sabji 250 Ml</t>
  </si>
  <si>
    <t xml:space="preserve"> Pithi Kachori With Aloo Ki Sabji 2 Pieces</t>
  </si>
  <si>
    <t>https://www.zomato.com/bangalore/wonder-sipp-vijay-nagar-bangalore/order</t>
  </si>
  <si>
    <t>Wonder Sipp</t>
  </si>
  <si>
    <t>Recommended (9), Soft Beverages and Snacks Combos (14), Family and Friends Combos (3)</t>
  </si>
  <si>
    <t>[ Cheese Pizza [5 inches]</t>
  </si>
  <si>
    <t xml:space="preserve"> Pri Peri Potato Twister</t>
  </si>
  <si>
    <t xml:space="preserve"> Peri Peri French Fry</t>
  </si>
  <si>
    <t xml:space="preserve"> 1 Veg Cheese Burger+ 1 Cheese Sandwich + 1 Fries</t>
  </si>
  <si>
    <t xml:space="preserve"> Peri Peri French Fries + Sandwich</t>
  </si>
  <si>
    <t xml:space="preserve"> American Corn Pizza [5 inches] with Soft Beverage</t>
  </si>
  <si>
    <t xml:space="preserve"> Sweet Corn Pizza [5 inches]</t>
  </si>
  <si>
    <t xml:space="preserve"> American Corn Cheese Sandwich</t>
  </si>
  <si>
    <t xml:space="preserve"> Jumbo Mushroom Burger</t>
  </si>
  <si>
    <t xml:space="preserve"> Soft Beverages and Snacks Combos</t>
  </si>
  <si>
    <t xml:space="preserve"> 1 Veg Sandwich with 1Sandwich</t>
  </si>
  <si>
    <t xml:space="preserve"> Cheese Pizza[5 Inch] + Sandwich</t>
  </si>
  <si>
    <t xml:space="preserve"> Peri Peri Potato Twister + Burger</t>
  </si>
  <si>
    <t xml:space="preserve"> Burger + Sandwich</t>
  </si>
  <si>
    <t xml:space="preserve"> Mexican Pizza[5 Inch] + Burger</t>
  </si>
  <si>
    <t xml:space="preserve"> Sandwich with Smiley</t>
  </si>
  <si>
    <t xml:space="preserve"> Paneer Pizza [5 inches] with Twister</t>
  </si>
  <si>
    <t xml:space="preserve"> Peri Peri Potato Twister with fries</t>
  </si>
  <si>
    <t xml:space="preserve"> Tandoori Veg Nuggets with Cheese Balls with French Fries</t>
  </si>
  <si>
    <t xml:space="preserve"> Sweet Corn Pizza [5 inches] with Sandwich</t>
  </si>
  <si>
    <t>https://www.zomato.com/bangalore/bangarpet-chats-rajajinagar-bangalore/order</t>
  </si>
  <si>
    <t>Bangarpet Chats</t>
  </si>
  <si>
    <t>Recommended (8), Chaat (10), Snacks (12)</t>
  </si>
  <si>
    <t>[ Masala Puri</t>
  </si>
  <si>
    <t xml:space="preserve"> Bangarpete Masala</t>
  </si>
  <si>
    <t xml:space="preserve"> Chirumuri Bhel</t>
  </si>
  <si>
    <t xml:space="preserve"> Nippat Bhel</t>
  </si>
  <si>
    <t xml:space="preserve"> Tikki Puri</t>
  </si>
  <si>
    <t xml:space="preserve"> Floating Pani Puri</t>
  </si>
  <si>
    <t xml:space="preserve"> Dahi Sev Puri</t>
  </si>
  <si>
    <t xml:space="preserve"> Dahi Boondi</t>
  </si>
  <si>
    <t xml:space="preserve"> Onion Chaat</t>
  </si>
  <si>
    <t>https://www.zomato.com/bangalore/gully-treats-basaveshwara-nagar-bangalore/order</t>
  </si>
  <si>
    <t>Gully Treats</t>
  </si>
  <si>
    <t>Recommended (30), Combos (6), Dabeli/ Vada Pav/ Pakoda (13)</t>
  </si>
  <si>
    <t>[ Pav Bhaji</t>
  </si>
  <si>
    <t xml:space="preserve"> Classic Bhel</t>
  </si>
  <si>
    <t xml:space="preserve"> Mumbai Vada Pav</t>
  </si>
  <si>
    <t xml:space="preserve"> Vegetable Masala Maggi</t>
  </si>
  <si>
    <t xml:space="preserve"> Grilled Pav Bhaji</t>
  </si>
  <si>
    <t xml:space="preserve"> Classic Dabeli</t>
  </si>
  <si>
    <t xml:space="preserve"> Peri Peri Paneer Sandwich</t>
  </si>
  <si>
    <t xml:space="preserve"> Chinese Bhel</t>
  </si>
  <si>
    <t xml:space="preserve"> Extra Pav (2 Pcs)</t>
  </si>
  <si>
    <t xml:space="preserve"> Vada Pav Combo</t>
  </si>
  <si>
    <t xml:space="preserve"> Khada Pav Bhaji</t>
  </si>
  <si>
    <t xml:space="preserve"> Masala Maggi</t>
  </si>
  <si>
    <t xml:space="preserve"> Schezwan Maggi</t>
  </si>
  <si>
    <t xml:space="preserve"> Vegetable Paneer Sandwich</t>
  </si>
  <si>
    <t>https://www.zomato.com/bangalore/juicy-airport-road/order</t>
  </si>
  <si>
    <t>Juicy</t>
  </si>
  <si>
    <t>Recommended (35), Combos (12), Desserts (13)</t>
  </si>
  <si>
    <t xml:space="preserve"> Chicken with Mayonnaise Sandwich</t>
  </si>
  <si>
    <t xml:space="preserve"> Chicken Salad</t>
  </si>
  <si>
    <t xml:space="preserve"> Egg Sandwich</t>
  </si>
  <si>
    <t xml:space="preserve"> Club Sandwich</t>
  </si>
  <si>
    <t xml:space="preserve"> Corn with Mayonnaise Sandwich</t>
  </si>
  <si>
    <t xml:space="preserve"> Chicken Cheese Sandwich</t>
  </si>
  <si>
    <t xml:space="preserve"> Chicken Sandwich</t>
  </si>
  <si>
    <t xml:space="preserve"> Dry Fruit Salad</t>
  </si>
  <si>
    <t xml:space="preserve"> Butter Fruit Milkshake</t>
  </si>
  <si>
    <t xml:space="preserve"> Manhattan Sandwich</t>
  </si>
  <si>
    <t xml:space="preserve"> Fruit Bowl</t>
  </si>
  <si>
    <t xml:space="preserve"> Chicken Club Sandwich &amp; Blue Lime Soda Combo</t>
  </si>
  <si>
    <t xml:space="preserve"> Paneer Cheese Sandwich Oreo Coffee Shake Combo</t>
  </si>
  <si>
    <t xml:space="preserve"> Veg Cheese Sandwich</t>
  </si>
  <si>
    <t xml:space="preserve"> Vanilla Ice Cream Shake</t>
  </si>
  <si>
    <t xml:space="preserve"> Corn Sandwich &amp; Watermelon Juice</t>
  </si>
  <si>
    <t xml:space="preserve"> Muskmelon Juice</t>
  </si>
  <si>
    <t xml:space="preserve"> Potato Sandwich</t>
  </si>
  <si>
    <t>https://www.zomato.com/bangalore/rolls-n-snacks-vijay-nagar-bangalore/order</t>
  </si>
  <si>
    <t>Rolls N Snacks</t>
  </si>
  <si>
    <t>Recommended (12), Thalassery Special (2), Our Specials (2)</t>
  </si>
  <si>
    <t>[ Pothu Curry [Buffalo]</t>
  </si>
  <si>
    <t xml:space="preserve"> Pazham Pori [3 Pieces]</t>
  </si>
  <si>
    <t xml:space="preserve"> Egg Curry</t>
  </si>
  <si>
    <t xml:space="preserve"> Chicken Chukka</t>
  </si>
  <si>
    <t xml:space="preserve"> Kerala Parotta</t>
  </si>
  <si>
    <t xml:space="preserve"> Chicken Dry Biryani</t>
  </si>
  <si>
    <t xml:space="preserve"> Appam [3 Pieces]</t>
  </si>
  <si>
    <t xml:space="preserve"> Pazham Nirachathu [2 Pieces]</t>
  </si>
  <si>
    <t xml:space="preserve"> Ney Pathal [3 Pieces]</t>
  </si>
  <si>
    <t xml:space="preserve"> Ney Pathal</t>
  </si>
  <si>
    <t xml:space="preserve"> Thalassery Special</t>
  </si>
  <si>
    <t xml:space="preserve"> Our Specials</t>
  </si>
  <si>
    <t xml:space="preserve"> Pothu Roast [Buffalo]</t>
  </si>
  <si>
    <t xml:space="preserve"> Pothu Curry [Buffalo]</t>
  </si>
  <si>
    <t>https://www.zomato.com/bangalore/shyamjis-chole-bhature-koramangala-5th-block-bangalore/order</t>
  </si>
  <si>
    <t>Shyamji's Chole Bhature</t>
  </si>
  <si>
    <t>Recommended (7), Combos (3), Main Course (6)</t>
  </si>
  <si>
    <t>[ Chole Bhature</t>
  </si>
  <si>
    <t xml:space="preserve"> Malai Rabdi</t>
  </si>
  <si>
    <t xml:space="preserve"> Sweet Malai Lassi</t>
  </si>
  <si>
    <t xml:space="preserve"> Malai Rabdi Gulab Jamun</t>
  </si>
  <si>
    <t xml:space="preserve"> Bedmi Poori (3 Pcs Poori)</t>
  </si>
  <si>
    <t xml:space="preserve"> Chaas</t>
  </si>
  <si>
    <t xml:space="preserve"> Extra Chole</t>
  </si>
  <si>
    <t xml:space="preserve"> Chole Bhature + 1 Malai Lassi</t>
  </si>
  <si>
    <t xml:space="preserve"> Chole Bhature + 1 Malai Lassi + 1 Pc Gulab Jamun</t>
  </si>
  <si>
    <t xml:space="preserve"> Chole Bhature + 1 Pc Gulab Jamun</t>
  </si>
  <si>
    <t xml:space="preserve"> Extra Aloo Sabji</t>
  </si>
  <si>
    <t xml:space="preserve"> Extra Bhatura</t>
  </si>
  <si>
    <t xml:space="preserve"> Extra Poori [1 Pc]</t>
  </si>
  <si>
    <t>https://www.zomato.com/bangalore/kunafa-world-frazer-town-bangalore/order</t>
  </si>
  <si>
    <t>Kunafa World</t>
  </si>
  <si>
    <t>Recommended (10), Classic 50-50 Kunafa (1), Crunchy Baked Kunafa (7)</t>
  </si>
  <si>
    <t xml:space="preserve"> Classic Cream Kunafa</t>
  </si>
  <si>
    <t xml:space="preserve"> Assorted Mini Kunafa</t>
  </si>
  <si>
    <t xml:space="preserve"> Crunchy Cream Kunafa</t>
  </si>
  <si>
    <t xml:space="preserve"> Combo-6</t>
  </si>
  <si>
    <t xml:space="preserve"> Classic Nutella Kunafa</t>
  </si>
  <si>
    <t xml:space="preserve"> Crunchy Nutty Kunafa</t>
  </si>
  <si>
    <t xml:space="preserve"> Crunchy Nutella Kunafa</t>
  </si>
  <si>
    <t xml:space="preserve"> Classic Lotus Biscoff Kunafa</t>
  </si>
  <si>
    <t xml:space="preserve"> Classic Nutty Kunafa</t>
  </si>
  <si>
    <t xml:space="preserve"> Crunchy Caramel Kunafa</t>
  </si>
  <si>
    <t xml:space="preserve"> Classic 50-50 Kunafa</t>
  </si>
  <si>
    <t xml:space="preserve"> Crunchy Baked Kunafa</t>
  </si>
  <si>
    <t xml:space="preserve"> Crunchy Kit-Kat Kunafa</t>
  </si>
  <si>
    <t xml:space="preserve"> Crunchy Oreo Kunafa</t>
  </si>
  <si>
    <t xml:space="preserve"> Crunchy Snickers Kunafa</t>
  </si>
  <si>
    <t>https://www.zomato.com/bangalore/lulu-hypermarket-rajajinagar-bangalore/order</t>
  </si>
  <si>
    <t>Lulu Hypermarket</t>
  </si>
  <si>
    <t>Recommended (35), Combos (6), Grilled Combos (3)</t>
  </si>
  <si>
    <t xml:space="preserve"> Chicken Shawarma</t>
  </si>
  <si>
    <t xml:space="preserve"> Hyderabadi Chicken Biryani</t>
  </si>
  <si>
    <t xml:space="preserve"> Malabar Chicken Biryani</t>
  </si>
  <si>
    <t xml:space="preserve"> Arabic Mashavi Chicken Half Spicy</t>
  </si>
  <si>
    <t>Arabic bread 2 nos.</t>
  </si>
  <si>
    <t xml:space="preserve"> Fresh Hommos</t>
  </si>
  <si>
    <t xml:space="preserve"> Garlic Paste</t>
  </si>
  <si>
    <t xml:space="preserve"> Grill Malabar Spicy</t>
  </si>
  <si>
    <t xml:space="preserve"> Arabic Mashavi Chicken Half Green Pepper</t>
  </si>
  <si>
    <t xml:space="preserve"> Murgh Makhani</t>
  </si>
  <si>
    <t xml:space="preserve"> Chicken Tikka</t>
  </si>
  <si>
    <t xml:space="preserve"> Hummus</t>
  </si>
  <si>
    <t xml:space="preserve"> 3pc Appam</t>
  </si>
  <si>
    <t>https://www.zomato.com/bangalore/firangi-bake-1-shanti-nagar-bangalore/order</t>
  </si>
  <si>
    <t>Firangi Bake</t>
  </si>
  <si>
    <t>Italian</t>
  </si>
  <si>
    <t>Recommended (13), Whats New (2), Lasagne (4)</t>
  </si>
  <si>
    <t xml:space="preserve"> Chicken Keema Lasagne Extra Value Meal</t>
  </si>
  <si>
    <t xml:space="preserve"> Meaty Meatball Lasagne</t>
  </si>
  <si>
    <t xml:space="preserve"> Bombay Masala Quesadilla</t>
  </si>
  <si>
    <t xml:space="preserve"> Corn &amp; Pepper Lasagne</t>
  </si>
  <si>
    <t xml:space="preserve"> Chicken Maximus Lasagna</t>
  </si>
  <si>
    <t xml:space="preserve"> Cheesy Chicken Meatballs</t>
  </si>
  <si>
    <t xml:space="preserve"> Kheema Paratha Quesadilla Extra Value Meal</t>
  </si>
  <si>
    <t xml:space="preserve"> Plain Herbed Garlic Bread (with Free Cheese Dip)</t>
  </si>
  <si>
    <t xml:space="preserve"> Paneer n Cheese Garlic Bread (with Free Dip).</t>
  </si>
  <si>
    <t xml:space="preserve"> Dilli ke Chole Lasagne Extra Value Meal</t>
  </si>
  <si>
    <t xml:space="preserve"> Whats New</t>
  </si>
  <si>
    <t xml:space="preserve"> Chicken Overload Lasagna</t>
  </si>
  <si>
    <t xml:space="preserve"> Lasagne</t>
  </si>
  <si>
    <t xml:space="preserve"> Amritsari Paneer Tikka Lasagne</t>
  </si>
  <si>
    <t>https://www.zomato.com/bangalore/by-2-coffee-1-basavanagudi/order</t>
  </si>
  <si>
    <t>By 2 Coffee</t>
  </si>
  <si>
    <t>Recommended (13), South Indian (8), Batter (1)</t>
  </si>
  <si>
    <t xml:space="preserve"> Vada (1 Pcs) No Samber</t>
  </si>
  <si>
    <t xml:space="preserve"> Masala Kadale 200 gram</t>
  </si>
  <si>
    <t xml:space="preserve"> Buy 2 Batter</t>
  </si>
  <si>
    <t xml:space="preserve"> Om Pudi 150 gram</t>
  </si>
  <si>
    <t xml:space="preserve"> Bombay Mixture200 gram</t>
  </si>
  <si>
    <t xml:space="preserve"> Mota Sev 200 gram</t>
  </si>
  <si>
    <t xml:space="preserve"> Muruku200 gram</t>
  </si>
  <si>
    <t xml:space="preserve"> Idli (2Pcs)No Samber</t>
  </si>
  <si>
    <t>https://www.zomato.com/bangalore/slay-coffee-basavanagudi-bangalore/order</t>
  </si>
  <si>
    <t>SLAY Coffee</t>
  </si>
  <si>
    <t>Recommended (14), All New Food Collection (5), Seasons Special (2)""""</t>
  </si>
  <si>
    <t>[ The Jackfrost (Bold Irish Cold Coffee)</t>
  </si>
  <si>
    <t xml:space="preserve"> Classic Cold Coffee</t>
  </si>
  <si>
    <t xml:space="preserve"> Classic Mom Made Hot Chocolate</t>
  </si>
  <si>
    <t xml:space="preserve"> Nutty Brownie Sundae</t>
  </si>
  <si>
    <t xml:space="preserve"> Iced Choco Hazelnut Cold Coffee</t>
  </si>
  <si>
    <t xml:space="preserve"> Salted Caramel Cold Coffee</t>
  </si>
  <si>
    <t xml:space="preserve"> Mustard Chicken Croissant Sandwich</t>
  </si>
  <si>
    <t xml:space="preserve"> Mocha Cold Wave</t>
  </si>
  <si>
    <t xml:space="preserve"> Hazelnut Latte Love</t>
  </si>
  <si>
    <t xml:space="preserve"> Mocha Tales</t>
  </si>
  <si>
    <t xml:space="preserve"> Fully Loaded BBQ Chicken Sandwich</t>
  </si>
  <si>
    <t xml:space="preserve"> Madras Mud</t>
  </si>
  <si>
    <t xml:space="preserve"> Banana Walnut Cake</t>
  </si>
  <si>
    <t xml:space="preserve"> All New Food Collection</t>
  </si>
  <si>
    <t xml:space="preserve"> Pesto Veg Croissant Sandwich</t>
  </si>
  <si>
    <t>https://www.zomato.com/bangalore/shawarma-21-rajajinagar-bangalore/order</t>
  </si>
  <si>
    <t>Shawarma 21</t>
  </si>
  <si>
    <t>Lebanese</t>
  </si>
  <si>
    <t>Recommended (15), Shawarma Rolls (10), Shawarma Platter (4)</t>
  </si>
  <si>
    <t xml:space="preserve"> Regular Chicken Shawarma</t>
  </si>
  <si>
    <t xml:space="preserve"> Chicken Fried Momos 7 Pieces</t>
  </si>
  <si>
    <t xml:space="preserve"> Peri Peri Chicken Shawarma</t>
  </si>
  <si>
    <t xml:space="preserve"> Chicken Steamed Momos 7 Pieces</t>
  </si>
  <si>
    <t xml:space="preserve"> Veg Fried Momos 7 Pieces</t>
  </si>
  <si>
    <t xml:space="preserve"> Jumbo Chicken Burger</t>
  </si>
  <si>
    <t xml:space="preserve"> BBQ Shawarma</t>
  </si>
  <si>
    <t xml:space="preserve"> Schezwan Chicken Shawarma</t>
  </si>
  <si>
    <t xml:space="preserve"> Chicken Shawarma Jumbo</t>
  </si>
  <si>
    <t xml:space="preserve"> Veg Steamed Momos 7 Pieces</t>
  </si>
  <si>
    <t xml:space="preserve"> Turkish Doner Peri Peri Kabab Platter</t>
  </si>
  <si>
    <t xml:space="preserve"> Jumbo Veg Burger</t>
  </si>
  <si>
    <t xml:space="preserve"> Sweet Chilli Shawarma</t>
  </si>
  <si>
    <t xml:space="preserve"> Chicken Nuggets 5 Pieces</t>
  </si>
  <si>
    <t xml:space="preserve"> Cheese Chicken Shawarma</t>
  </si>
  <si>
    <t xml:space="preserve"> Pani Puri Chicken Shawarma</t>
  </si>
  <si>
    <t xml:space="preserve"> Hot Dog Chicken Shawarma</t>
  </si>
  <si>
    <t>https://www.zomato.com/bangalore/habibi-falafel-indiranagar-bangalore/order</t>
  </si>
  <si>
    <t>Habibi Falafel</t>
  </si>
  <si>
    <t>Middle Eastern</t>
  </si>
  <si>
    <t>Recommended (16), Big Savings Combos (5), Rolls Sandwiches And Burger (5)</t>
  </si>
  <si>
    <t xml:space="preserve"> Falafel Roll</t>
  </si>
  <si>
    <t xml:space="preserve"> Falafel Plate</t>
  </si>
  <si>
    <t xml:space="preserve"> Pita Chips &amp; Dips</t>
  </si>
  <si>
    <t xml:space="preserve"> Falafel Pita Pocket</t>
  </si>
  <si>
    <t xml:space="preserve"> Hummus &amp; Pita</t>
  </si>
  <si>
    <t xml:space="preserve"> Baked Pita Chips (12Nos)</t>
  </si>
  <si>
    <t xml:space="preserve"> Egyptian Orange</t>
  </si>
  <si>
    <t xml:space="preserve"> Hummus Fatteh</t>
  </si>
  <si>
    <t xml:space="preserve"> Falafel Balls + Hummus Dip</t>
  </si>
  <si>
    <t xml:space="preserve"> Falafel Sub</t>
  </si>
  <si>
    <t xml:space="preserve"> Hummus Dip (No Pita)</t>
  </si>
  <si>
    <t xml:space="preserve"> Falafel Burger</t>
  </si>
  <si>
    <t xml:space="preserve"> Falafel Roll Combo.</t>
  </si>
  <si>
    <t xml:space="preserve"> Hummus Pita Wrap</t>
  </si>
  <si>
    <t xml:space="preserve"> Falafel Balls (5Nos)</t>
  </si>
  <si>
    <t xml:space="preserve"> Falafel Pita Pocket Combo.</t>
  </si>
  <si>
    <t xml:space="preserve"> Big Savings Combos</t>
  </si>
  <si>
    <t xml:space="preserve"> Falafel Burger Combo.</t>
  </si>
  <si>
    <t>https://www.zomato.com/bangalore/the-ganache-factory-residency-road-bangalore/order</t>
  </si>
  <si>
    <t>The Ganache Factory</t>
  </si>
  <si>
    <t>Recommended (19), Celebration Cakes (2), Christmas Desserts (4)</t>
  </si>
  <si>
    <t xml:space="preserve"> Tres Leches (Eggless)</t>
  </si>
  <si>
    <t xml:space="preserve"> Nutella Cheese Cake</t>
  </si>
  <si>
    <t xml:space="preserve"> Lotus Biscoff Cheesecake</t>
  </si>
  <si>
    <t xml:space="preserve"> Chocolate Truffle Bento Cake</t>
  </si>
  <si>
    <t xml:space="preserve"> Tres Leches Jar</t>
  </si>
  <si>
    <t xml:space="preserve"> Ganache Tart</t>
  </si>
  <si>
    <t xml:space="preserve"> Roasted Almond Bento Cake</t>
  </si>
  <si>
    <t xml:space="preserve"> Mississippi Mud Pie</t>
  </si>
  <si>
    <t xml:space="preserve"> Tres Leches Jar - Eggless</t>
  </si>
  <si>
    <t xml:space="preserve"> Pecan Pie</t>
  </si>
  <si>
    <t xml:space="preserve"> Original New York Cheese Cake</t>
  </si>
  <si>
    <t xml:space="preserve"> Caramel Cheese Cake</t>
  </si>
  <si>
    <t xml:space="preserve"> Salted Caramel Brownie</t>
  </si>
  <si>
    <t xml:space="preserve"> Key Lime Pie</t>
  </si>
  <si>
    <t xml:space="preserve"> Box Of 9 Truffles</t>
  </si>
  <si>
    <t xml:space="preserve"> Milk Chocolate Chunk Cookie (1 Pc)</t>
  </si>
  <si>
    <t xml:space="preserve"> Celebration Cakes</t>
  </si>
  <si>
    <t>https://www.zomato.com/bangalore/shawarma-grill-house-rajajinagar-bangalore/order</t>
  </si>
  <si>
    <t>Shawarma Grill House</t>
  </si>
  <si>
    <t>Recommended (35), Shawarma Rolls (6), Shawarma Platters (6)</t>
  </si>
  <si>
    <t xml:space="preserve"> Peri Peri Shawarma Roll</t>
  </si>
  <si>
    <t xml:space="preserve"> Extra Mayonnise</t>
  </si>
  <si>
    <t xml:space="preserve"> Classic Shawarma Roll</t>
  </si>
  <si>
    <t xml:space="preserve"> Full Chicken Plate Shawarma</t>
  </si>
  <si>
    <t xml:space="preserve"> Chicken Wings</t>
  </si>
  <si>
    <t xml:space="preserve"> Full Meat Shawarma Roll</t>
  </si>
  <si>
    <t xml:space="preserve"> Peri Peri Shawarma Plate</t>
  </si>
  <si>
    <t xml:space="preserve"> Special Shawarma Roll</t>
  </si>
  <si>
    <t xml:space="preserve"> Chicken Sholey Kebab</t>
  </si>
  <si>
    <t xml:space="preserve"> Tandoori Biryani</t>
  </si>
  <si>
    <t xml:space="preserve"> Grilled Biryani</t>
  </si>
  <si>
    <t>https://www.zomato.com/bangalore/vaibhav-biryani-rajajinagar-bangalore/order</t>
  </si>
  <si>
    <t>Vaibhav Biryani</t>
  </si>
  <si>
    <t>Recommended (10), Biryani (6), Starters (7)</t>
  </si>
  <si>
    <t>[ Biryani Rice</t>
  </si>
  <si>
    <t xml:space="preserve"> Magic Dry</t>
  </si>
  <si>
    <t xml:space="preserve"> Chili Chicken</t>
  </si>
  <si>
    <t xml:space="preserve"> Chicken Kebab Biryani</t>
  </si>
  <si>
    <t xml:space="preserve"> Chicken Magic Dry Biryani</t>
  </si>
  <si>
    <t xml:space="preserve"> Chili Chicken Biryani</t>
  </si>
  <si>
    <t>https://www.zomato.com/bangalore/swiss-cream-shanti-nagar-bangalore/order</t>
  </si>
  <si>
    <t>Swiss Cream</t>
  </si>
  <si>
    <t>Recommended (30), Ice Cream (2), Flavours (23)</t>
  </si>
  <si>
    <t xml:space="preserve"> Hot Chocolate Fudge Sundae</t>
  </si>
  <si>
    <t xml:space="preserve"> Nutella Waffle</t>
  </si>
  <si>
    <t xml:space="preserve"> Ferrero Rocher Waffle</t>
  </si>
  <si>
    <t xml:space="preserve"> 500ml Red Velvet Ice Cream Cake</t>
  </si>
  <si>
    <t xml:space="preserve"> Give Me Kit Kat Oreo Sundae</t>
  </si>
  <si>
    <t xml:space="preserve"> Fruit Treat Sundae</t>
  </si>
  <si>
    <t xml:space="preserve"> Black Forest With Ice Cream &amp; Chocolate Sauce Cake</t>
  </si>
  <si>
    <t xml:space="preserve"> Death By Chocolate Thick Shake</t>
  </si>
  <si>
    <t xml:space="preserve"> Chocolate Overloaded Waffle</t>
  </si>
  <si>
    <t xml:space="preserve"> Dark &amp; White Waffle</t>
  </si>
  <si>
    <t xml:space="preserve"> Vanilla Choco Chips Ice Cream 1.0</t>
  </si>
  <si>
    <t xml:space="preserve"> Belgium Chocolate Ice Cream</t>
  </si>
  <si>
    <t xml:space="preserve"> Belgium Choco Nut Sundae</t>
  </si>
  <si>
    <t xml:space="preserve"> Triple Treat Sundae</t>
  </si>
  <si>
    <t xml:space="preserve"> Chocolate Truffle Ice Cream &amp; Chocolate Sauce</t>
  </si>
  <si>
    <t xml:space="preserve"> Kit Kat Oreo Thick Shake</t>
  </si>
  <si>
    <t xml:space="preserve"> Blueberry Fantasy Waffle</t>
  </si>
  <si>
    <t>https://www.zomato.com/bangalore/sweet-chariot-cafe-residency-road/order</t>
  </si>
  <si>
    <t>Sweet Chariot Cafe</t>
  </si>
  <si>
    <t xml:space="preserve"> Pizza (13) Burgers &amp; Sandwiches (10)</t>
  </si>
  <si>
    <t>Corn &amp; Paneer Pizza</t>
  </si>
  <si>
    <t xml:space="preserve"> Chicken Supreme Pizza</t>
  </si>
  <si>
    <t xml:space="preserve"> Chicken Mexicano Pizza</t>
  </si>
  <si>
    <t xml:space="preserve"> Corn &amp; Paneer Pizza</t>
  </si>
  <si>
    <t>https://www.zomato.com/bangalore/keventers-ice-cream-brigade-road-bangalore/order</t>
  </si>
  <si>
    <t>Keventers Ice Cream</t>
  </si>
  <si>
    <t>Recommended (18), 100 ML Ice Cream Cups (Serve 1) (12), 450 ML Ice Cream Tubs (Serve 4-5) (12)</t>
  </si>
  <si>
    <t xml:space="preserve"> Belgian Chocolate Ice Cream 450 ml</t>
  </si>
  <si>
    <t xml:space="preserve"> Triple Chocolate Ice cream 450 ml</t>
  </si>
  <si>
    <t xml:space="preserve"> Tiramisu Ice Cream 450 ml</t>
  </si>
  <si>
    <t xml:space="preserve"> Blueberry Cheesecake Ice Cream 450 ml</t>
  </si>
  <si>
    <t xml:space="preserve"> Tutti Frutti Ice Cream 450 ml</t>
  </si>
  <si>
    <t xml:space="preserve"> Alphonso Mango Ice Cream 450 ml</t>
  </si>
  <si>
    <t xml:space="preserve"> Cookies &amp; Cream Ice Cream 450 ml</t>
  </si>
  <si>
    <t xml:space="preserve"> Retro Romance Sundae</t>
  </si>
  <si>
    <t xml:space="preserve"> Mocha Almond Fudge Brownie Ice Cream 100 ml</t>
  </si>
  <si>
    <t xml:space="preserve"> Tiramisu Ice Cream 100 ml</t>
  </si>
  <si>
    <t xml:space="preserve"> Exotic Strawberry Ice Cream 100 ml</t>
  </si>
  <si>
    <t xml:space="preserve"> Alphonso Mango Ice Cream 100 ml</t>
  </si>
  <si>
    <t xml:space="preserve"> Triple Chocolate Ice cream 100 ml</t>
  </si>
  <si>
    <t xml:space="preserve"> Belgian Chocolate Ice Cream 100 ml</t>
  </si>
  <si>
    <t xml:space="preserve"> Dark Conspiracy Sundae</t>
  </si>
  <si>
    <t xml:space="preserve"> Blueberry Cheesecake Ice Cream 100 ml</t>
  </si>
  <si>
    <t xml:space="preserve"> Guilty Pleasure Sundae</t>
  </si>
  <si>
    <t xml:space="preserve"> 100 ML Ice Cream Cups (Serve 1)</t>
  </si>
  <si>
    <t xml:space="preserve"> Coconut Ice Cream 100 ml</t>
  </si>
  <si>
    <t>https://www.zomato.com/bangalore/snack-house-seshadripuram-bangalore/order</t>
  </si>
  <si>
    <t>Snack House</t>
  </si>
  <si>
    <t xml:space="preserve"> Biryani (3) Meal (1)</t>
  </si>
  <si>
    <t>Beef Wheel Kebab</t>
  </si>
  <si>
    <t xml:space="preserve"> Beef Phal</t>
  </si>
  <si>
    <t xml:space="preserve"> Beef Seekh Kebab</t>
  </si>
  <si>
    <t xml:space="preserve"> Grilled Beef Phall</t>
  </si>
  <si>
    <t xml:space="preserve"> Shaadi Beef Biryani</t>
  </si>
  <si>
    <t xml:space="preserve"> Gajar ka Halwa</t>
  </si>
  <si>
    <t xml:space="preserve"> Dal ka Meetha</t>
  </si>
  <si>
    <t xml:space="preserve"> Shaadi Mutton Biryani</t>
  </si>
  <si>
    <t xml:space="preserve"> Shaadi Chicken Biryani</t>
  </si>
  <si>
    <t xml:space="preserve"> Al Faham Chicken</t>
  </si>
  <si>
    <t>https://www.zomato.com/bangalore/uncle-toms-cafe-basaveshwara-nagar-bangalore/order</t>
  </si>
  <si>
    <t>Uncle Tom's Cafe</t>
  </si>
  <si>
    <t xml:space="preserve"> Svadu Signatures &amp; Daily Fresh (2) Ghee Sweets (16)</t>
  </si>
  <si>
    <t>Kova Puri / Kova Gujiyaa</t>
  </si>
  <si>
    <t xml:space="preserve"> Svadu Signatures &amp; Daily Fresh</t>
  </si>
  <si>
    <t xml:space="preserve"> Kaju Pakam / Kaju Chikki</t>
  </si>
  <si>
    <t xml:space="preserve"> Pootharekulu Sugar (4 Pcs)</t>
  </si>
  <si>
    <t xml:space="preserve"> Ghee Sweets</t>
  </si>
  <si>
    <t xml:space="preserve"> Badushaa</t>
  </si>
  <si>
    <t xml:space="preserve"> Besan Laddu</t>
  </si>
  <si>
    <t xml:space="preserve"> Boondi Laddo</t>
  </si>
  <si>
    <t xml:space="preserve"> Ghee Mysorepak</t>
  </si>
  <si>
    <t xml:space="preserve"> Jaggery Sunnundalu</t>
  </si>
  <si>
    <t xml:space="preserve"> Kaju Pak</t>
  </si>
  <si>
    <t xml:space="preserve"> Kova Puri / Kova Gujiyaa</t>
  </si>
  <si>
    <t xml:space="preserve"> Madatha Kaja</t>
  </si>
  <si>
    <t xml:space="preserve"> Malai Puri / Malpuri Kova</t>
  </si>
  <si>
    <t xml:space="preserve"> Milk Mysore Pak</t>
  </si>
  <si>
    <t xml:space="preserve"> Mini Jamun / Dry Jamon</t>
  </si>
  <si>
    <t xml:space="preserve"> Motichoor Laddo</t>
  </si>
  <si>
    <t xml:space="preserve"> Regular Mysore Pak</t>
  </si>
  <si>
    <t xml:space="preserve"> Soan Papdi</t>
  </si>
  <si>
    <t xml:space="preserve"> Special Laddu</t>
  </si>
  <si>
    <t>https://www.zomato.com/bangalore/simplee-shawarma-btm-bangalore/order</t>
  </si>
  <si>
    <t>Simplee Shawarma</t>
  </si>
  <si>
    <t>Recommended (20), Shawarma (9), Loaded Shawarma (5)</t>
  </si>
  <si>
    <t xml:space="preserve"> Fully Loaded Shawarma</t>
  </si>
  <si>
    <t xml:space="preserve"> Shawarma Plate Fully Loaded</t>
  </si>
  <si>
    <t xml:space="preserve"> Special Shawarma</t>
  </si>
  <si>
    <t xml:space="preserve"> Chef Shawarma</t>
  </si>
  <si>
    <t xml:space="preserve"> Tandoori Shawarma</t>
  </si>
  <si>
    <t xml:space="preserve"> Spiced Shawarma</t>
  </si>
  <si>
    <t xml:space="preserve"> Special Shawarma Plate</t>
  </si>
  <si>
    <t xml:space="preserve"> Tandoori Fully Loaded Shawarma Plate</t>
  </si>
  <si>
    <t xml:space="preserve"> Tandoori Shawarma Plate</t>
  </si>
  <si>
    <t xml:space="preserve"> Fully Loaded Shawarma Plate</t>
  </si>
  <si>
    <t xml:space="preserve"> Mayo</t>
  </si>
  <si>
    <t xml:space="preserve"> Spiced Fully Loaded Shawarma</t>
  </si>
  <si>
    <t xml:space="preserve"> Tandoori Loaded Shawarma</t>
  </si>
  <si>
    <t xml:space="preserve"> Mexican Fully Loaded Shawarma</t>
  </si>
  <si>
    <t xml:space="preserve"> Kubus</t>
  </si>
  <si>
    <t xml:space="preserve"> Thums Up 250 ml</t>
  </si>
  <si>
    <t xml:space="preserve"> Mineral Water 500 ml</t>
  </si>
  <si>
    <t>https://www.zomato.com/bangalore/maharaja-military-canteen-cunningham-road-bangalore/order</t>
  </si>
  <si>
    <t>Maharaja Military Canteen</t>
  </si>
  <si>
    <t>Recommended (9), Maharaja Biryanis (3), Maharaja Family Pack (Serves 3 To 4 People) (2)</t>
  </si>
  <si>
    <t xml:space="preserve"> Maharaja Chicken Biryani</t>
  </si>
  <si>
    <t xml:space="preserve"> Pepper Chicken Combo</t>
  </si>
  <si>
    <t xml:space="preserve"> Mutton Biryani Combo</t>
  </si>
  <si>
    <t xml:space="preserve"> Spicy Chicken Kheema Vada</t>
  </si>
  <si>
    <t xml:space="preserve"> Pepper Chicken Biryani Combo</t>
  </si>
  <si>
    <t xml:space="preserve"> Maharaja Special Chicken Kebab Biryani Combo</t>
  </si>
  <si>
    <t xml:space="preserve"> 2 Thatte Idli + Chicken Curry</t>
  </si>
  <si>
    <t xml:space="preserve"> Maharaja Special Chicken Kebab</t>
  </si>
  <si>
    <t xml:space="preserve"> Maharaja Biryanis</t>
  </si>
  <si>
    <t xml:space="preserve"> Maharaja Mutton Biryani</t>
  </si>
  <si>
    <t xml:space="preserve"> Maharaja Family Pack (Serves 3 To 4 People)</t>
  </si>
  <si>
    <t xml:space="preserve"> Mutton Biryani Family Pack</t>
  </si>
  <si>
    <t xml:space="preserve"> Maharaja Special Combos</t>
  </si>
  <si>
    <t xml:space="preserve"> Chicken Loliipop Biryani Combo</t>
  </si>
  <si>
    <t xml:space="preserve"> Chilli Chicken Biryani Combo</t>
  </si>
  <si>
    <t>https://www.zomato.com/bangalore/udupi-kitchen-vijay-nagar/order</t>
  </si>
  <si>
    <t>Udupi Kitchen</t>
  </si>
  <si>
    <t>Recommended (28), Udupi Specials (2), South Indian (30)</t>
  </si>
  <si>
    <t xml:space="preserve"> Paneer Schezwan Fried Rice</t>
  </si>
  <si>
    <t xml:space="preserve"> Corn Dosa</t>
  </si>
  <si>
    <t xml:space="preserve"> Mangalore Bajji Goli Baje</t>
  </si>
  <si>
    <t xml:space="preserve"> Paneer Dosa</t>
  </si>
  <si>
    <t xml:space="preserve"> Vada 1 Piece</t>
  </si>
  <si>
    <t>https://www.zomato.com/bangalore/boss-burger-lavelle-road-bangalore/order</t>
  </si>
  <si>
    <t>Boss Burger</t>
  </si>
  <si>
    <t>Recommended (14), Value Combos (6), Veg Burgers (5)</t>
  </si>
  <si>
    <t xml:space="preserve"> Boss Non Veg Value Combo</t>
  </si>
  <si>
    <t xml:space="preserve"> OG Grilled Chicken Burger</t>
  </si>
  <si>
    <t xml:space="preserve"> Ultimate Boss Fried Chicken Burger</t>
  </si>
  <si>
    <t xml:space="preserve"> Chicken &amp; Cheese Melt Burger</t>
  </si>
  <si>
    <t xml:space="preserve"> Boss Veg Value Combo</t>
  </si>
  <si>
    <t xml:space="preserve"> Fish Fillet Burger</t>
  </si>
  <si>
    <t xml:space="preserve"> Holy Guacamole Black Bean Burger</t>
  </si>
  <si>
    <t xml:space="preserve"> Boss Chicken Tikka Burger</t>
  </si>
  <si>
    <t xml:space="preserve"> Peri Peri Chicken Wings 6 Pieces</t>
  </si>
  <si>
    <t xml:space="preserve"> Gooey Chocolate Brownie</t>
  </si>
  <si>
    <t xml:space="preserve"> Desi Paneer Tikka Burger</t>
  </si>
  <si>
    <t xml:space="preserve"> OG Veggie Aloolicious Burger</t>
  </si>
  <si>
    <t xml:space="preserve"> Boss ka Masala Lemonade</t>
  </si>
  <si>
    <t xml:space="preserve"> Diet Coke 300 ml</t>
  </si>
  <si>
    <t xml:space="preserve"> Value Combos</t>
  </si>
  <si>
    <t xml:space="preserve"> Boss Veg Super Value Combo</t>
  </si>
  <si>
    <t xml:space="preserve"> 4 Veg Boss Burger Combo</t>
  </si>
  <si>
    <t xml:space="preserve"> Boss Non Veg Super Value Combo</t>
  </si>
  <si>
    <t>https://www.zomato.com/bangalore/india-sweet-house-frazer-town-bangalore/order</t>
  </si>
  <si>
    <t>India Sweet House</t>
  </si>
  <si>
    <t>Recommended (21), Winter Special (2), Sankranthi Special (2)</t>
  </si>
  <si>
    <t>[ Kaju Katli</t>
  </si>
  <si>
    <t xml:space="preserve"> Ras Kadam</t>
  </si>
  <si>
    <t xml:space="preserve"> Motichur Laddu</t>
  </si>
  <si>
    <t xml:space="preserve"> Jaggery Dhoda Burfi</t>
  </si>
  <si>
    <t xml:space="preserve"> Belgaum Kunda</t>
  </si>
  <si>
    <t xml:space="preserve"> Kshir Kadam</t>
  </si>
  <si>
    <t xml:space="preserve"> Chamcham</t>
  </si>
  <si>
    <t xml:space="preserve"> Soan Papadi</t>
  </si>
  <si>
    <t xml:space="preserve"> Litchi Rabdi</t>
  </si>
  <si>
    <t xml:space="preserve"> Atta Laddu</t>
  </si>
  <si>
    <t xml:space="preserve"> Girmit</t>
  </si>
  <si>
    <t xml:space="preserve"> Basundi</t>
  </si>
  <si>
    <t xml:space="preserve"> Malpua</t>
  </si>
  <si>
    <t xml:space="preserve"> Jaggery Kaju Katli</t>
  </si>
  <si>
    <t xml:space="preserve"> Kshir Mohan</t>
  </si>
  <si>
    <t xml:space="preserve"> Kodbale Big</t>
  </si>
  <si>
    <t>https://www.zomato.com/bangalore/louis-burger-indiranagar-bangalore/order</t>
  </si>
  <si>
    <t>Louis Burger</t>
  </si>
  <si>
    <t>Recommended (30), New Exclusives (5), All For One (9)</t>
  </si>
  <si>
    <t xml:space="preserve"> Korean Fried Chicken Burger</t>
  </si>
  <si>
    <t xml:space="preserve"> Grilled AF Chicken Burger</t>
  </si>
  <si>
    <t xml:space="preserve"> Classic Chicken Burger</t>
  </si>
  <si>
    <t xml:space="preserve"> Monster Cheese Burger</t>
  </si>
  <si>
    <t xml:space="preserve"> Louis Signature Chicken Burger</t>
  </si>
  <si>
    <t xml:space="preserve"> Smashed Buff Cheese Burger</t>
  </si>
  <si>
    <t xml:space="preserve"> Korean Chicken Wings</t>
  </si>
  <si>
    <t xml:space="preserve"> Louis Spice Burger</t>
  </si>
  <si>
    <t xml:space="preserve"> Farm House</t>
  </si>
  <si>
    <t xml:space="preserve"> California Avocado Burger</t>
  </si>
  <si>
    <t xml:space="preserve"> Smash Lamb Cheese Burger</t>
  </si>
  <si>
    <t xml:space="preserve"> The OG Fries</t>
  </si>
  <si>
    <t xml:space="preserve"> Smashed Buff Cheese Burger + Peri Peri Fries + Beverage</t>
  </si>
  <si>
    <t xml:space="preserve"> Truffletake Burger</t>
  </si>
  <si>
    <t xml:space="preserve"> The Louis Beast Buff Burger</t>
  </si>
  <si>
    <t xml:space="preserve"> The Louis Beast Lamb Burger</t>
  </si>
  <si>
    <t xml:space="preserve"> Smoked Bbq Onion Ring</t>
  </si>
  <si>
    <t xml:space="preserve"> The Louis Beast Chicken Burger</t>
  </si>
  <si>
    <t xml:space="preserve"> Truffle Fries</t>
  </si>
  <si>
    <t>https://www.zomato.com/bangalore/kabab-manor-rt-nagar/order</t>
  </si>
  <si>
    <t>Kabab Manor</t>
  </si>
  <si>
    <t>Recommended (27), Combos And Thali (5), Starters (11)</t>
  </si>
  <si>
    <t xml:space="preserve"> Shawarma Chicken Roll</t>
  </si>
  <si>
    <t xml:space="preserve"> Chicken Biriyani +1pc.kabab</t>
  </si>
  <si>
    <t xml:space="preserve"> Executive Biryani</t>
  </si>
  <si>
    <t xml:space="preserve"> Special Thali</t>
  </si>
  <si>
    <t xml:space="preserve"> Chicken Tikka Roll (Indian Style)</t>
  </si>
  <si>
    <t xml:space="preserve"> Special Grape Juice</t>
  </si>
  <si>
    <t xml:space="preserve"> Shawarma Plat(without Onion)</t>
  </si>
  <si>
    <t xml:space="preserve"> Shawarma Chicken Roll(without Onion)</t>
  </si>
  <si>
    <t xml:space="preserve"> Gobi Manchurian Gravy</t>
  </si>
  <si>
    <t xml:space="preserve"> Pepper Chicken Dry (half)</t>
  </si>
  <si>
    <t>https://www.zomato.com/bangalore/rollsking-btm-bangalore/order</t>
  </si>
  <si>
    <t>RollsKing</t>
  </si>
  <si>
    <t>Recommended (31), Fried Rice (13), Starters (22)</t>
  </si>
  <si>
    <t>[ Egg Bhurji</t>
  </si>
  <si>
    <t xml:space="preserve"> Paneer Bhurji</t>
  </si>
  <si>
    <t xml:space="preserve"> Aloo Pyaz Paratha</t>
  </si>
  <si>
    <t xml:space="preserve"> Chicken Mughlai</t>
  </si>
  <si>
    <t xml:space="preserve"> Chicken Do Pyaza</t>
  </si>
  <si>
    <t xml:space="preserve"> Marmali Style Chole Paratha Combo</t>
  </si>
  <si>
    <t xml:space="preserve"> Potato 65</t>
  </si>
  <si>
    <t xml:space="preserve"> Potato Manchurian</t>
  </si>
  <si>
    <t>https://www.zomato.com/bangalore/akram-hotel-kumaraswamy-layout-bangalore/order</t>
  </si>
  <si>
    <t>Akram Hotel</t>
  </si>
  <si>
    <t>Recommended (5), Starters (3), Main Course (2)</t>
  </si>
  <si>
    <t xml:space="preserve"> Chicken Kushka</t>
  </si>
  <si>
    <t xml:space="preserve"> Green Chicken Kabab</t>
  </si>
  <si>
    <t xml:space="preserve"> Beef kushka</t>
  </si>
  <si>
    <t xml:space="preserve"> Beef pepper chops</t>
  </si>
  <si>
    <t xml:space="preserve"> Breads</t>
  </si>
  <si>
    <t xml:space="preserve"> Ceylon Parotta</t>
  </si>
  <si>
    <t>https://www.zomato.com/bangalore/new-udupi-upahar-1-jayanagar-bangalore/order</t>
  </si>
  <si>
    <t>New Udupi Upahar</t>
  </si>
  <si>
    <t>Recommended (32), Drinks (Beverages) (6), Salad / Papad (4)</t>
  </si>
  <si>
    <t xml:space="preserve"> Paneer Kofta</t>
  </si>
  <si>
    <t xml:space="preserve"> Paneer Fried RIce</t>
  </si>
  <si>
    <t xml:space="preserve"> Paneer Pepper Dry</t>
  </si>
  <si>
    <t xml:space="preserve"> Channa Batura</t>
  </si>
  <si>
    <t xml:space="preserve"> Kaju Masala</t>
  </si>
  <si>
    <t xml:space="preserve"> Veg Kadai</t>
  </si>
  <si>
    <t xml:space="preserve"> Mushroom Kadai</t>
  </si>
  <si>
    <t xml:space="preserve"> Handi Biryani</t>
  </si>
  <si>
    <t xml:space="preserve"> Dal Kichdi</t>
  </si>
  <si>
    <t>https://www.zomato.com/bangalore/taste-of-tibet-brigade-road/order</t>
  </si>
  <si>
    <t>Taste Of Tibet</t>
  </si>
  <si>
    <t>Recommended (30), Broast Chicken (6), Meals (9)</t>
  </si>
  <si>
    <t>[ Crispy Chicken Roll</t>
  </si>
  <si>
    <t xml:space="preserve"> Rocket Charcoal Shawarma</t>
  </si>
  <si>
    <t xml:space="preserve"> Broast 2 Piece (Combo)</t>
  </si>
  <si>
    <t xml:space="preserve"> Broast 4 Piece (Plain)</t>
  </si>
  <si>
    <t xml:space="preserve"> Charcoal Shawarma Arabic Platter</t>
  </si>
  <si>
    <t xml:space="preserve"> Family Meal</t>
  </si>
  <si>
    <t xml:space="preserve"> Arabic Chicken Sheekh Roll</t>
  </si>
  <si>
    <t xml:space="preserve"> Economy Meal</t>
  </si>
  <si>
    <t xml:space="preserve"> Only Chicken Charcoal Shawarma</t>
  </si>
  <si>
    <t xml:space="preserve"> Peri Peri Chicken Roll</t>
  </si>
  <si>
    <t xml:space="preserve"> Regular Charcoal Shawarma</t>
  </si>
  <si>
    <t xml:space="preserve"> Felafel Chicken &amp; Egg Roll</t>
  </si>
  <si>
    <t xml:space="preserve"> Al-Faham Chicken</t>
  </si>
  <si>
    <t xml:space="preserve"> Broast 2 Piece (Plain)</t>
  </si>
  <si>
    <t xml:space="preserve"> Zinger Meal</t>
  </si>
  <si>
    <t xml:space="preserve"> Double Arabic Chicken Sheekh Roll</t>
  </si>
  <si>
    <t xml:space="preserve"> Crispy Meal</t>
  </si>
  <si>
    <t xml:space="preserve"> Crispy Chicken Strips</t>
  </si>
  <si>
    <t xml:space="preserve"> Felafel Chicken Roll</t>
  </si>
  <si>
    <t xml:space="preserve"> Peri Peri Paneer Roll</t>
  </si>
  <si>
    <t>https://www.zomato.com/bangalore/tks-iyengars-1-basaveshwara-nagar-bangalore/order</t>
  </si>
  <si>
    <t>TKS Iyengars</t>
  </si>
  <si>
    <t>Recommended (20), Breakfast Specials (9), Late Night Specials (9)</t>
  </si>
  <si>
    <t>[ Chicken 65</t>
  </si>
  <si>
    <t xml:space="preserve"> Boneless Chicken</t>
  </si>
  <si>
    <t xml:space="preserve"> Chicken Palak</t>
  </si>
  <si>
    <t xml:space="preserve"> Chicken Bharta</t>
  </si>
  <si>
    <t xml:space="preserve"> Tawa Roti</t>
  </si>
  <si>
    <t xml:space="preserve"> Lachha Paratha</t>
  </si>
  <si>
    <t xml:space="preserve"> Butter Roti (Tawa)</t>
  </si>
  <si>
    <t xml:space="preserve"> Papad Roast</t>
  </si>
  <si>
    <t xml:space="preserve"> Mutton Rogan Josh</t>
  </si>
  <si>
    <t xml:space="preserve"> Chicken Curry + Plain Rice + Lemon Juice With Salad.</t>
  </si>
  <si>
    <t>https://www.zomato.com/bangalore/the-red-box-indiranagar-bangalore/order</t>
  </si>
  <si>
    <t>The Red Box</t>
  </si>
  <si>
    <t>Recommended (28), Christmas New Year Big Bunch Platter (5), Festival Children Special (2)</t>
  </si>
  <si>
    <t>[ Chicken Fried Rice &amp; Schezwan Chicken</t>
  </si>
  <si>
    <t xml:space="preserve"> Chicken Schezwan Noodles &amp; Chilli Chicken</t>
  </si>
  <si>
    <t xml:space="preserve"> Veg Schezwan Fried Rice &amp; Chilli Cauliflower</t>
  </si>
  <si>
    <t xml:space="preserve"> Chicken Momo</t>
  </si>
  <si>
    <t xml:space="preserve"> Chicken Schezwan Fried Rice &amp; Chilli Chicken</t>
  </si>
  <si>
    <t xml:space="preserve"> Chicken Thai Fried Rice &amp; Shredded Chicken With Capsicum</t>
  </si>
  <si>
    <t xml:space="preserve"> Prawn Chilli Garlic Noodls &amp; Chilli Prawn</t>
  </si>
  <si>
    <t xml:space="preserve"> Chicken Burnt Garlic Fried Rice With Chilli Chicken</t>
  </si>
  <si>
    <t xml:space="preserve"> Chicken Singapore Noodles &amp; Black Pepper Chicken</t>
  </si>
  <si>
    <t xml:space="preserve"> Chicken Schezwan Noodleswith With Chicken Schezwan Momo</t>
  </si>
  <si>
    <t xml:space="preserve"> Chicken Nanking Noodles &amp; Hot Garlic Chicken</t>
  </si>
  <si>
    <t xml:space="preserve"> Veggie Burnt Garlic Fried Rice With Chilli Cauliflower</t>
  </si>
  <si>
    <t xml:space="preserve"> Chicken Schezwan Rice With Chilli Garlic Chicken (L)</t>
  </si>
  <si>
    <t xml:space="preserve"> Chicken Schezwan Noodles With Chilli Garlic Chicken (L)</t>
  </si>
  <si>
    <t xml:space="preserve"> Festivals Chicken Pan Fried Momo (F)""""</t>
  </si>
  <si>
    <t>https://www.zomato.com/bangalore/rolls-bowls-company-hosur-road-bangalore/order</t>
  </si>
  <si>
    <t>Rolls &amp; Bowls Company</t>
  </si>
  <si>
    <t>Recommended (9), Combos powered by RAW (3), Signature Jumbo Rolls (Wraps) (21)</t>
  </si>
  <si>
    <t xml:space="preserve"> Chilli Chicken With Choice Of Rice Bowl</t>
  </si>
  <si>
    <t xml:space="preserve"> Dal Fry Rice Bowl</t>
  </si>
  <si>
    <t xml:space="preserve"> Veg Manchurian Ball Roll In Chinese Sauces</t>
  </si>
  <si>
    <t xml:space="preserve"> Chicken Kadai Rice Bowl</t>
  </si>
  <si>
    <t xml:space="preserve"> Chilli Chicken Roll (Wrap)</t>
  </si>
  <si>
    <t xml:space="preserve"> Schezwan Chicken Roll (Wrap)</t>
  </si>
  <si>
    <t xml:space="preserve"> Chicken Schezwan Noodle Roll (Wrap)</t>
  </si>
  <si>
    <t xml:space="preserve"> Chilli Paneer Roll (Wrap)</t>
  </si>
  <si>
    <t xml:space="preserve"> Chilli Paneer Roll (Wrap) + Juice</t>
  </si>
  <si>
    <t xml:space="preserve"> Chilli Chicken Roll (Wrap) + Juice</t>
  </si>
  <si>
    <t xml:space="preserve"> Schezwan Chicken Roll (Wrap) + Juice</t>
  </si>
  <si>
    <t xml:space="preserve"> Signature Jumbo Rolls (Wraps)</t>
  </si>
  <si>
    <t xml:space="preserve"> Veg Schezwan Noodle Roll</t>
  </si>
  <si>
    <t xml:space="preserve"> Paneer Roll In choice of Chinese Sauces</t>
  </si>
  <si>
    <t xml:space="preserve"> Schezwan Paneer Roll (Wrap)</t>
  </si>
  <si>
    <t xml:space="preserve"> Paneer Kadhai Roll (Wrap)</t>
  </si>
  <si>
    <t>https://www.zomato.com/bangalore/shuchi-ruchi-malleshwaram/order</t>
  </si>
  <si>
    <t>Shuchi Ruchi</t>
  </si>
  <si>
    <t>Recommended (35), Shuchi Ruchi Special Dishes (11), Mumbai Special (2)</t>
  </si>
  <si>
    <t xml:space="preserve"> Paneer Mughali Biryani Serves 1</t>
  </si>
  <si>
    <t xml:space="preserve"> Paneer Frankie Roll Serves 1</t>
  </si>
  <si>
    <t xml:space="preserve"> Special Benne Masala Dosa</t>
  </si>
  <si>
    <t xml:space="preserve"> Paneer Manchurian Serves 1</t>
  </si>
  <si>
    <t xml:space="preserve"> Tawa Pulao Serves 1</t>
  </si>
  <si>
    <t xml:space="preserve"> Paneer Tikka 10 Pieces</t>
  </si>
  <si>
    <t xml:space="preserve"> Pot Dum Biryani</t>
  </si>
  <si>
    <t xml:space="preserve"> Schezwan Noodles Serves 1</t>
  </si>
  <si>
    <t xml:space="preserve"> 750 ml</t>
  </si>
  <si>
    <t xml:space="preserve"> Veg Fried Rice Serves 1</t>
  </si>
  <si>
    <t xml:space="preserve"> Baby Corn Manchurian Serves 1</t>
  </si>
  <si>
    <t xml:space="preserve"> Veg Biryani Serves 1</t>
  </si>
  <si>
    <t xml:space="preserve"> Paneer Tawa Pulao Serves 1</t>
  </si>
  <si>
    <t xml:space="preserve"> Gobi Manchurian Rice</t>
  </si>
  <si>
    <t>https://www.zomato.com/bangalore/puneri-katta-btm-bangalore/order</t>
  </si>
  <si>
    <t>Puneri Katta</t>
  </si>
  <si>
    <t>Maharashtrian</t>
  </si>
  <si>
    <t xml:space="preserve"> Season Avarekalu Mixture (1) Badam Milk (1)</t>
  </si>
  <si>
    <t>Kaju Burfi</t>
  </si>
  <si>
    <t xml:space="preserve"> Motichur Laddu [ With Kesar ]</t>
  </si>
  <si>
    <t xml:space="preserve"> Gulab Jamun [1 Piece]</t>
  </si>
  <si>
    <t xml:space="preserve"> Mysore Pak Special</t>
  </si>
  <si>
    <t xml:space="preserve"> Kaju Pineapple Burfi</t>
  </si>
  <si>
    <t xml:space="preserve"> Sugar Free Kaju Burfi</t>
  </si>
  <si>
    <t xml:space="preserve"> Special Badam Milk</t>
  </si>
  <si>
    <t xml:space="preserve"> Dil Pasand [1 Piece]</t>
  </si>
  <si>
    <t xml:space="preserve"> Potato Mixture [200 grams]</t>
  </si>
  <si>
    <t xml:space="preserve"> Samosa [1 Piece]</t>
  </si>
  <si>
    <t xml:space="preserve"> Assorted Sweets [ Ghee &amp; Khova ]</t>
  </si>
  <si>
    <t xml:space="preserve"> Sugar Free Special Sohan Papdi</t>
  </si>
  <si>
    <t xml:space="preserve"> Sugar Free Besan Laddu</t>
  </si>
  <si>
    <t xml:space="preserve"> Sugar Free Milk Cake</t>
  </si>
  <si>
    <t xml:space="preserve"> Carrot Halwa [100 grams]</t>
  </si>
  <si>
    <t xml:space="preserve"> Rasgulla [1 Piece]</t>
  </si>
  <si>
    <t xml:space="preserve"> Plain Khari [200 grams]</t>
  </si>
  <si>
    <t>https://www.zomato.com/bangalore/burger-seigneur-st-marks-road-bangalore/order</t>
  </si>
  <si>
    <t>Burger Seigneur</t>
  </si>
  <si>
    <t>Recommended (30), Cold Coffee &amp; tea (12), Thickshake (7)</t>
  </si>
  <si>
    <t xml:space="preserve"> Gregorian Veg</t>
  </si>
  <si>
    <t xml:space="preserve"> Paris Delice</t>
  </si>
  <si>
    <t xml:space="preserve"> Jack The Ripper</t>
  </si>
  <si>
    <t xml:space="preserve"> Detroit</t>
  </si>
  <si>
    <t xml:space="preserve"> Morning Glory Veg</t>
  </si>
  <si>
    <t xml:space="preserve"> Seigneur Cheese Burger</t>
  </si>
  <si>
    <t xml:space="preserve"> Trapper Creek</t>
  </si>
  <si>
    <t xml:space="preserve"> Tenderloin Burger Combo</t>
  </si>
  <si>
    <t xml:space="preserve"> Fire Bird</t>
  </si>
  <si>
    <t xml:space="preserve"> Patty Melt Double</t>
  </si>
  <si>
    <t xml:space="preserve"> Dynamite</t>
  </si>
  <si>
    <t xml:space="preserve"> Hangover</t>
  </si>
  <si>
    <t xml:space="preserve"> Popcorn Chicken</t>
  </si>
  <si>
    <t xml:space="preserve"> Patty Melt Single</t>
  </si>
  <si>
    <t xml:space="preserve"> Veggie Melt</t>
  </si>
  <si>
    <t xml:space="preserve"> Phoenix</t>
  </si>
  <si>
    <t xml:space="preserve"> Dynamite Fries Tenderloin</t>
  </si>
  <si>
    <t xml:space="preserve"> Chilli Macane Veg</t>
  </si>
  <si>
    <t xml:space="preserve"> Chilli Macane Chicken</t>
  </si>
  <si>
    <t>https://www.zomato.com/bangalore/steves-fast-food-airport-road-bangalore/order</t>
  </si>
  <si>
    <t>Steve's Fast Food</t>
  </si>
  <si>
    <t>Recommended (34), Evening Special (1), South Indian Delicacies (9)</t>
  </si>
  <si>
    <t>[ Paneer Butter Masala</t>
  </si>
  <si>
    <t xml:space="preserve"> Akki Roti (2 Pcs)</t>
  </si>
  <si>
    <t xml:space="preserve"> Udupi Guliyappa</t>
  </si>
  <si>
    <t xml:space="preserve"> Set Dosa (3 Pcs)</t>
  </si>
  <si>
    <t xml:space="preserve"> Onion Chilli Fried Rice</t>
  </si>
  <si>
    <t xml:space="preserve"> Vegetable Noodles</t>
  </si>
  <si>
    <t xml:space="preserve"> Idli (2 Pcs)</t>
  </si>
  <si>
    <t>https://www.zomato.com/bangalore/burger-it-up-vasanth-nagar-bangalore/order</t>
  </si>
  <si>
    <t>Burger It Up</t>
  </si>
  <si>
    <t>Recommended (5), Party Packs (8), Party Appetisers (3)</t>
  </si>
  <si>
    <t>[ Crumbed Veg Jumbo Burger Meal</t>
  </si>
  <si>
    <t xml:space="preserve"> Egg and Cheese Burger</t>
  </si>
  <si>
    <t xml:space="preserve"> 2 Chicken Burger+ Fries+ Chicken Popcorn+ Pepsi</t>
  </si>
  <si>
    <t xml:space="preserve"> 2 Veg Burger+ Fries+ Jalapeno Poppers+ Pepsi</t>
  </si>
  <si>
    <t xml:space="preserve"> Party Packs</t>
  </si>
  <si>
    <t xml:space="preserve"> 4 Chicken Burger+2 Fries+2 Chicken Popcorn+2 Pepsi</t>
  </si>
  <si>
    <t xml:space="preserve"> 4 Veg Burger+2 Fries+2 Jalapeno Poppers+2 Pepsi</t>
  </si>
  <si>
    <t xml:space="preserve"> 4 Lamb Burger+2 Fries+2 Chicken Popcorn+2 Pepsi</t>
  </si>
  <si>
    <t xml:space="preserve"> 4 Paneer Burger+2 Fries+2 Jalapeno Poppers+2 Pepsi</t>
  </si>
  <si>
    <t xml:space="preserve"> 2 Lamb Burger+ Fries+ Chicken Popcorn+ Pepsi</t>
  </si>
  <si>
    <t xml:space="preserve"> 2 Paneer Burger+ Fries+ Jalapeno Poppers+ Pepsi</t>
  </si>
  <si>
    <t xml:space="preserve"> Party Appetisers</t>
  </si>
  <si>
    <t xml:space="preserve"> All Star Friendship Box</t>
  </si>
  <si>
    <t xml:space="preserve"> Chicken Duet</t>
  </si>
  <si>
    <t xml:space="preserve"> Fries &amp; Fries</t>
  </si>
  <si>
    <t xml:space="preserve"> Value Meal</t>
  </si>
  <si>
    <t xml:space="preserve"> Mexican Fried Chicken Jumbo Burger Meal</t>
  </si>
  <si>
    <t>https://www.zomato.com/bangalore/umpire-chicken-county-richmond-road-bangalore/order</t>
  </si>
  <si>
    <t>Umpire Chicken County</t>
  </si>
  <si>
    <t>Recommended (10), Combos (18), Rolls (8)</t>
  </si>
  <si>
    <t xml:space="preserve"> Kadhai Paneer With 2 Roti</t>
  </si>
  <si>
    <t xml:space="preserve"> Chilli Paneer Dry</t>
  </si>
  <si>
    <t xml:space="preserve"> Biryani Rice With Chicken Kebab</t>
  </si>
  <si>
    <t xml:space="preserve"> Butter Chicken 2 Roti</t>
  </si>
  <si>
    <t xml:space="preserve"> Butter Chicken Rice Bowl Combo</t>
  </si>
  <si>
    <t xml:space="preserve"> Chicken Fried Rice With Chicken Noodles</t>
  </si>
  <si>
    <t xml:space="preserve"> Chicken Noodles With Gobi Manchurian</t>
  </si>
  <si>
    <t xml:space="preserve"> Egg Fried Rice With Chilli Chicken</t>
  </si>
  <si>
    <t xml:space="preserve"> Egg Fried Rice With Egg Noodles</t>
  </si>
  <si>
    <t xml:space="preserve"> Egg Noodles With Gobi Manchurian</t>
  </si>
  <si>
    <t>https://www.zomato.com/bangalore/milano-ice-cream-indiranagar/order</t>
  </si>
  <si>
    <t>Milano Ice Cream</t>
  </si>
  <si>
    <t>Recommended (23), Make Your Own Ice Cream (gelato) &amp; Milkshakes (8), Signature Sundaes (7)</t>
  </si>
  <si>
    <t xml:space="preserve"> Cup Ice cream Large (200 gms) 3 Flavours</t>
  </si>
  <si>
    <t xml:space="preserve"> Cup Ice cream Medium (150 gms) 2 Flavours</t>
  </si>
  <si>
    <t xml:space="preserve"> Chocolate Sundae</t>
  </si>
  <si>
    <t xml:space="preserve"> Chocolate Mousse</t>
  </si>
  <si>
    <t xml:space="preserve"> Nutella Crostata Cake Slice With One Scoop Vanilla</t>
  </si>
  <si>
    <t xml:space="preserve"> Ice Cream To Go (250 gms)</t>
  </si>
  <si>
    <t xml:space="preserve"> Ice Cream To Go (500 gms)</t>
  </si>
  <si>
    <t xml:space="preserve"> Milkshake</t>
  </si>
  <si>
    <t xml:space="preserve"> Ice Cream To Go (750 gms)</t>
  </si>
  <si>
    <t xml:space="preserve"> Banana Split Sundae</t>
  </si>
  <si>
    <t xml:space="preserve"> Truffle Gelato</t>
  </si>
  <si>
    <t xml:space="preserve"> Hot Brownie Sundae</t>
  </si>
  <si>
    <t xml:space="preserve"> Chocolate Truffle Cake Slice</t>
  </si>
  <si>
    <t xml:space="preserve"> Fresh Fruit Salad Sundae</t>
  </si>
  <si>
    <t xml:space="preserve"> Chocolate Choux (3 Pieces)</t>
  </si>
  <si>
    <t xml:space="preserve"> Fruit Tart (3 Pieces)</t>
  </si>
  <si>
    <t xml:space="preserve"> Cannoncini With Italian Cream (3pcs)</t>
  </si>
  <si>
    <t xml:space="preserve"> Almond And Chocolate Cake Slice With One Scoop Of Vanilla</t>
  </si>
  <si>
    <t xml:space="preserve"> Pear And Chocolate Cake Slice With One Scoop Vanilla</t>
  </si>
  <si>
    <t>https://www.zomato.com/bangalore/the-brooklyn-creamery-healthy-ice-cream-langford-town-bangalore/order</t>
  </si>
  <si>
    <t>The Brooklyn Creamery - Healthy Ice Cream</t>
  </si>
  <si>
    <t>Recommended (32), Meals (2), Starters (25)</t>
  </si>
  <si>
    <t>[ Kerala Style Meal</t>
  </si>
  <si>
    <t xml:space="preserve"> Pothu Masala</t>
  </si>
  <si>
    <t xml:space="preserve"> Mathi Fry [2 Pieces]</t>
  </si>
  <si>
    <t xml:space="preserve"> Ayala Fry</t>
  </si>
  <si>
    <t xml:space="preserve"> Prawns Roast</t>
  </si>
  <si>
    <t xml:space="preserve"> Prawns Pepper</t>
  </si>
  <si>
    <t xml:space="preserve"> Veg Kurma</t>
  </si>
  <si>
    <t>https://www.zomato.com/bangalore/the-pastry-house-wilson-garden-bangalore/order</t>
  </si>
  <si>
    <t>The Pastry House</t>
  </si>
  <si>
    <t xml:space="preserve"> Meals (13) Soups (11)</t>
  </si>
  <si>
    <t xml:space="preserve"> Chole Bhature [2 Pieces]</t>
  </si>
  <si>
    <t xml:space="preserve"> Boneless Chicken Tikka Masala</t>
  </si>
  <si>
    <t xml:space="preserve"> Chole Combo</t>
  </si>
  <si>
    <t xml:space="preserve"> Roti Meal</t>
  </si>
  <si>
    <t xml:space="preserve"> Plain Palak</t>
  </si>
  <si>
    <t xml:space="preserve"> 1 Aloo Tawa Stuffed Paratha</t>
  </si>
  <si>
    <t xml:space="preserve"> 1 Sweet Cheese Corn Tawa Stuffed Paratha</t>
  </si>
  <si>
    <t>https://www.zomato.com/bangalore/savjis-roll-n-biryani-vijay-nagar/order</t>
  </si>
  <si>
    <t>Savji's Roll 'N' Biryani</t>
  </si>
  <si>
    <t>Recommended (9), Combo Meals (2), Mini Meals Combo (2)</t>
  </si>
  <si>
    <t>[ Plain Pulao</t>
  </si>
  <si>
    <t xml:space="preserve"> Egg Biryani Rice</t>
  </si>
  <si>
    <t xml:space="preserve"> Chicken Biryani Combo</t>
  </si>
  <si>
    <t xml:space="preserve"> Mini Biryani Rice</t>
  </si>
  <si>
    <t xml:space="preserve"> Combo Meals</t>
  </si>
  <si>
    <t xml:space="preserve"> Mini Meals Combo</t>
  </si>
  <si>
    <t xml:space="preserve"> Plain Pulao</t>
  </si>
  <si>
    <t>https://www.zomato.com/bangalore/new-agarwal-bhavan-sanjay-nagar-bangalore/order</t>
  </si>
  <si>
    <t xml:space="preserve"> Starters (20) Combos (16)</t>
  </si>
  <si>
    <t xml:space="preserve"> Chicken Dum Biryani (1pc) + Chilly Chicken Combo</t>
  </si>
  <si>
    <t xml:space="preserve"> Chicken Tandoori Full</t>
  </si>
  <si>
    <t xml:space="preserve"> Ulavacharu Chicken Biryani</t>
  </si>
  <si>
    <t xml:space="preserve"> Chicken Dum Biryani (1Pc) + Chicken 65 Combo</t>
  </si>
  <si>
    <t xml:space="preserve"> Avakaya Chicken Biryani</t>
  </si>
  <si>
    <t xml:space="preserve"> Avakaya Veg Biryani</t>
  </si>
  <si>
    <t xml:space="preserve"> Chicken Mughlai Biryani</t>
  </si>
  <si>
    <t xml:space="preserve"> Mixed Veg Biryani</t>
  </si>
  <si>
    <t xml:space="preserve"> Ulavacharu Mutton Biryani</t>
  </si>
  <si>
    <t xml:space="preserve"> Palamuri Chicken Biryani</t>
  </si>
  <si>
    <t xml:space="preserve"> Green Mirchi Chicken Biryani</t>
  </si>
  <si>
    <t xml:space="preserve"> Ulavacharu Veg Biryani</t>
  </si>
  <si>
    <t xml:space="preserve"> Dum Veg Biryani + Kadhi Panner Combo</t>
  </si>
  <si>
    <t xml:space="preserve"> Mix Veg Biryani + Panner Tikka Combo</t>
  </si>
  <si>
    <t>https://www.zomato.com/bangalore/no-sugar-please-hosur-road-bangalore/order</t>
  </si>
  <si>
    <t>No Sugar Please!</t>
  </si>
  <si>
    <t>Recommended (35), Veg - Main Course (23), Dals (4)</t>
  </si>
  <si>
    <t>[ Dal Makhani</t>
  </si>
  <si>
    <t xml:space="preserve"> Tandoori Chicken (Half)</t>
  </si>
  <si>
    <t xml:space="preserve"> Murgh Dhaba Special</t>
  </si>
  <si>
    <t xml:space="preserve"> Roomali Roti</t>
  </si>
  <si>
    <t xml:space="preserve"> Kadai Subz</t>
  </si>
  <si>
    <t xml:space="preserve"> Lasooni Bhatti ka Murgh</t>
  </si>
  <si>
    <t xml:space="preserve"> Murgh Tikka Lababdar</t>
  </si>
  <si>
    <t xml:space="preserve"> Kadai Murgh Patiyala</t>
  </si>
  <si>
    <t xml:space="preserve"> Egg Lababdar</t>
  </si>
  <si>
    <t xml:space="preserve"> Peshwari Paneer Pudina Tikka</t>
  </si>
  <si>
    <t>https://www.zomato.com/ChurchStreetSocial/order</t>
  </si>
  <si>
    <t>Church Street Social</t>
  </si>
  <si>
    <t>Recommended (30), Super Value Meal Box (10), China Box (1)</t>
  </si>
  <si>
    <t xml:space="preserve"> Social Butter Chicken Biryani 500 grams</t>
  </si>
  <si>
    <t xml:space="preserve"> Peri Peri Grilled Chicken Meal Box Serves 1</t>
  </si>
  <si>
    <t xml:space="preserve"> Atma Nirbhar China Box Serves 1</t>
  </si>
  <si>
    <t xml:space="preserve"> Grilled Cottage Cheese Meal Box Serves 1</t>
  </si>
  <si>
    <t xml:space="preserve"> Chilli Paneer in Black Pepper Sauce with Hakka Noodle Meal Box Serves 1</t>
  </si>
  <si>
    <t xml:space="preserve"> Social Holy Guacamole Black Bean Burger</t>
  </si>
  <si>
    <t xml:space="preserve"> Pepper Fried Mushroom and Biryani Rice Meal Box Serves 1</t>
  </si>
  <si>
    <t xml:space="preserve"> Social Dal Makhani Meal Serves 1</t>
  </si>
  <si>
    <t xml:space="preserve"> Butter Chicken and Punjabi Chole Meal Box Serves 1</t>
  </si>
  <si>
    <t xml:space="preserve"> Jalapeno Mac N Cheese Pasta</t>
  </si>
  <si>
    <t xml:space="preserve"> Chicken Butter Garlic Chilli Momos 8 Pieces</t>
  </si>
  <si>
    <t xml:space="preserve"> Achari Basa Meal Serves 1</t>
  </si>
  <si>
    <t xml:space="preserve"> Penne in Veg Curried Sauce Meal Box Serves 1</t>
  </si>
  <si>
    <t xml:space="preserve"> Social Crispy Chicken and Cheese Melt Burger</t>
  </si>
  <si>
    <t xml:space="preserve"> Hot Tennessee Chicken Wings 6 Pieces</t>
  </si>
  <si>
    <t xml:space="preserve"> Social Paneer Makhani Biryani 500 grams</t>
  </si>
  <si>
    <t xml:space="preserve"> Chicken Kebab Magic</t>
  </si>
  <si>
    <t xml:space="preserve"> Chicken Thai Green Curry Meal Box Serves 1</t>
  </si>
  <si>
    <t xml:space="preserve"> The Ferrero Rocher Shake 300 ml</t>
  </si>
  <si>
    <t>https://www.zomato.com/bangalore/nisarga-garden-1-basavanagudi-bangalore/order</t>
  </si>
  <si>
    <t>Nisarga Garden</t>
  </si>
  <si>
    <t>Recommended (30), Combo (1), Meals (1)</t>
  </si>
  <si>
    <t xml:space="preserve"> Veg Manchurian</t>
  </si>
  <si>
    <t xml:space="preserve"> Panner Manchurian</t>
  </si>
  <si>
    <t xml:space="preserve"> Kaju Paneer</t>
  </si>
  <si>
    <t xml:space="preserve"> Baby Corn Crispy</t>
  </si>
  <si>
    <t xml:space="preserve"> Dal Khichidi</t>
  </si>
  <si>
    <t>https://www.zomato.com/bangalore/shrinidhi-military-hotel-basavanagudi/order</t>
  </si>
  <si>
    <t>Shrinidhi Military Hotel</t>
  </si>
  <si>
    <t>Recommended (23), Combos (2), Soups (2)</t>
  </si>
  <si>
    <t>[ Mutton Leg Soup [1 Leg Piece]</t>
  </si>
  <si>
    <t xml:space="preserve"> Chicken Kabab [4 Pieces]</t>
  </si>
  <si>
    <t xml:space="preserve"> Raagi Ball</t>
  </si>
  <si>
    <t xml:space="preserve"> Head Mutton Fry</t>
  </si>
  <si>
    <t xml:space="preserve"> Chicken Kabab [7 Pieces]</t>
  </si>
  <si>
    <t xml:space="preserve"> Head Mutton Dry</t>
  </si>
  <si>
    <t xml:space="preserve"> Brain Fry</t>
  </si>
  <si>
    <t xml:space="preserve"> Mutton Leg Soup</t>
  </si>
  <si>
    <t>https://www.zomato.com/bangalore/itc-sunfeast-baked-creations-koramangala-7th-block-bangalore/order</t>
  </si>
  <si>
    <t>ITC Sunfeast Baked Creations</t>
  </si>
  <si>
    <t>Recommended (30), Thali (5), Soups And Salads (12)</t>
  </si>
  <si>
    <t>[ Fish Thali</t>
  </si>
  <si>
    <t xml:space="preserve"> Fish Meal Combo</t>
  </si>
  <si>
    <t xml:space="preserve"> Mangalore Sea Palate Special Thali</t>
  </si>
  <si>
    <t xml:space="preserve"> Neer Dosa Combo</t>
  </si>
  <si>
    <t xml:space="preserve"> Kori Rotti With Chicken Curry</t>
  </si>
  <si>
    <t xml:space="preserve"> Chicken Thali</t>
  </si>
  <si>
    <t xml:space="preserve"> Neer Dosa With Chicken Sukka</t>
  </si>
  <si>
    <t xml:space="preserve"> Bondas Sukka</t>
  </si>
  <si>
    <t xml:space="preserve"> Crab Curry</t>
  </si>
  <si>
    <t xml:space="preserve"> Silver Tawa Fry</t>
  </si>
  <si>
    <t xml:space="preserve"> Marwai Sukka</t>
  </si>
  <si>
    <t xml:space="preserve"> Pomfret Tawa Fry</t>
  </si>
  <si>
    <t xml:space="preserve"> Bangda Uppu Munchi</t>
  </si>
  <si>
    <t xml:space="preserve"> Bangda Curry</t>
  </si>
  <si>
    <t xml:space="preserve"> Crab Masala Fry</t>
  </si>
  <si>
    <t xml:space="preserve"> Crab Sukka</t>
  </si>
  <si>
    <t>https://www.zomato.com/bangalore/say-cheese-cake-koramangala-6th-block-bangalore/order</t>
  </si>
  <si>
    <t>Say Cheese Cake</t>
  </si>
  <si>
    <t>Recommended (30), Cheese Cakes (18), Cakes (16)</t>
  </si>
  <si>
    <t>[ Cheesy Veg Extravaganza Pizza</t>
  </si>
  <si>
    <t xml:space="preserve"> Nutella Cheesecake - Slice</t>
  </si>
  <si>
    <t xml:space="preserve"> Blueberry Cheesecake</t>
  </si>
  <si>
    <t xml:space="preserve"> Blueberry Cheesecake - Slice</t>
  </si>
  <si>
    <t xml:space="preserve"> Original Cheesecake - Slice</t>
  </si>
  <si>
    <t xml:space="preserve"> Cheesy Golden Corn Pizza</t>
  </si>
  <si>
    <t xml:space="preserve"> Cheesy Veg Margherita Pizza</t>
  </si>
  <si>
    <t xml:space="preserve"> Fruit Custard</t>
  </si>
  <si>
    <t xml:space="preserve"> Caramel Custard</t>
  </si>
  <si>
    <t xml:space="preserve"> Oreo Cheesecake</t>
  </si>
  <si>
    <t xml:space="preserve"> Red Velvet Cheesecake - Slice</t>
  </si>
  <si>
    <t xml:space="preserve"> Eggless Chocolate Truffle Cake</t>
  </si>
  <si>
    <t xml:space="preserve"> Chocochip Chocolate Cake</t>
  </si>
  <si>
    <t xml:space="preserve"> Serradura</t>
  </si>
  <si>
    <t xml:space="preserve"> Kit Kat Cheesecake - Slice</t>
  </si>
  <si>
    <t xml:space="preserve"> Mango Cheesecake - Slice</t>
  </si>
  <si>
    <t xml:space="preserve"> Oreo Cheesecake - Slice</t>
  </si>
  <si>
    <t xml:space="preserve"> White Truffle Cake</t>
  </si>
  <si>
    <t>https://www.zomato.com/bangalore/the-sip-shop-city-market-bangalore/order</t>
  </si>
  <si>
    <t>The Sip Shop</t>
  </si>
  <si>
    <t>Recommended (32), Exciting Combos (6), Pizza (8)</t>
  </si>
  <si>
    <t>[ Peri Peri Fries</t>
  </si>
  <si>
    <t xml:space="preserve"> Nutella Brownie Ice Cream</t>
  </si>
  <si>
    <t xml:space="preserve"> Veg Overloaded Pizza [8 inches]</t>
  </si>
  <si>
    <t xml:space="preserve"> Paneer Makhani Pizza [8 inches]</t>
  </si>
  <si>
    <t xml:space="preserve"> Regular Fries</t>
  </si>
  <si>
    <t xml:space="preserve"> Veg Overload Pizza with Belgium Chocolate Shake</t>
  </si>
  <si>
    <t xml:space="preserve"> Corn cheese Sandwich</t>
  </si>
  <si>
    <t xml:space="preserve"> Veg Burger with Peri Peri Fries</t>
  </si>
  <si>
    <t xml:space="preserve"> Paneer Corn Sandwich</t>
  </si>
  <si>
    <t xml:space="preserve"> Dry Fruit Sundae</t>
  </si>
  <si>
    <t xml:space="preserve"> Paneer Crisp Burger</t>
  </si>
  <si>
    <t xml:space="preserve"> Classic Margarita Pizza [8 inches]</t>
  </si>
  <si>
    <t xml:space="preserve"> Pista Falooda</t>
  </si>
  <si>
    <t xml:space="preserve"> Regular Twistato</t>
  </si>
  <si>
    <t xml:space="preserve"> White Sauce Pasta with Ferrero Shake</t>
  </si>
  <si>
    <t xml:space="preserve"> Fruit Salad with Ice Cream</t>
  </si>
  <si>
    <t xml:space="preserve"> Veggies Paradise Pizza [8 inches]</t>
  </si>
  <si>
    <t xml:space="preserve"> KitKat Shake</t>
  </si>
  <si>
    <t>https://www.zomato.com/bangalore/dragons-kitchen-jayanagar-bangalore/order</t>
  </si>
  <si>
    <t>Dragon's Kitchen</t>
  </si>
  <si>
    <t>Recommended (28), Combo (18), Veg Starters (9)</t>
  </si>
  <si>
    <t xml:space="preserve"> Chicken Fried Rice + Chicken Manchurian Gravy</t>
  </si>
  <si>
    <t xml:space="preserve"> Veg Noodles + Veg Manchurian</t>
  </si>
  <si>
    <t xml:space="preserve"> Chicken Noodles+Chilli Chicken Gravy</t>
  </si>
  <si>
    <t xml:space="preserve"> Chicken Fried Rice + Dragons Chicken</t>
  </si>
  <si>
    <t xml:space="preserve"> Veg Manchurian Noodles</t>
  </si>
  <si>
    <t xml:space="preserve"> Chicken Fried Rice + Chily Chicken Gravy</t>
  </si>
  <si>
    <t xml:space="preserve"> Schez Veg Manchurian Noodles</t>
  </si>
  <si>
    <t xml:space="preserve"> Hawkers Spicy Chicken Fried Rice</t>
  </si>
  <si>
    <t xml:space="preserve"> Dragons Chicken</t>
  </si>
  <si>
    <t xml:space="preserve"> Chicken Fried Rice + Ginger Chicken Gravy Rice</t>
  </si>
  <si>
    <t xml:space="preserve"> Chicken Noodles+ Dragon Chicken</t>
  </si>
  <si>
    <t xml:space="preserve"> Veg Fried Rice + Gobi Manchurian</t>
  </si>
  <si>
    <t>https://www.zomato.com/bangalore/al-zara-mandi-arabian-restaurant-frazer-town-bangalore/order</t>
  </si>
  <si>
    <t>Al Zara Mandi Arabian Restaurant</t>
  </si>
  <si>
    <t>Recommended (35), Hyderabadi Mandi (28), Starters (13)</t>
  </si>
  <si>
    <t xml:space="preserve"> Mutton Mandi 2 Piece</t>
  </si>
  <si>
    <t xml:space="preserve"> Grilled Chicken mandi 2 pieces</t>
  </si>
  <si>
    <t xml:space="preserve"> Haleem Small</t>
  </si>
  <si>
    <t xml:space="preserve"> 350 ml</t>
  </si>
  <si>
    <t xml:space="preserve"> Mutton Special Mandi Serves 4 5 Pieces</t>
  </si>
  <si>
    <t xml:space="preserve"> Chicken Mandi 2 Pieces</t>
  </si>
  <si>
    <t xml:space="preserve"> Faham Mandi 2 Pieces</t>
  </si>
  <si>
    <t xml:space="preserve"> Grilled Chicken Mandi 1 Pieces</t>
  </si>
  <si>
    <t xml:space="preserve"> Haleem Large</t>
  </si>
  <si>
    <t xml:space="preserve"> 1200ml</t>
  </si>
  <si>
    <t xml:space="preserve"> Haleem Medium</t>
  </si>
  <si>
    <t xml:space="preserve"> Faham Mandi 1 Piece</t>
  </si>
  <si>
    <t xml:space="preserve"> Chicken Mandi 1 Piece</t>
  </si>
  <si>
    <t xml:space="preserve"> Al Faham</t>
  </si>
  <si>
    <t xml:space="preserve"> Mutton Mandi 3 Pieces</t>
  </si>
  <si>
    <t xml:space="preserve"> Grill chicken</t>
  </si>
  <si>
    <t xml:space="preserve"> Fish Special Mandi Serves 3 2 Pieces</t>
  </si>
  <si>
    <t xml:space="preserve"> Faham Mandi 3 Pieces</t>
  </si>
  <si>
    <t xml:space="preserve"> Serves 3</t>
  </si>
  <si>
    <t>https://www.zomato.com/bangalore/mallu-family-restaurant-btm-bangalore/order</t>
  </si>
  <si>
    <t>Mallu Family Restaurant</t>
  </si>
  <si>
    <t>Recommended (35), Combos (9), Arabian Special (7)</t>
  </si>
  <si>
    <t xml:space="preserve"> Chicken Kabsa</t>
  </si>
  <si>
    <t xml:space="preserve"> Chicken Mandi Rice</t>
  </si>
  <si>
    <t xml:space="preserve"> Al Faham Combo</t>
  </si>
  <si>
    <t xml:space="preserve"> Idiyappam</t>
  </si>
  <si>
    <t xml:space="preserve"> Green Peas Curry</t>
  </si>
  <si>
    <t xml:space="preserve"> Kadala Curry</t>
  </si>
  <si>
    <t>https://www.zomato.com/bangalore/vinnys-banashankari/order</t>
  </si>
  <si>
    <t>Vinny's</t>
  </si>
  <si>
    <t xml:space="preserve"> Shawarma Rolls (6) Box Shawarma (5)</t>
  </si>
  <si>
    <t>Regular Chicken Shawarma Box</t>
  </si>
  <si>
    <t xml:space="preserve"> Mexican Chicken Shawarma Box</t>
  </si>
  <si>
    <t xml:space="preserve"> Cheesy Jalapeno Chicken Shawarma Box</t>
  </si>
  <si>
    <t xml:space="preserve"> Cheesy Jalapeno Chicken Shawarma</t>
  </si>
  <si>
    <t xml:space="preserve"> Sweet Chilli Chicken Shawarma Box</t>
  </si>
  <si>
    <t xml:space="preserve"> Mexican Special Shawarma Box</t>
  </si>
  <si>
    <t xml:space="preserve"> Bbq Fusion Shawarma Box</t>
  </si>
  <si>
    <t xml:space="preserve"> BBQ Fusion Chicken Shawarma</t>
  </si>
  <si>
    <t xml:space="preserve"> Shawarma Roll With Pulpy Grape Juice</t>
  </si>
  <si>
    <t xml:space="preserve"> Fried Chicken Snacker</t>
  </si>
  <si>
    <t xml:space="preserve"> Shawarma Roll With Masala Lemonade</t>
  </si>
  <si>
    <t xml:space="preserve"> Mexican Fusion Chicken Shawarma</t>
  </si>
  <si>
    <t xml:space="preserve"> Chicken Quesadilla</t>
  </si>
  <si>
    <t xml:space="preserve"> Mexican Chicken Shawarma (Go Despacito)</t>
  </si>
  <si>
    <t>https://www.zomato.com/bangalore/lakeview-milkbar-mg-road/order</t>
  </si>
  <si>
    <t>Lakeview Milkbar</t>
  </si>
  <si>
    <t>Recommended (30), Christmas Specials (8), Ice Creams (12)</t>
  </si>
  <si>
    <t xml:space="preserve"> Black Forest Special</t>
  </si>
  <si>
    <t xml:space="preserve"> Dutch Chocolate Special</t>
  </si>
  <si>
    <t xml:space="preserve"> German Black Forest Special</t>
  </si>
  <si>
    <t xml:space="preserve"> Fudge Brownie Bubble Waffle</t>
  </si>
  <si>
    <t xml:space="preserve"> Cocktail Ice Cream</t>
  </si>
  <si>
    <t xml:space="preserve"> Hot Chocolate Fudge Jumbo</t>
  </si>
  <si>
    <t xml:space="preserve"> Ice Cream Special 1 Bowl</t>
  </si>
  <si>
    <t xml:space="preserve"> New York Cheesecake Pastry</t>
  </si>
  <si>
    <t xml:space="preserve"> Fudge Brownie Sundae</t>
  </si>
  <si>
    <t xml:space="preserve"> Tutti Frutti</t>
  </si>
  <si>
    <t xml:space="preserve"> Hot Chocolate Fudge Big</t>
  </si>
  <si>
    <t xml:space="preserve"> Butterscotch Cake Special</t>
  </si>
  <si>
    <t xml:space="preserve"> Cookies &amp; Cream Bubble Waffle</t>
  </si>
  <si>
    <t xml:space="preserve"> Jokerman Ice Cream</t>
  </si>
  <si>
    <t xml:space="preserve"> Raspberry Ice Cream 500 ml</t>
  </si>
  <si>
    <t xml:space="preserve"> Honeymoon Ice Cream Special</t>
  </si>
  <si>
    <t xml:space="preserve"> Pineapple Cake Special</t>
  </si>
  <si>
    <t xml:space="preserve"> Fudge Brownie Thick Shake</t>
  </si>
  <si>
    <t xml:space="preserve"> Roasted Lamb Sandwich</t>
  </si>
  <si>
    <t>https://www.zomato.com/bangalore/udupi-ahara-rajajinagar-bangalore/order</t>
  </si>
  <si>
    <t>Udupi Ahara</t>
  </si>
  <si>
    <t>Recommended (34), Special Combos (7), Starters (17)</t>
  </si>
  <si>
    <t xml:space="preserve"> North Combo 4</t>
  </si>
  <si>
    <t xml:space="preserve"> Paneer Tikka 8 Pieces </t>
  </si>
  <si>
    <t xml:space="preserve"> Baby Corn Manchurian Dry</t>
  </si>
  <si>
    <t xml:space="preserve"> Paneer 65 Dry</t>
  </si>
  <si>
    <t xml:space="preserve"> Veg Fried Rice Half with Veg Noodles Half</t>
  </si>
  <si>
    <t xml:space="preserve"> Mushroom Butter Masala</t>
  </si>
  <si>
    <t xml:space="preserve"> 2 Paratha with Gobi Semi Dry Half</t>
  </si>
  <si>
    <t xml:space="preserve"> Jeera Rice with Dal Fry</t>
  </si>
  <si>
    <t>https://www.zomato.com/bangalore/karama-restaurant-frazer-town/order</t>
  </si>
  <si>
    <t>Karama Restaurant</t>
  </si>
  <si>
    <t xml:space="preserve"> Kashmiri</t>
  </si>
  <si>
    <t>Recommended (30), Big Chow Combos (5), Soups (14)</t>
  </si>
  <si>
    <t>[ Do Not Share Combo For 1 Chicken</t>
  </si>
  <si>
    <t xml:space="preserve"> Chicken Burnt Garlic Rice</t>
  </si>
  <si>
    <t xml:space="preserve"> Chicken Pan Fried Noodles</t>
  </si>
  <si>
    <t xml:space="preserve"> Drums Of Heaven</t>
  </si>
  <si>
    <t xml:space="preserve"> Chicken Malysian Flat Noodles</t>
  </si>
  <si>
    <t xml:space="preserve"> Veg Malysian Flat Noodles</t>
  </si>
  <si>
    <t xml:space="preserve"> Chilli Chicken Dry</t>
  </si>
  <si>
    <t xml:space="preserve"> Mix Big Chow Special Rice</t>
  </si>
  <si>
    <t xml:space="preserve"> Vegetable Fried Manchurian</t>
  </si>
  <si>
    <t xml:space="preserve"> Vegetable Spring Rolls</t>
  </si>
  <si>
    <t xml:space="preserve"> Mix Schezwan Fried Rice</t>
  </si>
  <si>
    <t xml:space="preserve"> Chicken American Chop Suey</t>
  </si>
  <si>
    <t xml:space="preserve"> Salt &amp; Pepper Chicken</t>
  </si>
  <si>
    <t xml:space="preserve"> Chicken Lung Fung Soup</t>
  </si>
  <si>
    <t>https://www.zomato.com/bangalore/cheesecake-co-koramangala-8th-block-bangalore/order</t>
  </si>
  <si>
    <t>Cheesecake &amp; Co.</t>
  </si>
  <si>
    <t xml:space="preserve"> Combos Thali and Meal (10)</t>
  </si>
  <si>
    <t>Mutton Biryani</t>
  </si>
  <si>
    <t xml:space="preserve"> Veg Jumbo Thali</t>
  </si>
  <si>
    <t xml:space="preserve"> Mutton Korma</t>
  </si>
  <si>
    <t xml:space="preserve"> Tandoori Kabab</t>
  </si>
  <si>
    <t xml:space="preserve"> Baby Corn Chilli 65</t>
  </si>
  <si>
    <t xml:space="preserve"> Shahi Veg Masala</t>
  </si>
  <si>
    <t xml:space="preserve"> Double Omelette</t>
  </si>
  <si>
    <t>https://www.zomato.com/bangalore/gowdara-hatti-malleshwaram/order</t>
  </si>
  <si>
    <t>Gowdara Hatti</t>
  </si>
  <si>
    <t xml:space="preserve"> Soups (8) North Meals (15)</t>
  </si>
  <si>
    <t xml:space="preserve"> South pulav</t>
  </si>
  <si>
    <t xml:space="preserve"> South India Meal</t>
  </si>
  <si>
    <t xml:space="preserve"> North Indian Meal</t>
  </si>
  <si>
    <t xml:space="preserve"> Veg Pulav</t>
  </si>
  <si>
    <t xml:space="preserve"> Paneer Shahi Korma</t>
  </si>
  <si>
    <t>https://www.zomato.com/bangalore/green-onion-residency-road/order</t>
  </si>
  <si>
    <t>Green Onion</t>
  </si>
  <si>
    <t>Recommended (30), Appetizers (44), Soups (23)</t>
  </si>
  <si>
    <t xml:space="preserve"> Veg Ball Manchurian Gravy</t>
  </si>
  <si>
    <t xml:space="preserve"> Veg Schezwan Fried Rice</t>
  </si>
  <si>
    <t xml:space="preserve"> Chicken Drumstick</t>
  </si>
  <si>
    <t xml:space="preserve"> Butter Garlic Prawn</t>
  </si>
  <si>
    <t xml:space="preserve"> Chicken Butter Garlic Fried Rice</t>
  </si>
  <si>
    <t xml:space="preserve"> Mushroom Pepper</t>
  </si>
  <si>
    <t xml:space="preserve"> Crispy Honey Chilli Chicken</t>
  </si>
  <si>
    <t xml:space="preserve"> Chicken Manchurian Gravy</t>
  </si>
  <si>
    <t>https://www.zomato.com/bangalore/oh-my-shawarma-koramangala-6th-block-bangalore/order</t>
  </si>
  <si>
    <t>Oh My Shawarma</t>
  </si>
  <si>
    <t xml:space="preserve"> Thali (17) Combos (42)</t>
  </si>
  <si>
    <t>Kadai Paneer Thali</t>
  </si>
  <si>
    <t xml:space="preserve"> Bhindi Thali</t>
  </si>
  <si>
    <t xml:space="preserve"> Matar Paneer Thali</t>
  </si>
  <si>
    <t xml:space="preserve"> Paneer Thali</t>
  </si>
  <si>
    <t xml:space="preserve"> Chole Thali</t>
  </si>
  <si>
    <t xml:space="preserve"> Chole Puri [4 Puri]</t>
  </si>
  <si>
    <t xml:space="preserve"> Paneer Bhurji Thali</t>
  </si>
  <si>
    <t xml:space="preserve"> Kadhai Paneer with 5 Butter Roti Combo</t>
  </si>
  <si>
    <t xml:space="preserve"> Kadhi Paneer with 3 Plain Paratha</t>
  </si>
  <si>
    <t xml:space="preserve"> Paneer Butter Masala with 5 Butter Roti Combo</t>
  </si>
  <si>
    <t xml:space="preserve"> Paneer Butter Masala with 3 Plain Paratha</t>
  </si>
  <si>
    <t xml:space="preserve"> Bhindi Masala Thali</t>
  </si>
  <si>
    <t xml:space="preserve"> Aloo Palak Thali</t>
  </si>
  <si>
    <t xml:space="preserve"> Palak Paneer with 5 Butter Roti Combo</t>
  </si>
  <si>
    <t xml:space="preserve"> Chole Chawal</t>
  </si>
  <si>
    <t xml:space="preserve"> Bhindi Masala with 5 Butter Roti Combo</t>
  </si>
  <si>
    <t xml:space="preserve"> Palak Paneer with 3 Butter Fulka</t>
  </si>
  <si>
    <t xml:space="preserve"> Kadhi Paneer with 3 Butter Phulka</t>
  </si>
  <si>
    <t xml:space="preserve"> Paneer Butter Masala with 3 Butter Fulka</t>
  </si>
  <si>
    <t xml:space="preserve"> Paneer Pakora</t>
  </si>
  <si>
    <t>https://www.zomato.com/bangalore/royal-treat-koramangala-5th-block/order</t>
  </si>
  <si>
    <t>Royal Treat</t>
  </si>
  <si>
    <t>Recommended (35), Rice and Biryani (10), Starters (20)</t>
  </si>
  <si>
    <t>[ Chicken Biryani</t>
  </si>
  <si>
    <t xml:space="preserve"> Murgh Lababdar</t>
  </si>
  <si>
    <t xml:space="preserve"> Chicken Kebab Fry</t>
  </si>
  <si>
    <t xml:space="preserve"> Chicken In Choice Of Sauce</t>
  </si>
  <si>
    <t xml:space="preserve"> Paneer Lababdar</t>
  </si>
  <si>
    <t xml:space="preserve"> Crumb Fried Fish</t>
  </si>
  <si>
    <t>https://www.zomato.com/bangalore/vfc-food-palace-rt-nagar-bangalore/order</t>
  </si>
  <si>
    <t>VFC Food Palace</t>
  </si>
  <si>
    <t>Recommended (30), Starters (35), Main Course (36)</t>
  </si>
  <si>
    <t>[ Al Faham Chicken</t>
  </si>
  <si>
    <t xml:space="preserve"> Barbeque Chicken</t>
  </si>
  <si>
    <t xml:space="preserve"> Chicken Kebab [Half</t>
  </si>
  <si>
    <t xml:space="preserve"> Chicken Rumali Shawarma</t>
  </si>
  <si>
    <t xml:space="preserve"> Pepper Alfaham</t>
  </si>
  <si>
    <t xml:space="preserve"> Jumbo Chicken Shawarma</t>
  </si>
  <si>
    <t xml:space="preserve"> Chicken Chettinadu</t>
  </si>
  <si>
    <t>https://www.zomato.com/bangalore/malleshwaram-dosa-corner-malleshwaram-bangalore/order</t>
  </si>
  <si>
    <t>Malleshwaram Dosa Corner</t>
  </si>
  <si>
    <t xml:space="preserve"> Soups (4) Starters (23)</t>
  </si>
  <si>
    <t>Chicken Sukka</t>
  </si>
  <si>
    <t xml:space="preserve"> Sheer Fish [Anjal]</t>
  </si>
  <si>
    <t xml:space="preserve"> Kori Rotti</t>
  </si>
  <si>
    <t xml:space="preserve"> Chicken Pulimunchi</t>
  </si>
  <si>
    <t xml:space="preserve"> Squid [Bondas]</t>
  </si>
  <si>
    <t xml:space="preserve"> Chicken Masala Fry</t>
  </si>
  <si>
    <t xml:space="preserve"> Silver Fish [Bolenjir]</t>
  </si>
  <si>
    <t xml:space="preserve"> Saridon [Buthai</t>
  </si>
  <si>
    <t xml:space="preserve"> Mathi</t>
  </si>
  <si>
    <t xml:space="preserve"> 2 Pieces]</t>
  </si>
  <si>
    <t xml:space="preserve"> Marwai [Shell]</t>
  </si>
  <si>
    <t xml:space="preserve"> Prawns [Yetti]</t>
  </si>
  <si>
    <t>https://www.zomato.com/bangalore/temperature-juice-bar-btm-bangalore/order</t>
  </si>
  <si>
    <t>Temperature Juice Bar</t>
  </si>
  <si>
    <t>Recommended (31), Combos (15), Meals (2)</t>
  </si>
  <si>
    <t>[ Vada</t>
  </si>
  <si>
    <t xml:space="preserve"> Paneer Chily</t>
  </si>
  <si>
    <t xml:space="preserve"> South Indian Meals [Lunch Only]</t>
  </si>
  <si>
    <t xml:space="preserve"> Gobhi Machurian</t>
  </si>
  <si>
    <t xml:space="preserve"> 2 Idly</t>
  </si>
  <si>
    <t xml:space="preserve"> Veg Malai Koftha</t>
  </si>
  <si>
    <t xml:space="preserve"> Mutter Paneer</t>
  </si>
  <si>
    <t xml:space="preserve"> Mughlai Biryani</t>
  </si>
  <si>
    <t xml:space="preserve"> Srinidhi Special Noodles</t>
  </si>
  <si>
    <t xml:space="preserve"> Mix Vegetable Curry</t>
  </si>
  <si>
    <t>https://www.zomato.com/bangalore/malabar-bay-btm/order</t>
  </si>
  <si>
    <t>Malabar Bay</t>
  </si>
  <si>
    <t>Recommended (38), Traditional Kerala Snacks (7), Kappa (5)</t>
  </si>
  <si>
    <t>[ Appam Egg Roast</t>
  </si>
  <si>
    <t xml:space="preserve"> Kallappam</t>
  </si>
  <si>
    <t xml:space="preserve"> Chicken Varutharacha Curry</t>
  </si>
  <si>
    <t xml:space="preserve"> Kanji Payarum Chammanthi</t>
  </si>
  <si>
    <t xml:space="preserve"> Appam Chicken Stew</t>
  </si>
  <si>
    <t xml:space="preserve"> Idiappam Chicken Stew</t>
  </si>
  <si>
    <t xml:space="preserve"> Chorum Kozhi Curriyum</t>
  </si>
  <si>
    <t xml:space="preserve"> Ela Ada (1 pcs)</t>
  </si>
  <si>
    <t xml:space="preserve"> Puttu Chicken(Kozhi) Curry</t>
  </si>
  <si>
    <t xml:space="preserve"> Ayala (Mackarel) Fry</t>
  </si>
  <si>
    <t xml:space="preserve"> Idiyappam Veg Stew</t>
  </si>
  <si>
    <t xml:space="preserve"> Puttu Kadala curry</t>
  </si>
  <si>
    <t xml:space="preserve"> Neychorum Kozhi Curryum</t>
  </si>
  <si>
    <t xml:space="preserve"> Idiappam Egg Curry</t>
  </si>
  <si>
    <t xml:space="preserve"> Puttu Set</t>
  </si>
  <si>
    <t xml:space="preserve"> Porotta Chicken Pothiyila</t>
  </si>
  <si>
    <t xml:space="preserve"> Puttu Egg Roast</t>
  </si>
  <si>
    <t xml:space="preserve"> Chukku Kappee</t>
  </si>
  <si>
    <t>https://www.zomato.com/bangalore/samovar-kammanahalli/order</t>
  </si>
  <si>
    <t>Samovar</t>
  </si>
  <si>
    <t>Recommended (14), Rice Combos (5), Veg (5)</t>
  </si>
  <si>
    <t>[ Full Meals [Serves 2]</t>
  </si>
  <si>
    <t xml:space="preserve"> Nonveg Meal [Serves 1]</t>
  </si>
  <si>
    <t xml:space="preserve"> Chicken Liver Fry</t>
  </si>
  <si>
    <t xml:space="preserve"> Sambar</t>
  </si>
  <si>
    <t xml:space="preserve"> Tomato Dal</t>
  </si>
  <si>
    <t xml:space="preserve"> Plate Meal [Serves 1]</t>
  </si>
  <si>
    <t xml:space="preserve"> Biyyam Vadiyalu</t>
  </si>
  <si>
    <t xml:space="preserve"> Pulihora [Tamarind Rice]</t>
  </si>
  <si>
    <t xml:space="preserve"> Gavalu 250 gm</t>
  </si>
  <si>
    <t xml:space="preserve"> Karapusa</t>
  </si>
  <si>
    <t xml:space="preserve"> Majjiga Charu</t>
  </si>
  <si>
    <t xml:space="preserve"> Rice Combos</t>
  </si>
  <si>
    <t xml:space="preserve"> Full Meals [Serves 2]</t>
  </si>
  <si>
    <t>https://www.zomato.com/bangalore/parkview-jp-nagar/order</t>
  </si>
  <si>
    <t>Parkview</t>
  </si>
  <si>
    <t>Recommended (30), Combo (4), Meals (4)</t>
  </si>
  <si>
    <t xml:space="preserve"> Roti Curry [2 Pieces]</t>
  </si>
  <si>
    <t xml:space="preserve"> Idli [3 Piece]</t>
  </si>
  <si>
    <t xml:space="preserve"> North Indian Meals</t>
  </si>
  <si>
    <t xml:space="preserve"> Veg. Schezwan Fried Rice Combo</t>
  </si>
  <si>
    <t xml:space="preserve"> Idly [2 Piece]</t>
  </si>
  <si>
    <t xml:space="preserve"> Basmathi Rice</t>
  </si>
  <si>
    <t>https://www.zomato.com/bangalore/sheesh-kebab-frazer-town-bangalore/order</t>
  </si>
  <si>
    <t>Sheesh Kebab</t>
  </si>
  <si>
    <t>Kebab</t>
  </si>
  <si>
    <t xml:space="preserve"> Iranian</t>
  </si>
  <si>
    <t>Recommended (31), Kebab (43), Rice and Biryani (23)</t>
  </si>
  <si>
    <t>[ Mutton Seekh Kebab</t>
  </si>
  <si>
    <t xml:space="preserve"> Kutchi Memon Mutton Biryani</t>
  </si>
  <si>
    <t xml:space="preserve"> Kebab E Koobideh Mutton</t>
  </si>
  <si>
    <t xml:space="preserve"> Tandoori Murgh Kebab</t>
  </si>
  <si>
    <t xml:space="preserve"> Joojeh Irani Chicken Kebab</t>
  </si>
  <si>
    <t xml:space="preserve"> Chelo Rice with Mutton Koobideh Kebab</t>
  </si>
  <si>
    <t xml:space="preserve"> Murgh Gilafi Seekh Kebab</t>
  </si>
  <si>
    <t xml:space="preserve"> Kebab E Sultani</t>
  </si>
  <si>
    <t xml:space="preserve"> Indian Non Veg Platter</t>
  </si>
  <si>
    <t xml:space="preserve"> Achari Murgh Tikka Kebab</t>
  </si>
  <si>
    <t xml:space="preserve"> Mutton Seekh Roll</t>
  </si>
  <si>
    <t xml:space="preserve"> Irani Platter</t>
  </si>
  <si>
    <t xml:space="preserve"> Butter Chicken Roll</t>
  </si>
  <si>
    <t xml:space="preserve"> Mutton Akbari Seekh Kebab</t>
  </si>
  <si>
    <t xml:space="preserve"> Kadai Mutton Masala</t>
  </si>
  <si>
    <t xml:space="preserve"> Bhuna Gosht</t>
  </si>
  <si>
    <t>https://www.zomato.com/bangalore/ande-ka-funda-1-jp-nagar-bangalore/order</t>
  </si>
  <si>
    <t>Todays Exclusive Dishes (3)"" Recommended (28) Combos (14)""</t>
  </si>
  <si>
    <t xml:space="preserve"> Parotta Gobi Combo</t>
  </si>
  <si>
    <t xml:space="preserve"> Boneless Chicken Tikka</t>
  </si>
  <si>
    <t xml:space="preserve"> Tomato Rice</t>
  </si>
  <si>
    <t xml:space="preserve"> Steamed Rice</t>
  </si>
  <si>
    <t>https://www.zomato.com/bangalore/thottathil-food-house-btm-bangalore/order</t>
  </si>
  <si>
    <t>Thottathil Food House</t>
  </si>
  <si>
    <t>Recommended (34), Breakfast Combos (1), Combos (8)</t>
  </si>
  <si>
    <t>[ Dum Beef Biryani Combo</t>
  </si>
  <si>
    <t xml:space="preserve"> Beef Dum Biryani</t>
  </si>
  <si>
    <t xml:space="preserve"> Beef Veal Kabab Dry Boneless</t>
  </si>
  <si>
    <t xml:space="preserve"> Masala Khushka</t>
  </si>
  <si>
    <t xml:space="preserve"> Chilli Beef Fry Boneless</t>
  </si>
  <si>
    <t xml:space="preserve"> Roasted Beef Semi Boneless</t>
  </si>
  <si>
    <t xml:space="preserve"> Boneless Chicken Kabab</t>
  </si>
  <si>
    <t xml:space="preserve"> Beef 65 Dry Boneless</t>
  </si>
  <si>
    <t xml:space="preserve"> Beef Keema Semi Boneless</t>
  </si>
  <si>
    <t xml:space="preserve"> Beef Masala Gravy</t>
  </si>
  <si>
    <t xml:space="preserve"> Chilly Fish Semi-Dry (Boneless)</t>
  </si>
  <si>
    <t xml:space="preserve"> Garlic Chicken Gravy</t>
  </si>
  <si>
    <t xml:space="preserve"> Beef Roll</t>
  </si>
  <si>
    <t xml:space="preserve"> Beef Fry Semi Boneless</t>
  </si>
  <si>
    <t xml:space="preserve"> Kerala Porota</t>
  </si>
  <si>
    <t>https://www.zomato.com/bangalore/no-10-fort-cochin-st-marks-road-bangalore/order</t>
  </si>
  <si>
    <t>No.10 Fort Cochin</t>
  </si>
  <si>
    <t>Recommended (34), Fort Cochin Special (6), Main Course (37)</t>
  </si>
  <si>
    <t>[ Egg Roast</t>
  </si>
  <si>
    <t xml:space="preserve"> Chicken Stew</t>
  </si>
  <si>
    <t xml:space="preserve"> Chicken Tawa Fry</t>
  </si>
  <si>
    <t xml:space="preserve"> Malabar Chicken Biriyani</t>
  </si>
  <si>
    <t xml:space="preserve"> Kozhi Varattiyathu</t>
  </si>
  <si>
    <t xml:space="preserve"> Chicken Kizhi Parotta</t>
  </si>
  <si>
    <t xml:space="preserve"> Mutton Varutharachathu</t>
  </si>
  <si>
    <t xml:space="preserve"> Prawns Kizhi Parotta</t>
  </si>
  <si>
    <t xml:space="preserve"> Netholi Mulakittathu</t>
  </si>
  <si>
    <t xml:space="preserve"> Chicken Varutharachathu</t>
  </si>
  <si>
    <t xml:space="preserve"> Ayala Mango Chatty Curry</t>
  </si>
  <si>
    <t xml:space="preserve"> Nadan Moru Curry</t>
  </si>
  <si>
    <t xml:space="preserve"> Mathi Mulakittathu</t>
  </si>
  <si>
    <t xml:space="preserve"> Neymeen Malabar Fish Curry</t>
  </si>
  <si>
    <t xml:space="preserve"> Nadan Kozhi Curry</t>
  </si>
  <si>
    <t xml:space="preserve"> Mix Veg Curry</t>
  </si>
  <si>
    <t xml:space="preserve"> Nadan Crab Masala</t>
  </si>
  <si>
    <t>https://www.zomato.com/bangalore/tasty-restaurant-3-btm-bangalore/order</t>
  </si>
  <si>
    <t>Tasty Restaurant</t>
  </si>
  <si>
    <t>Recommended (35), Arabian Dry (9), Breads (30)</t>
  </si>
  <si>
    <t xml:space="preserve"> Thalassery Chicken Dum Biriyani</t>
  </si>
  <si>
    <t xml:space="preserve"> Shawarma On Plate</t>
  </si>
  <si>
    <t xml:space="preserve"> Romali Chicken Shawarma</t>
  </si>
  <si>
    <t xml:space="preserve"> Chicken Shawarama</t>
  </si>
  <si>
    <t xml:space="preserve"> Kandari Al Faham</t>
  </si>
  <si>
    <t xml:space="preserve"> Butter Chicken Sweet</t>
  </si>
  <si>
    <t xml:space="preserve"> Kalami Kebab</t>
  </si>
  <si>
    <t xml:space="preserve"> Hydrabadi Chicken Dum Biriyani</t>
  </si>
  <si>
    <t>https://www.zomato.com/bangalore/savitha-family-restaurant-koramangala-4th-block/order</t>
  </si>
  <si>
    <t>Savitha Family Restaurant</t>
  </si>
  <si>
    <t>Recommended (30), Combos and Thalis (15), Soups (7)</t>
  </si>
  <si>
    <t xml:space="preserve"> Rumali Roti (2 Pc)</t>
  </si>
  <si>
    <t xml:space="preserve"> Crispy Chicken</t>
  </si>
  <si>
    <t xml:space="preserve"> Kadhai Mushroom</t>
  </si>
  <si>
    <t xml:space="preserve"> Chicken Biryani Combo (Serves 2)</t>
  </si>
  <si>
    <t xml:space="preserve"> Chicken Chettinadi</t>
  </si>
  <si>
    <t>https://www.zomato.com/bangalore/chef-master-jayanagar-bangalore/order</t>
  </si>
  <si>
    <t>Chef Master</t>
  </si>
  <si>
    <t>Recommended (30), Biriyani And Rice (2), Rotis (2)</t>
  </si>
  <si>
    <t>[ Mandi Chicken Biriyani</t>
  </si>
  <si>
    <t xml:space="preserve"> Mutton Haleem</t>
  </si>
  <si>
    <t xml:space="preserve"> Mandi Mutton Biriyani</t>
  </si>
  <si>
    <t xml:space="preserve"> Non Veg Platter</t>
  </si>
  <si>
    <t xml:space="preserve"> Ghost Nihari ( Nalli Nihari )</t>
  </si>
  <si>
    <t xml:space="preserve"> Mandi Biriyani Rice</t>
  </si>
  <si>
    <t xml:space="preserve"> Dabba Gosht</t>
  </si>
  <si>
    <t xml:space="preserve"> Karachi Naan</t>
  </si>
  <si>
    <t xml:space="preserve"> Tawa Mutton</t>
  </si>
  <si>
    <t xml:space="preserve"> Murgh Malai (chicken)</t>
  </si>
  <si>
    <t xml:space="preserve"> Alfaham Dajaj</t>
  </si>
  <si>
    <t xml:space="preserve"> Barbeque Mixed Combo</t>
  </si>
  <si>
    <t xml:space="preserve"> Rogan Josh</t>
  </si>
  <si>
    <t xml:space="preserve"> Tawa Murgh</t>
  </si>
  <si>
    <t xml:space="preserve"> Chicken Haleem</t>
  </si>
  <si>
    <t xml:space="preserve"> Karachi Murgh Curry</t>
  </si>
  <si>
    <t xml:space="preserve"> Chicken Salt</t>
  </si>
  <si>
    <t xml:space="preserve"> Fiery Chilly Brain Tawa Fry</t>
  </si>
  <si>
    <t xml:space="preserve"> Mohlaya</t>
  </si>
  <si>
    <t>https://www.zomato.com/bangalore/simpli-namdharis-1-brigade-road-bangalore/order</t>
  </si>
  <si>
    <t>Simpli Namdhari's</t>
  </si>
  <si>
    <t xml:space="preserve"> Schezwan (9) Rolls (5)</t>
  </si>
  <si>
    <t>Egg Fried Rice And Chilli Chicken Combo</t>
  </si>
  <si>
    <t xml:space="preserve"> Kadhai Chicken Gravy</t>
  </si>
  <si>
    <t xml:space="preserve"> Chicken Kebab [250 Grams]</t>
  </si>
  <si>
    <t xml:space="preserve"> Chicken Kabab [100 Grams]</t>
  </si>
  <si>
    <t xml:space="preserve"> Pepsi [250 Ml]</t>
  </si>
  <si>
    <t xml:space="preserve"> Schezwan</t>
  </si>
  <si>
    <t xml:space="preserve"> Chicken Schezwan Hakka Noodles</t>
  </si>
  <si>
    <t xml:space="preserve"> Egg Schezwan Fried Rice</t>
  </si>
  <si>
    <t xml:space="preserve"> Egg Schezwan Hakka Noodles</t>
  </si>
  <si>
    <t xml:space="preserve"> Veg Schezwan Hakka Noodles</t>
  </si>
  <si>
    <t>https://www.zomato.com/bangalore/step-right-up-vasanth-nagar/order</t>
  </si>
  <si>
    <t>Step Right Up</t>
  </si>
  <si>
    <t xml:space="preserve"> Meals &amp; Biryani (6) Emirates Special Combo (14)</t>
  </si>
  <si>
    <t xml:space="preserve"> Chicken Royal Alfam</t>
  </si>
  <si>
    <t xml:space="preserve"> Baby Corn Pepper Dry</t>
  </si>
  <si>
    <t xml:space="preserve"> Kerala Paratha</t>
  </si>
  <si>
    <t xml:space="preserve"> Meals &amp; Biryani</t>
  </si>
  <si>
    <t xml:space="preserve"> Emirates Special Combo</t>
  </si>
  <si>
    <t xml:space="preserve"> Boneless Chicken 65 Biryani Combo</t>
  </si>
  <si>
    <t xml:space="preserve"> Boneless Chilli Chicken Biryani Combo</t>
  </si>
  <si>
    <t>https://www.zomato.com/bangalore/sai-cafe-veg-malleshwaram-bangalore/order</t>
  </si>
  <si>
    <t>Sai Cafe Veg</t>
  </si>
  <si>
    <t>Recommended (33), South Indian Breakfast (16), Starters (24)</t>
  </si>
  <si>
    <t xml:space="preserve"> Veg Tawa Pulav</t>
  </si>
  <si>
    <t xml:space="preserve"> Akki Roti</t>
  </si>
  <si>
    <t xml:space="preserve"> Paratha Curry</t>
  </si>
  <si>
    <t xml:space="preserve"> Ghee Podi Masala Dosa</t>
  </si>
  <si>
    <t>https://www.zomato.com/bangalore/uttara-karnataka-jolada-rotti-mattu-chapati-angadi-basavanagudi-bangalore/order</t>
  </si>
  <si>
    <t>Uttara Karnataka Jolada Rotti Mattu Chapati Angadi</t>
  </si>
  <si>
    <t>Recommended (21), Combos and Meals (10), Main Course (3)</t>
  </si>
  <si>
    <t>[ Jolada Roti Combo</t>
  </si>
  <si>
    <t xml:space="preserve"> 2 Jolada Roti with Palya</t>
  </si>
  <si>
    <t xml:space="preserve"> Jolada Roti half meal cambo</t>
  </si>
  <si>
    <t xml:space="preserve"> Kalu Palya [250 grams]</t>
  </si>
  <si>
    <t xml:space="preserve"> Chapati Palya Half Meal Combo</t>
  </si>
  <si>
    <t xml:space="preserve"> Badanekayi Ennegayi [250 grams]</t>
  </si>
  <si>
    <t xml:space="preserve"> Puliyogare 500 ml + Raitha</t>
  </si>
  <si>
    <t xml:space="preserve"> 2 Chapati with Palya</t>
  </si>
  <si>
    <t xml:space="preserve"> Chapati Combo</t>
  </si>
  <si>
    <t xml:space="preserve"> 1 Jolada Roti</t>
  </si>
  <si>
    <t xml:space="preserve"> 10 Kadak Jola Roti</t>
  </si>
  <si>
    <t xml:space="preserve"> Menthe Chapati Combo</t>
  </si>
  <si>
    <t xml:space="preserve"> Rice bath [500 ml]</t>
  </si>
  <si>
    <t xml:space="preserve"> Tarakari Palya [250 grams]</t>
  </si>
  <si>
    <t xml:space="preserve"> Lemon Rice</t>
  </si>
  <si>
    <t xml:space="preserve"> Rice Sambar</t>
  </si>
  <si>
    <t xml:space="preserve"> Shenga Chutney Pudi [200 grams]</t>
  </si>
  <si>
    <t xml:space="preserve"> 1 Chapati</t>
  </si>
  <si>
    <t xml:space="preserve"> Putani Chutney Pudi [200 grams]</t>
  </si>
  <si>
    <t>https://www.zomato.com/bangalore/odia-khaiba-airport-road-bangalore/order</t>
  </si>
  <si>
    <t>Odia Khaiba</t>
  </si>
  <si>
    <t>Odia</t>
  </si>
  <si>
    <t>Recommended (30), Office Meal Box (3), Today Specials (1)</t>
  </si>
  <si>
    <t>[ Dahi Vada</t>
  </si>
  <si>
    <t xml:space="preserve"> Roti with Veg Tadka</t>
  </si>
  <si>
    <t xml:space="preserve"> Veg Meal</t>
  </si>
  <si>
    <t xml:space="preserve"> Chicken Meal</t>
  </si>
  <si>
    <t xml:space="preserve"> Chicken Pakoda</t>
  </si>
  <si>
    <t xml:space="preserve"> Prawns Meal</t>
  </si>
  <si>
    <t xml:space="preserve"> Macha Besara</t>
  </si>
  <si>
    <t xml:space="preserve"> Rohu Fish Meal</t>
  </si>
  <si>
    <t xml:space="preserve"> Egg Tadka</t>
  </si>
  <si>
    <t xml:space="preserve"> Egg Tadka Dhaba Style</t>
  </si>
  <si>
    <t xml:space="preserve"> Mushroom Do Pyaza</t>
  </si>
  <si>
    <t xml:space="preserve"> Egg Chops</t>
  </si>
  <si>
    <t xml:space="preserve"> Rohu Special Fry</t>
  </si>
  <si>
    <t xml:space="preserve"> Soya Bean Aloo Kassa</t>
  </si>
  <si>
    <t xml:space="preserve"> Katla Special Fry</t>
  </si>
  <si>
    <t>https://www.zomato.com/bangalore/the-fritter-company-btm-bangalore/order</t>
  </si>
  <si>
    <t>The Fritter Company</t>
  </si>
  <si>
    <t xml:space="preserve"> Starters (20) Main Course (3)</t>
  </si>
  <si>
    <t xml:space="preserve"> Chicken Dry Fry</t>
  </si>
  <si>
    <t xml:space="preserve"> Boti Fry and Dry</t>
  </si>
  <si>
    <t xml:space="preserve"> Keema</t>
  </si>
  <si>
    <t xml:space="preserve"> Lemon Chicken Fry</t>
  </si>
  <si>
    <t xml:space="preserve"> Kheema Fry</t>
  </si>
  <si>
    <t xml:space="preserve"> Kheema Dry</t>
  </si>
  <si>
    <t xml:space="preserve"> Pudina Chicken Dry</t>
  </si>
  <si>
    <t xml:space="preserve"> Garlic Chicken Dry</t>
  </si>
  <si>
    <t xml:space="preserve"> Head Fry</t>
  </si>
  <si>
    <t xml:space="preserve"> Egg Kheema Dry</t>
  </si>
  <si>
    <t>https://www.zomato.com/bangalore/lazeez-koramangala-5th-block/order</t>
  </si>
  <si>
    <t>Lazeez</t>
  </si>
  <si>
    <t xml:space="preserve"> Soups (13) Starters (44)</t>
  </si>
  <si>
    <t>Mutton Boti Fry</t>
  </si>
  <si>
    <t xml:space="preserve"> Palak Rice</t>
  </si>
  <si>
    <t xml:space="preserve"> French Chicken</t>
  </si>
  <si>
    <t xml:space="preserve"> Afghani Special Chicken</t>
  </si>
  <si>
    <t xml:space="preserve"> Chinese Chicken Loliipop</t>
  </si>
  <si>
    <t xml:space="preserve"> Chicken Drums of Heaven</t>
  </si>
  <si>
    <t xml:space="preserve"> Chicken Raja</t>
  </si>
  <si>
    <t>https://www.zomato.com/bangalore/uttara-karnataka-rotti-mane-basaveshwara-nagar/order</t>
  </si>
  <si>
    <t>Uttara Karnataka Rotti Mane</t>
  </si>
  <si>
    <t>Recommended (11), Meals (8), South Indian (2)</t>
  </si>
  <si>
    <t xml:space="preserve"> Jowar Roti Sabji 2 Pieces </t>
  </si>
  <si>
    <t xml:space="preserve"> Akki Roti with Sabji and Rice Sambar</t>
  </si>
  <si>
    <t xml:space="preserve"> Kadak rotti jola</t>
  </si>
  <si>
    <t xml:space="preserve"> 2 Ragi Rotti with Sabji and Rice Sambar</t>
  </si>
  <si>
    <t xml:space="preserve"> Chapathi Sabji 2Pieces</t>
  </si>
  <si>
    <t xml:space="preserve"> Lime Rice with Chutney</t>
  </si>
  <si>
    <t xml:space="preserve"> Onion Bonda 4 Pieces</t>
  </si>
  <si>
    <t xml:space="preserve"> 2 Akki Roti with Sabji</t>
  </si>
  <si>
    <t xml:space="preserve"> Mirchi bajji</t>
  </si>
  <si>
    <t xml:space="preserve"> Hot Kai Holige</t>
  </si>
  <si>
    <t xml:space="preserve"> Rice Bath with Chutney</t>
  </si>
  <si>
    <t xml:space="preserve"> White Rice with Sambar</t>
  </si>
  <si>
    <t xml:space="preserve"> Chapati Meal</t>
  </si>
  <si>
    <t>https://www.zomato.com/bangalore/beegara-mane-baaduta-vijay-nagar-bangalore/order</t>
  </si>
  <si>
    <t>Beegara Mane Baaduta</t>
  </si>
  <si>
    <t>Recommended (32), Samovar Specials (9), Rice Combos (6)</t>
  </si>
  <si>
    <t>[ Chicken Pothi Biryani</t>
  </si>
  <si>
    <t xml:space="preserve"> Beef[buffalo] Pothi Biryani</t>
  </si>
  <si>
    <t xml:space="preserve"> Mini Chicken Biriyani [1 Piece] with Chicken Kebab [2 Pices]</t>
  </si>
  <si>
    <t xml:space="preserve"> Beef Fry (Buffalo)</t>
  </si>
  <si>
    <t xml:space="preserve"> Kotthu Poratta Beef[buffalo]</t>
  </si>
  <si>
    <t xml:space="preserve"> Alleppy Chicken Curry [3 Pieces]</t>
  </si>
  <si>
    <t xml:space="preserve"> Beef Roast (Buffalo)</t>
  </si>
  <si>
    <t xml:space="preserve"> Kerala Chicken Curry [3 Pieces]</t>
  </si>
  <si>
    <t xml:space="preserve"> Coconut Pudding</t>
  </si>
  <si>
    <t xml:space="preserve"> Kappa Biriyani Beef [buffalo]</t>
  </si>
  <si>
    <t xml:space="preserve"> Beef Curry (Buffalo)</t>
  </si>
  <si>
    <t xml:space="preserve"> Kerala Porotta</t>
  </si>
  <si>
    <t xml:space="preserve"> Beef Dry Fry (Buffalo)</t>
  </si>
  <si>
    <t xml:space="preserve"> Puttu</t>
  </si>
  <si>
    <t>https://www.zomato.com/bangalore/new-rajanna-military-hotel-rajajinagar-bangalore/order</t>
  </si>
  <si>
    <t>New Rajanna Military Hotel</t>
  </si>
  <si>
    <t>Recommended (33), Grill and Alfaham (5), Soups (7)</t>
  </si>
  <si>
    <t>[ Malabar Chicken Biryani</t>
  </si>
  <si>
    <t xml:space="preserve"> Thalasseri Chicken Biriyani Full</t>
  </si>
  <si>
    <t xml:space="preserve"> Alfaham Chicken</t>
  </si>
  <si>
    <t xml:space="preserve"> Shawaayi Barbeque Chicken</t>
  </si>
  <si>
    <t xml:space="preserve"> Special Plate Shawarma</t>
  </si>
  <si>
    <t xml:space="preserve"> Ghee Biryani</t>
  </si>
  <si>
    <t>https://www.zomato.com/bangalore/restaurant-1179-seshadripuram-bangalore/order</t>
  </si>
  <si>
    <t>Restaurant 1179</t>
  </si>
  <si>
    <t>Recommended (35), Sri Durga Specials (3), Chaat (20)</t>
  </si>
  <si>
    <t xml:space="preserve"> Classic Vada Pav</t>
  </si>
  <si>
    <t xml:space="preserve"> Masala Samosa</t>
  </si>
  <si>
    <t xml:space="preserve"> Nippat Masala</t>
  </si>
  <si>
    <t xml:space="preserve"> Mushroom Pizza [7 inches]</t>
  </si>
  <si>
    <t xml:space="preserve"> Tomato Masala</t>
  </si>
  <si>
    <t xml:space="preserve"> Congress Masala</t>
  </si>
  <si>
    <t xml:space="preserve"> Churumuri</t>
  </si>
  <si>
    <t xml:space="preserve"> Gudbud Ice Cream</t>
  </si>
  <si>
    <t xml:space="preserve"> Lime Soda</t>
  </si>
  <si>
    <t xml:space="preserve"> Schezwan Vada Pav</t>
  </si>
  <si>
    <t>https://www.zomato.com/bangalore/halal-pizza-1-rt-nagar-bangalore/order</t>
  </si>
  <si>
    <t>Halal Pizza</t>
  </si>
  <si>
    <t xml:space="preserve"> Soups (3) Starters (28)</t>
  </si>
  <si>
    <t>Afghani Chicken</t>
  </si>
  <si>
    <t>https://www.zomato.com/bangalore/gandhinagar-donne-biriyani-1-majestic-bangalore/order</t>
  </si>
  <si>
    <t>Gandhinagar Donne Biriyani</t>
  </si>
  <si>
    <t>Recommended (9), Biryani (5), Meal (1)</t>
  </si>
  <si>
    <t xml:space="preserve"> Chicken Biryani Meal</t>
  </si>
  <si>
    <t xml:space="preserve"> Andhra Style Chilli Chicken</t>
  </si>
  <si>
    <t xml:space="preserve"> Chicken Kebab 5 Pieces</t>
  </si>
  <si>
    <t xml:space="preserve"> 2 Parotta</t>
  </si>
  <si>
    <t xml:space="preserve"> Mutton Dry</t>
  </si>
  <si>
    <t xml:space="preserve"> Veg Kushka</t>
  </si>
  <si>
    <t>https://www.zomato.com/bangalore/green-chilly-rajajinagar-bangalore/order</t>
  </si>
  <si>
    <t>Green Chilly</t>
  </si>
  <si>
    <t>Recommended (26), Combos (3), Main Course (23)</t>
  </si>
  <si>
    <t xml:space="preserve"> Roti with Curry</t>
  </si>
  <si>
    <t xml:space="preserve"> Dry Paneer Garlic Pepper</t>
  </si>
  <si>
    <t xml:space="preserve"> Schezwan Fried Rice</t>
  </si>
  <si>
    <t xml:space="preserve"> Dry Mushroom Garlic Pepper</t>
  </si>
  <si>
    <t xml:space="preserve"> Veg Kolhapuri</t>
  </si>
  <si>
    <t xml:space="preserve"> Dal Kichidi</t>
  </si>
  <si>
    <t>https://www.zomato.com/bangalore/sagar-fast-food-koramangala-8th-block/order</t>
  </si>
  <si>
    <t>Sagar Fast Food</t>
  </si>
  <si>
    <t>Recommended (13), Lunch Box (26), Accompaniment (2)</t>
  </si>
  <si>
    <t>[ Jowar Roti Lunch Box</t>
  </si>
  <si>
    <t xml:space="preserve"> Jowar Roti Combo</t>
  </si>
  <si>
    <t xml:space="preserve"> Jowar Rotti Meal For Two</t>
  </si>
  <si>
    <t xml:space="preserve"> Jowar Rotti Meal For Two Without Rice</t>
  </si>
  <si>
    <t xml:space="preserve"> Sambar [500 ml]</t>
  </si>
  <si>
    <t xml:space="preserve"> Soppu Palya [250 Ml]</t>
  </si>
  <si>
    <t xml:space="preserve"> Enne Badanekai Palya [250 Ml]</t>
  </si>
  <si>
    <t xml:space="preserve"> Rice Meal Oota</t>
  </si>
  <si>
    <t xml:space="preserve"> Rasam [500 ml]</t>
  </si>
  <si>
    <t xml:space="preserve"> Jowar Roti [2 Nos]</t>
  </si>
  <si>
    <t xml:space="preserve"> Yennagai Curry [500 ml]</t>
  </si>
  <si>
    <t xml:space="preserve"> Kaalu Palya [500ml]</t>
  </si>
  <si>
    <t xml:space="preserve"> Jowar Roti-1 Piece</t>
  </si>
  <si>
    <t xml:space="preserve"> Lunch Box</t>
  </si>
  <si>
    <t xml:space="preserve"> Buttermilk [250 ml]</t>
  </si>
  <si>
    <t xml:space="preserve"> Holige- 1 Piece</t>
  </si>
  <si>
    <t xml:space="preserve"> Jowar Roti Lunch Box</t>
  </si>
  <si>
    <t>https://www.zomato.com/bangalore/madurai-parotta-house-btm-bangalore/order</t>
  </si>
  <si>
    <t>Madurai Parotta House</t>
  </si>
  <si>
    <t>Recommended (16), Gravy (12), Dosai (10)</t>
  </si>
  <si>
    <t>[ Chicken Chettinad Gravy</t>
  </si>
  <si>
    <t xml:space="preserve"> Kulambu Kalaki</t>
  </si>
  <si>
    <t xml:space="preserve"> Egg Mass</t>
  </si>
  <si>
    <t xml:space="preserve"> Fish Kulambu</t>
  </si>
  <si>
    <t xml:space="preserve"> Pepper Chicken Gravy</t>
  </si>
  <si>
    <t xml:space="preserve"> Chicken Stuffed Dosa</t>
  </si>
  <si>
    <t xml:space="preserve"> Double Kalaki</t>
  </si>
  <si>
    <t xml:space="preserve"> Rasam (500 Ml)</t>
  </si>
  <si>
    <t xml:space="preserve"> Full Boil</t>
  </si>
  <si>
    <t xml:space="preserve"> Coke (250 Ml)</t>
  </si>
  <si>
    <t xml:space="preserve"> Onion Omelette</t>
  </si>
  <si>
    <t xml:space="preserve"> Single Egg Bhurji</t>
  </si>
  <si>
    <t xml:space="preserve"> Aquafina Water (500 Ml)</t>
  </si>
  <si>
    <t xml:space="preserve"> Gravy</t>
  </si>
  <si>
    <t xml:space="preserve"> Puli Kulambu (500 Ml)</t>
  </si>
  <si>
    <t xml:space="preserve"> Sambar (500 Ml)</t>
  </si>
  <si>
    <t>https://www.zomato.com/bangalore/chungs-chinese-corner-cunningham-road/order</t>
  </si>
  <si>
    <t>Chung's Chinese Corner</t>
  </si>
  <si>
    <t>Recommended (30), Dessert (5), Salad (2)</t>
  </si>
  <si>
    <t xml:space="preserve"> Chicken Hot &amp; Sour Soup</t>
  </si>
  <si>
    <t xml:space="preserve"> Crispy Chilly Chicken</t>
  </si>
  <si>
    <t xml:space="preserve"> Hunan Chicken</t>
  </si>
  <si>
    <t xml:space="preserve"> Veg Steamed Momo</t>
  </si>
  <si>
    <t xml:space="preserve"> Veg Spring Rolls</t>
  </si>
  <si>
    <t xml:space="preserve"> Prawn Fried Rice</t>
  </si>
  <si>
    <t xml:space="preserve"> Chicken Chowmien</t>
  </si>
  <si>
    <t xml:space="preserve"> Chicken Wonton Soup</t>
  </si>
  <si>
    <t xml:space="preserve"> Crispy Spinach Veg Baby Corn</t>
  </si>
  <si>
    <t xml:space="preserve"> Satay Chicken</t>
  </si>
  <si>
    <t xml:space="preserve"> Chicken Sesame Toast</t>
  </si>
  <si>
    <t xml:space="preserve"> Peking Chicken</t>
  </si>
  <si>
    <t>https://www.zomato.com/bangalore/karnataka-state-co-operative-fisheries-federation-mysore-jayanagar-bangalore/order</t>
  </si>
  <si>
    <t>Karnataka State Co-Operative Fisheries Federation Mysore</t>
  </si>
  <si>
    <t>Seafood</t>
  </si>
  <si>
    <t>Recommended (8), Combos (3), Meals (2)</t>
  </si>
  <si>
    <t xml:space="preserve"> Prawns Fry 100 grams</t>
  </si>
  <si>
    <t xml:space="preserve"> Bangada Rava Fry</t>
  </si>
  <si>
    <t xml:space="preserve"> Boneless Fish Kabab 100 grams</t>
  </si>
  <si>
    <t xml:space="preserve"> Anjal Rava Fry</t>
  </si>
  <si>
    <t xml:space="preserve"> Fish Kabab 100 grams</t>
  </si>
  <si>
    <t xml:space="preserve"> Mackerel Fry 1 Piece</t>
  </si>
  <si>
    <t xml:space="preserve"> Seer Fish Fry 1 Piece</t>
  </si>
  <si>
    <t xml:space="preserve"> Squid Fry</t>
  </si>
  <si>
    <t xml:space="preserve"> Fish Starters Combo 1 Serves 2</t>
  </si>
  <si>
    <t xml:space="preserve"> Fish Starters Combo 2 Serves 2</t>
  </si>
  <si>
    <t xml:space="preserve"> Seafood Combo 2 Serves 3</t>
  </si>
  <si>
    <t xml:space="preserve"> Fish Curry Rice</t>
  </si>
  <si>
    <t xml:space="preserve"> Mini Meal</t>
  </si>
  <si>
    <t xml:space="preserve"> Lady Fish Fry</t>
  </si>
  <si>
    <t>https://www.zomato.com/bangalore/limelight-royal-orchid-hotel-airport-road-bangalore/order</t>
  </si>
  <si>
    <t>Limelight - Royal Orchid Hotel</t>
  </si>
  <si>
    <t>Recommended (18), Starters (6), Main Course (22)</t>
  </si>
  <si>
    <t>[ Mutton Nihari</t>
  </si>
  <si>
    <t xml:space="preserve"> Mutton Seekh Kebab</t>
  </si>
  <si>
    <t xml:space="preserve"> Chicken Jahangiri</t>
  </si>
  <si>
    <t xml:space="preserve"> Chicken Korma</t>
  </si>
  <si>
    <t xml:space="preserve"> Mutton Firdausi Korma</t>
  </si>
  <si>
    <t xml:space="preserve"> Khamiri</t>
  </si>
  <si>
    <t xml:space="preserve"> Chicken Malai Tikka</t>
  </si>
  <si>
    <t xml:space="preserve"> Mutton Burra</t>
  </si>
  <si>
    <t xml:space="preserve"> Karim Roll</t>
  </si>
  <si>
    <t xml:space="preserve"> Chicken Malai Tikka Roll</t>
  </si>
  <si>
    <t>https://www.zomato.com/bangalore/hao-chi-hbr-layout-bangalore/order</t>
  </si>
  <si>
    <t>Hao Chi</t>
  </si>
  <si>
    <t>Vietnamese</t>
  </si>
  <si>
    <t>Recommended (8), Special Combos (2), Ambur Dum Biryani (6)</t>
  </si>
  <si>
    <t>[ Ambur Chicken Dum Biryani Combo</t>
  </si>
  <si>
    <t xml:space="preserve"> Ambur Special Chicken Dum Biryani [Serves 1]</t>
  </si>
  <si>
    <t xml:space="preserve"> Ambur Chicken Dum Biryani [Serves 1]</t>
  </si>
  <si>
    <t xml:space="preserve"> Ambur Mutton Dum Biryani Combo</t>
  </si>
  <si>
    <t xml:space="preserve"> Ambur Chicken Kabab [6 Pieces]</t>
  </si>
  <si>
    <t xml:space="preserve"> Ambur Egg Dum Biryani [Serves 1]</t>
  </si>
  <si>
    <t xml:space="preserve"> Chilli Chicken [Serves 1]</t>
  </si>
  <si>
    <t xml:space="preserve"> Special Combos</t>
  </si>
  <si>
    <t xml:space="preserve"> Ambur Chicken Dum Biryani Combo</t>
  </si>
  <si>
    <t xml:space="preserve"> Ambur Dum Biryani</t>
  </si>
  <si>
    <t xml:space="preserve"> Ambur Mutton Dum Biryani</t>
  </si>
  <si>
    <t xml:space="preserve"> Ambur Special Mutton Dum Biryani [Serves 1]</t>
  </si>
  <si>
    <t>https://www.zomato.com/bangalore/ashirvaad-grand-btm/order</t>
  </si>
  <si>
    <t>Ashirvaad Grand</t>
  </si>
  <si>
    <t>Recommended (15), Croissants &amp; Viennoiserie (6), Pull Apart Bagels (5)</t>
  </si>
  <si>
    <t>[ Chocolate Frangipane Croissant</t>
  </si>
  <si>
    <t xml:space="preserve"> Dark Forest Cherry Cake (1/2 Kg)</t>
  </si>
  <si>
    <t xml:space="preserve"> Trinity Dark Chocolate Ganache Pastry (Large)</t>
  </si>
  <si>
    <t xml:space="preserve"> Pulled Chicken Croissant Sandwich (Hot)</t>
  </si>
  <si>
    <t xml:space="preserve"> Frangipane Almond Croissant</t>
  </si>
  <si>
    <t xml:space="preserve"> Classic French Butter Croissant (2 Pc)</t>
  </si>
  <si>
    <t xml:space="preserve"> Chocolate Cake Loaf (Eggless)</t>
  </si>
  <si>
    <t xml:space="preserve"> Dark Fantasys Dark Chocolate Mousse""""</t>
  </si>
  <si>
    <t xml:space="preserve"> Shredded Chicken &amp; Cheese Pull Apart Garlicky Bagel</t>
  </si>
  <si>
    <t xml:space="preserve"> Pull-Apart Cheesy Garlicky Bagel</t>
  </si>
  <si>
    <t xml:space="preserve"> Indulgent Red Velvet Cream Cheese Pastry (Large)</t>
  </si>
  <si>
    <t xml:space="preserve"> Chocolate Truffle Pastry (Large) [New Launch]</t>
  </si>
  <si>
    <t xml:space="preserve"> Salted Caramel Chocolate Finger Brownie (Eggless)</t>
  </si>
  <si>
    <t xml:space="preserve"> Soft Cheese n Peri Peri Swirls</t>
  </si>
  <si>
    <t xml:space="preserve"> Chilli Cheese Bagel Toastie</t>
  </si>
  <si>
    <t xml:space="preserve"> Croissants &amp; Viennoiserie</t>
  </si>
  <si>
    <t xml:space="preserve"> Cinnamon Frangipane Croissant</t>
  </si>
  <si>
    <t xml:space="preserve"> Chocolate Frangipane Croissant</t>
  </si>
  <si>
    <t>https://www.zomato.com/bangalore/sri-udupi-sagar-btm-bangalore/order</t>
  </si>
  <si>
    <t>Sri Udupi Sagar</t>
  </si>
  <si>
    <t xml:space="preserve"> Daily Combos (20) Meals (4)</t>
  </si>
  <si>
    <t>Chicken Rice Thali Combo</t>
  </si>
  <si>
    <t xml:space="preserve"> Chicken Paratha Thali Combo</t>
  </si>
  <si>
    <t xml:space="preserve"> Rohu Fish Curry [2 Pieces]</t>
  </si>
  <si>
    <t xml:space="preserve"> Rohu Fish Fry [2 Pieces]</t>
  </si>
  <si>
    <t xml:space="preserve"> Chicken Roti Thali Combo</t>
  </si>
  <si>
    <t xml:space="preserve"> Fish Thali Combo</t>
  </si>
  <si>
    <t xml:space="preserve"> Plain White Rice</t>
  </si>
  <si>
    <t xml:space="preserve"> Prawns Fry [8 Pieces]</t>
  </si>
  <si>
    <t xml:space="preserve"> Chicken Curry [5 Pieces</t>
  </si>
  <si>
    <t xml:space="preserve"> 500 ml]</t>
  </si>
  <si>
    <t xml:space="preserve"> Chicken Curry [Half</t>
  </si>
  <si>
    <t xml:space="preserve"> 3 Pieces</t>
  </si>
  <si>
    <t xml:space="preserve"> 250 ml]</t>
  </si>
  <si>
    <t xml:space="preserve"> Aloo Chokha</t>
  </si>
  <si>
    <t xml:space="preserve"> Mini Veg Thali Combo</t>
  </si>
  <si>
    <t xml:space="preserve"> Kadhi Chawal Combo</t>
  </si>
  <si>
    <t xml:space="preserve"> Brinjal Fry [Baigan Bhaja]</t>
  </si>
  <si>
    <t xml:space="preserve"> Rice Thali Combo</t>
  </si>
  <si>
    <t xml:space="preserve"> Roti Pack [Pack of 5 Phulka]</t>
  </si>
  <si>
    <t xml:space="preserve"> Paratha Egg Bhurji Combo</t>
  </si>
  <si>
    <t>https://www.zomato.com/bangalore/have-more-1-new-bel-road/order</t>
  </si>
  <si>
    <t>Have More</t>
  </si>
  <si>
    <t>Recommended (31), Combos (18), Soups (7)</t>
  </si>
  <si>
    <t xml:space="preserve"> Tawa Chicken</t>
  </si>
  <si>
    <t xml:space="preserve"> Tandoori Afghani Chicken</t>
  </si>
  <si>
    <t xml:space="preserve"> Kali Dal Makhani</t>
  </si>
  <si>
    <t xml:space="preserve"> Methi Malai Paneer</t>
  </si>
  <si>
    <t xml:space="preserve"> Chicken Kalmi Kabab</t>
  </si>
  <si>
    <t xml:space="preserve"> Kaju with Paneer Masala</t>
  </si>
  <si>
    <t xml:space="preserve"> Sarson ka Saag</t>
  </si>
  <si>
    <t xml:space="preserve"> Amritsari Aloo Stuffed Kulcha</t>
  </si>
  <si>
    <t>https://www.zomato.com/bangalore/sri-maruthi-gowdas-military-hotel-majestic-bangalore/order</t>
  </si>
  <si>
    <t>Sri Maruthi Gowda's Military Hotel</t>
  </si>
  <si>
    <t>Recommended (35), Biryanis (12), Meals and Combos (12)</t>
  </si>
  <si>
    <t>[ Boneless Chicken Biryani</t>
  </si>
  <si>
    <t xml:space="preserve"> Boneless Andhra Special Biryani</t>
  </si>
  <si>
    <t xml:space="preserve"> Boneless Pepper Chicken</t>
  </si>
  <si>
    <t xml:space="preserve"> Boneless Chicken Majestic</t>
  </si>
  <si>
    <t xml:space="preserve"> Chicken Curry [200 ml] Combo</t>
  </si>
  <si>
    <t xml:space="preserve"> Veg Curry [200 ml] Combo</t>
  </si>
  <si>
    <t xml:space="preserve"> Mushroom Curry [200 ml] Combo</t>
  </si>
  <si>
    <t xml:space="preserve"> Chicken Drumsticks</t>
  </si>
  <si>
    <t>https://www.zomato.com/bangalore/juice-junction-1-basavanagudi-bangalore/order</t>
  </si>
  <si>
    <t>Juice Junction</t>
  </si>
  <si>
    <t xml:space="preserve"> Juices (20) Paratha Wheet (7)</t>
  </si>
  <si>
    <t>Fruit Bowl</t>
  </si>
  <si>
    <t xml:space="preserve"> Fruit Salad with Custard</t>
  </si>
  <si>
    <t xml:space="preserve"> Pomegranate Juice</t>
  </si>
  <si>
    <t xml:space="preserve"> Carrot Juice</t>
  </si>
  <si>
    <t xml:space="preserve"> Schezwan Rice</t>
  </si>
  <si>
    <t xml:space="preserve"> Schezwan noodles</t>
  </si>
  <si>
    <t xml:space="preserve"> Veg noodles</t>
  </si>
  <si>
    <t xml:space="preserve"> Papaya Milkshake</t>
  </si>
  <si>
    <t xml:space="preserve"> ABC Juice [250 ml]</t>
  </si>
  <si>
    <t xml:space="preserve"> Arabian Grapes Juice</t>
  </si>
  <si>
    <t xml:space="preserve"> Baby corn Manchurian</t>
  </si>
  <si>
    <t xml:space="preserve"> Potato Cheese Grilled Sandwich</t>
  </si>
  <si>
    <t>https://www.zomato.com/bangalore/fresh-bites-indiranagar-bangalore/order</t>
  </si>
  <si>
    <t>Fresh Bites</t>
  </si>
  <si>
    <t>Recommended (35), Combos (14), All-day Breakfast (13)</t>
  </si>
  <si>
    <t xml:space="preserve"> Chapati (4 pcs) + Egg Bhurji</t>
  </si>
  <si>
    <t xml:space="preserve"> Chicken Kebab (8 pcs)</t>
  </si>
  <si>
    <t xml:space="preserve"> Chicken Donne Biryani + Kebab (2 pcs) + Coke (250 ml)</t>
  </si>
  <si>
    <t xml:space="preserve"> Chicken Lollipop (6 pcs)</t>
  </si>
  <si>
    <t xml:space="preserve"> Egg Masala Served with Choice of Rice</t>
  </si>
  <si>
    <t xml:space="preserve"> Chapati (4 pcs) + Dal + Chicken Masala</t>
  </si>
  <si>
    <t xml:space="preserve"> Desi Pepper Chicken</t>
  </si>
  <si>
    <t xml:space="preserve"> Chapati (4 pcs) Served With Chole And Dal</t>
  </si>
  <si>
    <t xml:space="preserve"> Gulab Jamun (3 pcs) with Vanilla Ice Cream</t>
  </si>
  <si>
    <t>https://www.zomato.com/bangalore/plan-b-brigade-road/order</t>
  </si>
  <si>
    <t>Plan B</t>
  </si>
  <si>
    <t>American</t>
  </si>
  <si>
    <t xml:space="preserve"> Meals Combos (7) Break Fast Combos (1)</t>
  </si>
  <si>
    <t xml:space="preserve"> Nati Koli Kurma</t>
  </si>
  <si>
    <t xml:space="preserve"> Nati Koli Pepper Dry</t>
  </si>
  <si>
    <t xml:space="preserve"> Lunch Parota Meals Combo</t>
  </si>
  <si>
    <t xml:space="preserve"> Lunch Chicken Meals Combo</t>
  </si>
  <si>
    <t xml:space="preserve"> Ragi Mudde (1 Pc)</t>
  </si>
  <si>
    <t xml:space="preserve"> Plain Soup (Single)</t>
  </si>
  <si>
    <t>https://www.zomato.com/bangalore/tandoori-knight-banashankari/order</t>
  </si>
  <si>
    <t>Tandoori Knight</t>
  </si>
  <si>
    <t xml:space="preserve"> Starters (5) Chinese Dishes (1)</t>
  </si>
  <si>
    <t>Peri Peri French Fries</t>
  </si>
  <si>
    <t xml:space="preserve"> Paneer Tikka Pizza</t>
  </si>
  <si>
    <t xml:space="preserve"> Cheesy Peri Peri French Fries</t>
  </si>
  <si>
    <t xml:space="preserve"> Crazy Paneer Burger</t>
  </si>
  <si>
    <t xml:space="preserve"> Cheese Salsa Nachos</t>
  </si>
  <si>
    <t xml:space="preserve"> Cheese Burst Pizza</t>
  </si>
  <si>
    <t xml:space="preserve"> Exotic Veg Burger</t>
  </si>
  <si>
    <t xml:space="preserve"> Choco Frappe Cold Coffee</t>
  </si>
  <si>
    <t xml:space="preserve"> Spring Rolls</t>
  </si>
  <si>
    <t xml:space="preserve"> Hazelnut Frappe Cold Coffee</t>
  </si>
  <si>
    <t xml:space="preserve"> Step Special Burger</t>
  </si>
  <si>
    <t xml:space="preserve"> Exotic Veg Grilled Sandwich</t>
  </si>
  <si>
    <t xml:space="preserve"> Strawberry Mojito</t>
  </si>
  <si>
    <t xml:space="preserve"> Jalapeno Pepper</t>
  </si>
  <si>
    <t xml:space="preserve"> Step Special Choco Blast Milkshake</t>
  </si>
  <si>
    <t xml:space="preserve"> Maggi</t>
  </si>
  <si>
    <t xml:space="preserve"> Classic French Fries</t>
  </si>
  <si>
    <t>https://www.zomato.com/bangalore/little-italy-indiranagar/order</t>
  </si>
  <si>
    <t>Little Italy</t>
  </si>
  <si>
    <t xml:space="preserve"> Mithai Cakes (2) Cakes (18)</t>
  </si>
  <si>
    <t>Choco Chips Cake</t>
  </si>
  <si>
    <t xml:space="preserve"> Belgium Chocolate Cake</t>
  </si>
  <si>
    <t xml:space="preserve"> Mithai Cakes</t>
  </si>
  <si>
    <t xml:space="preserve"> Gulab jamoon cake</t>
  </si>
  <si>
    <t xml:space="preserve"> Pineapple Heart Cake</t>
  </si>
  <si>
    <t xml:space="preserve"> Heart Shape Black Forest Cake</t>
  </si>
  <si>
    <t xml:space="preserve"> Blackcurrant Cake</t>
  </si>
  <si>
    <t xml:space="preserve"> Choco Fantasy Cake</t>
  </si>
  <si>
    <t xml:space="preserve"> Strawberry Cake</t>
  </si>
  <si>
    <t xml:space="preserve"> Chocolate Truffle</t>
  </si>
  <si>
    <t xml:space="preserve"> Chocolate Oreo Cake</t>
  </si>
  <si>
    <t>https://www.zomato.com/bangalore/holy-smoke-btm-bangalore/order</t>
  </si>
  <si>
    <t>Holy Smoke</t>
  </si>
  <si>
    <t xml:space="preserve"> Shawarma</t>
  </si>
  <si>
    <t>Recommended (30), Soup (7), Starters (21)</t>
  </si>
  <si>
    <t xml:space="preserve"> Peri Peri Al Faham Chicken</t>
  </si>
  <si>
    <t xml:space="preserve"> Fiery Chicken Wings</t>
  </si>
  <si>
    <t xml:space="preserve"> Honey Chilli Wings 6 Pieces</t>
  </si>
  <si>
    <t xml:space="preserve"> Crispy Tossed Chicken</t>
  </si>
  <si>
    <t xml:space="preserve"> Crispy Chicken Wings</t>
  </si>
  <si>
    <t xml:space="preserve"> Chicken Rara</t>
  </si>
  <si>
    <t xml:space="preserve"> Clasic Shawarma</t>
  </si>
  <si>
    <t xml:space="preserve"> Chicken Changezi</t>
  </si>
  <si>
    <t xml:space="preserve"> Chicken Meat Shawarma</t>
  </si>
  <si>
    <t>https://www.zomato.com/bangalore/sri-maruthi-miltry-hotel-rajajinagar/order</t>
  </si>
  <si>
    <t>Sri Maruthi Miltry Hotel</t>
  </si>
  <si>
    <t xml:space="preserve"> Chole Bhature (4) Paratha (23)</t>
  </si>
  <si>
    <t>Punjabi Chole Bhature</t>
  </si>
  <si>
    <t xml:space="preserve"> Chole Bhature [2 Bhature]</t>
  </si>
  <si>
    <t xml:space="preserve"> Kadai Paneer with 4 butter roti</t>
  </si>
  <si>
    <t xml:space="preserve"> Paneer Bhurji With Puri [4 Piece]</t>
  </si>
  <si>
    <t xml:space="preserve"> Paneer Butter Masala With 4 Butter Roti</t>
  </si>
  <si>
    <t xml:space="preserve"> Paneer Bhurji With 3 Plain Paratha</t>
  </si>
  <si>
    <t xml:space="preserve"> Bhindi With 4 Butter Roti</t>
  </si>
  <si>
    <t xml:space="preserve"> Chole With 3 Plain Paratha</t>
  </si>
  <si>
    <t xml:space="preserve"> Rajma Masala With 4 Butter Roti</t>
  </si>
  <si>
    <t xml:space="preserve"> Paneer Bhurji With 4 Butter Roti</t>
  </si>
  <si>
    <t xml:space="preserve"> Paneer Onion Paratha</t>
  </si>
  <si>
    <t xml:space="preserve"> 4 Puri With Aloo Gravy</t>
  </si>
  <si>
    <t xml:space="preserve"> Rajma Chawal</t>
  </si>
  <si>
    <t xml:space="preserve"> Chole With 4 Butter Roti</t>
  </si>
  <si>
    <t xml:space="preserve"> Samosa [3 Pieces]</t>
  </si>
  <si>
    <t xml:space="preserve"> Aloo Gravy with 2 Aloo Onion Paratha</t>
  </si>
  <si>
    <t>https://www.zomato.com/bangalore/the-betel-leaf-co-originally-from-bangalore-seshadripuram-bangalore/order</t>
  </si>
  <si>
    <t>The Betel Leaf Co - Originally from Bangalore</t>
  </si>
  <si>
    <t>Paan</t>
  </si>
  <si>
    <t xml:space="preserve"> Winter Special (3) Make Your Own Meal (1)</t>
  </si>
  <si>
    <t>Make Your Own Meal</t>
  </si>
  <si>
    <t xml:space="preserve"> Egg Curry with Rotis or Rice</t>
  </si>
  <si>
    <t xml:space="preserve"> Kadhai Paneer with Rotis or Rice</t>
  </si>
  <si>
    <t xml:space="preserve"> Raseela Rajma Chawal</t>
  </si>
  <si>
    <t xml:space="preserve"> Aloo Jeera Meal</t>
  </si>
  <si>
    <t xml:space="preserve"> Matar Paneer with Rotis or Rice</t>
  </si>
  <si>
    <t xml:space="preserve"> Palak Paneer with Rotis or Rice</t>
  </si>
  <si>
    <t xml:space="preserve"> Railway Chicken Curry with Rotis or Rice</t>
  </si>
  <si>
    <t xml:space="preserve"> Sarson Ka Saag with Makki Ki Roti</t>
  </si>
  <si>
    <t xml:space="preserve"> Kadhai Paneer &amp; Maah Ki dal with Rotis or Rice</t>
  </si>
  <si>
    <t xml:space="preserve"> Tawa Roti (2 Pcs)</t>
  </si>
  <si>
    <t xml:space="preserve"> Egg Bhurji with Rotis or Rice</t>
  </si>
  <si>
    <t xml:space="preserve"> Chicken Curry Meal</t>
  </si>
  <si>
    <t xml:space="preserve"> Palak Paneer Meal</t>
  </si>
  <si>
    <t xml:space="preserve"> Gulab Jamun ( 2 Pcs )</t>
  </si>
  <si>
    <t xml:space="preserve"> Chicken Tawa Pulao Bowl</t>
  </si>
  <si>
    <t xml:space="preserve"> Mixed Veg Meal</t>
  </si>
  <si>
    <t xml:space="preserve"> Chatpate Chole Chawal</t>
  </si>
  <si>
    <t xml:space="preserve"> Mixed Veg &amp; Yellow Dal with Rotis or Rice</t>
  </si>
  <si>
    <t>Links2</t>
  </si>
  <si>
    <t>Shanti Nagar</t>
  </si>
  <si>
    <t>Brigade Road</t>
  </si>
  <si>
    <t>Commercial Street</t>
  </si>
  <si>
    <t>Residency Road</t>
  </si>
  <si>
    <t>Shivajinagar</t>
  </si>
  <si>
    <t>Malleshwaram</t>
  </si>
  <si>
    <t>Basavanagudi</t>
  </si>
  <si>
    <t>Indiranagar</t>
  </si>
  <si>
    <t>Rajajinagar</t>
  </si>
  <si>
    <t>Church Street</t>
  </si>
  <si>
    <t>Ulsoor</t>
  </si>
  <si>
    <t>UB City</t>
  </si>
  <si>
    <t>Vijay Nagar</t>
  </si>
  <si>
    <t>Cunningham Road</t>
  </si>
  <si>
    <t>Frazer Town</t>
  </si>
  <si>
    <t>BTM</t>
  </si>
  <si>
    <t>Vasanth Nagar</t>
  </si>
  <si>
    <t>Majestic</t>
  </si>
  <si>
    <t>Richmond Road</t>
  </si>
  <si>
    <t>Wilson Garden</t>
  </si>
  <si>
    <t>St. Marks Road</t>
  </si>
  <si>
    <t>Domlur</t>
  </si>
  <si>
    <t>Basaveshwara Nagar</t>
  </si>
  <si>
    <t>Seshadripuram</t>
  </si>
  <si>
    <t>RT Nagar</t>
  </si>
  <si>
    <t>Jayanagar</t>
  </si>
  <si>
    <t>Old Madras Road</t>
  </si>
  <si>
    <t>JP Nagar</t>
  </si>
  <si>
    <t>Lavelle Road</t>
  </si>
  <si>
    <t>Thippasandra</t>
  </si>
  <si>
    <t>Langford Town</t>
  </si>
  <si>
    <t>Jeevan Bhima Nagar</t>
  </si>
  <si>
    <t>Bannerghatta Road</t>
  </si>
  <si>
    <t>Kumaraswamy Layout</t>
  </si>
  <si>
    <t>HBR Layout</t>
  </si>
  <si>
    <t>Nagawara</t>
  </si>
  <si>
    <t>Banaswadi</t>
  </si>
  <si>
    <t>Banashankari</t>
  </si>
  <si>
    <t>Ejipura</t>
  </si>
  <si>
    <t>Sadashiv Nagar</t>
  </si>
  <si>
    <t>Yeshwantpur</t>
  </si>
  <si>
    <t>City Market</t>
  </si>
  <si>
    <t>New BEL Road</t>
  </si>
  <si>
    <t>Infantry Road</t>
  </si>
  <si>
    <t>Kammanahalli</t>
  </si>
  <si>
    <t>Old Airport Road</t>
  </si>
  <si>
    <t>Hosur Road</t>
  </si>
  <si>
    <t>1 Sobha</t>
  </si>
  <si>
    <t>Sanjay Nagar</t>
  </si>
  <si>
    <t>MG Road</t>
  </si>
  <si>
    <t>Koramangala</t>
  </si>
  <si>
    <t>Magrath Road</t>
  </si>
  <si>
    <t>Max_Price</t>
  </si>
  <si>
    <t>Min_Price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</si>
</sst>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ject%20files%20(Masai)\My%20dashboard%20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2( actual data )"/>
      <sheetName val="tab1( cleaned )"/>
      <sheetName val="tab2( cleaned )"/>
      <sheetName val="tab3( cleaned )"/>
      <sheetName val="tab3( cleaned ) (2)"/>
      <sheetName val="q1"/>
      <sheetName val="q2"/>
      <sheetName val="q3"/>
      <sheetName val="q4"/>
      <sheetName val="q5"/>
      <sheetName val="q6"/>
      <sheetName val="q7 change"/>
      <sheetName val="q7"/>
      <sheetName val="Sheet2 (2)"/>
      <sheetName val="Sheet2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Area-wise distribution of restaurant</v>
          </cell>
          <cell r="B2"/>
        </row>
      </sheetData>
      <sheetData sheetId="6"/>
      <sheetData sheetId="7">
        <row r="3">
          <cell r="M3" t="str">
            <v>Location ( review &gt; 1000 )</v>
          </cell>
        </row>
      </sheetData>
      <sheetData sheetId="8">
        <row r="4">
          <cell r="A4" t="str">
            <v>Restaurants with no of reviews</v>
          </cell>
          <cell r="B4"/>
          <cell r="C4"/>
        </row>
        <row r="5">
          <cell r="Q5" t="str">
            <v>MAX</v>
          </cell>
          <cell r="R5" t="str">
            <v>MIN</v>
          </cell>
        </row>
        <row r="6">
          <cell r="P6" t="str">
            <v>1 Sobha</v>
          </cell>
          <cell r="Q6">
            <v>1455</v>
          </cell>
          <cell r="R6">
            <v>-1455</v>
          </cell>
        </row>
        <row r="7">
          <cell r="P7" t="str">
            <v>Banashankari</v>
          </cell>
          <cell r="Q7">
            <v>34100</v>
          </cell>
          <cell r="R7">
            <v>-45</v>
          </cell>
        </row>
        <row r="8">
          <cell r="P8" t="str">
            <v>Banaswadi</v>
          </cell>
          <cell r="Q8">
            <v>16500</v>
          </cell>
          <cell r="R8">
            <v>-16500</v>
          </cell>
        </row>
        <row r="9">
          <cell r="P9" t="str">
            <v>Bannerghatta Road</v>
          </cell>
          <cell r="Q9">
            <v>17100</v>
          </cell>
          <cell r="R9">
            <v>-17100</v>
          </cell>
        </row>
        <row r="10">
          <cell r="P10" t="str">
            <v>Basavanagudi</v>
          </cell>
          <cell r="Q10">
            <v>57500</v>
          </cell>
          <cell r="R10">
            <v>-22</v>
          </cell>
        </row>
        <row r="11">
          <cell r="P11" t="str">
            <v>Basaveshwara Nagar</v>
          </cell>
          <cell r="Q11">
            <v>24300</v>
          </cell>
          <cell r="R11">
            <v>-195</v>
          </cell>
        </row>
        <row r="12">
          <cell r="P12" t="str">
            <v>Brigade Road</v>
          </cell>
          <cell r="Q12">
            <v>3786</v>
          </cell>
          <cell r="R12">
            <v>-19</v>
          </cell>
        </row>
        <row r="13">
          <cell r="P13" t="str">
            <v>BTM</v>
          </cell>
          <cell r="Q13">
            <v>57500</v>
          </cell>
          <cell r="R13">
            <v>-8</v>
          </cell>
        </row>
        <row r="14">
          <cell r="P14" t="str">
            <v>Church Street</v>
          </cell>
          <cell r="Q14">
            <v>1681</v>
          </cell>
          <cell r="R14">
            <v>-32</v>
          </cell>
        </row>
        <row r="15">
          <cell r="P15" t="str">
            <v>City Market</v>
          </cell>
          <cell r="Q15">
            <v>1129</v>
          </cell>
          <cell r="R15">
            <v>-81</v>
          </cell>
        </row>
        <row r="16">
          <cell r="P16" t="str">
            <v>Commercial Street</v>
          </cell>
          <cell r="Q16">
            <v>10400</v>
          </cell>
          <cell r="R16">
            <v>-140</v>
          </cell>
        </row>
        <row r="17">
          <cell r="P17" t="str">
            <v>Cunningham Road</v>
          </cell>
          <cell r="Q17">
            <v>6940</v>
          </cell>
          <cell r="R17">
            <v>-509</v>
          </cell>
        </row>
        <row r="18">
          <cell r="P18" t="str">
            <v>Domlur</v>
          </cell>
          <cell r="Q18">
            <v>6800</v>
          </cell>
          <cell r="R18">
            <v>-278</v>
          </cell>
        </row>
        <row r="19">
          <cell r="P19" t="str">
            <v>Ejipura</v>
          </cell>
          <cell r="Q19">
            <v>20800</v>
          </cell>
          <cell r="R19">
            <v>-20800</v>
          </cell>
        </row>
        <row r="20">
          <cell r="P20" t="str">
            <v>Frazer Town</v>
          </cell>
          <cell r="Q20">
            <v>16100</v>
          </cell>
          <cell r="R20">
            <v>-31</v>
          </cell>
        </row>
        <row r="21">
          <cell r="P21" t="str">
            <v>HBR Layout</v>
          </cell>
          <cell r="Q21">
            <v>7801</v>
          </cell>
          <cell r="R21">
            <v>-596</v>
          </cell>
        </row>
        <row r="22">
          <cell r="P22" t="str">
            <v>Hosur Road</v>
          </cell>
          <cell r="Q22">
            <v>1884</v>
          </cell>
          <cell r="R22">
            <v>-39</v>
          </cell>
        </row>
        <row r="23">
          <cell r="P23" t="str">
            <v>Indiranagar</v>
          </cell>
          <cell r="Q23">
            <v>23100</v>
          </cell>
          <cell r="R23">
            <v>-181</v>
          </cell>
        </row>
        <row r="24">
          <cell r="P24" t="str">
            <v>Infantry Road</v>
          </cell>
          <cell r="Q24">
            <v>1320</v>
          </cell>
          <cell r="R24">
            <v>-1320</v>
          </cell>
        </row>
        <row r="25">
          <cell r="P25" t="str">
            <v>Jayanagar</v>
          </cell>
          <cell r="Q25">
            <v>13400</v>
          </cell>
          <cell r="R25">
            <v>-56</v>
          </cell>
        </row>
        <row r="26">
          <cell r="P26" t="str">
            <v>Jeevan Bhima Nagar</v>
          </cell>
          <cell r="Q26">
            <v>8959</v>
          </cell>
          <cell r="R26">
            <v>-42</v>
          </cell>
        </row>
        <row r="27">
          <cell r="P27" t="str">
            <v>JP Nagar</v>
          </cell>
          <cell r="Q27">
            <v>56300</v>
          </cell>
          <cell r="R27">
            <v>-764</v>
          </cell>
        </row>
        <row r="28">
          <cell r="P28" t="str">
            <v>Kammanahalli</v>
          </cell>
          <cell r="Q28">
            <v>4392</v>
          </cell>
          <cell r="R28">
            <v>-714</v>
          </cell>
        </row>
        <row r="29">
          <cell r="P29" t="str">
            <v>Koramangala</v>
          </cell>
          <cell r="Q29">
            <v>35500</v>
          </cell>
          <cell r="R29">
            <v>-32</v>
          </cell>
        </row>
        <row r="30">
          <cell r="P30" t="str">
            <v>Kumaraswamy Layout</v>
          </cell>
          <cell r="Q30">
            <v>6589</v>
          </cell>
          <cell r="R30">
            <v>-385</v>
          </cell>
        </row>
        <row r="31">
          <cell r="P31" t="str">
            <v>Langford Town</v>
          </cell>
          <cell r="Q31">
            <v>211</v>
          </cell>
          <cell r="R31">
            <v>0</v>
          </cell>
        </row>
        <row r="32">
          <cell r="P32" t="str">
            <v>Lavelle Road</v>
          </cell>
          <cell r="Q32">
            <v>5284</v>
          </cell>
          <cell r="R32">
            <v>-108</v>
          </cell>
        </row>
        <row r="33">
          <cell r="P33" t="str">
            <v>Majestic</v>
          </cell>
          <cell r="Q33">
            <v>6829</v>
          </cell>
          <cell r="R33">
            <v>-54</v>
          </cell>
        </row>
        <row r="34">
          <cell r="P34" t="str">
            <v>Malleshwaram</v>
          </cell>
          <cell r="Q34">
            <v>34200</v>
          </cell>
          <cell r="R34">
            <v>0</v>
          </cell>
        </row>
        <row r="35">
          <cell r="P35" t="str">
            <v>MG Road</v>
          </cell>
          <cell r="Q35">
            <v>5115</v>
          </cell>
          <cell r="R35">
            <v>-977</v>
          </cell>
        </row>
        <row r="36">
          <cell r="P36" t="str">
            <v>Mysore Road</v>
          </cell>
          <cell r="Q36">
            <v>1325</v>
          </cell>
          <cell r="R36">
            <v>-1325</v>
          </cell>
        </row>
        <row r="37">
          <cell r="P37" t="str">
            <v>Nagawara</v>
          </cell>
          <cell r="Q37">
            <v>15600</v>
          </cell>
          <cell r="R37">
            <v>-15600</v>
          </cell>
        </row>
        <row r="38">
          <cell r="P38" t="str">
            <v>New BEL Road</v>
          </cell>
          <cell r="Q38">
            <v>3335</v>
          </cell>
          <cell r="R38">
            <v>-3153</v>
          </cell>
        </row>
        <row r="39">
          <cell r="P39" t="str">
            <v>Old Airport Road</v>
          </cell>
          <cell r="Q39">
            <v>7176</v>
          </cell>
          <cell r="R39">
            <v>-106</v>
          </cell>
        </row>
        <row r="40">
          <cell r="P40" t="str">
            <v>Old Madras Road</v>
          </cell>
          <cell r="Q40">
            <v>5931</v>
          </cell>
          <cell r="R40">
            <v>-3677</v>
          </cell>
        </row>
        <row r="41">
          <cell r="P41" t="str">
            <v>Orion East, Banaswadi</v>
          </cell>
          <cell r="Q41">
            <v>99</v>
          </cell>
          <cell r="R41">
            <v>-99</v>
          </cell>
        </row>
        <row r="42">
          <cell r="P42" t="str">
            <v>Rajajinagar</v>
          </cell>
          <cell r="Q42">
            <v>15900</v>
          </cell>
          <cell r="R42">
            <v>-13</v>
          </cell>
        </row>
        <row r="43">
          <cell r="P43" t="str">
            <v>Residency Road</v>
          </cell>
          <cell r="Q43">
            <v>23000</v>
          </cell>
          <cell r="R43">
            <v>-42</v>
          </cell>
        </row>
        <row r="44">
          <cell r="P44" t="str">
            <v>Richmond Road</v>
          </cell>
          <cell r="Q44">
            <v>4061</v>
          </cell>
          <cell r="R44">
            <v>-257</v>
          </cell>
        </row>
        <row r="45">
          <cell r="P45" t="str">
            <v>Richmond Town</v>
          </cell>
          <cell r="Q45">
            <v>108</v>
          </cell>
          <cell r="R45">
            <v>-108</v>
          </cell>
        </row>
        <row r="46">
          <cell r="P46" t="str">
            <v>RT Nagar</v>
          </cell>
          <cell r="Q46">
            <v>8959</v>
          </cell>
          <cell r="R46">
            <v>-14</v>
          </cell>
        </row>
        <row r="47">
          <cell r="P47" t="str">
            <v>Sadashiv Nagar</v>
          </cell>
          <cell r="Q47">
            <v>1386</v>
          </cell>
          <cell r="R47">
            <v>-133</v>
          </cell>
        </row>
        <row r="48">
          <cell r="P48" t="str">
            <v>Sanjay Nagar</v>
          </cell>
          <cell r="Q48">
            <v>58</v>
          </cell>
          <cell r="R48">
            <v>-58</v>
          </cell>
        </row>
        <row r="49">
          <cell r="P49" t="str">
            <v>Seshadripuram</v>
          </cell>
          <cell r="Q49">
            <v>11900</v>
          </cell>
          <cell r="R49">
            <v>-174</v>
          </cell>
        </row>
        <row r="50">
          <cell r="P50" t="str">
            <v>Shanti Nagar</v>
          </cell>
          <cell r="Q50">
            <v>13500</v>
          </cell>
          <cell r="R50">
            <v>-47</v>
          </cell>
        </row>
        <row r="51">
          <cell r="P51" t="str">
            <v>Shivajinagar</v>
          </cell>
          <cell r="Q51">
            <v>24700</v>
          </cell>
          <cell r="R51">
            <v>-72</v>
          </cell>
        </row>
        <row r="52">
          <cell r="P52" t="str">
            <v>St. Marks Road</v>
          </cell>
          <cell r="Q52">
            <v>2614</v>
          </cell>
          <cell r="R52">
            <v>-746</v>
          </cell>
        </row>
        <row r="53">
          <cell r="P53" t="str">
            <v>Thippasandra</v>
          </cell>
          <cell r="Q53">
            <v>11700</v>
          </cell>
          <cell r="R53">
            <v>-839</v>
          </cell>
        </row>
        <row r="54">
          <cell r="P54" t="str">
            <v>UB City</v>
          </cell>
          <cell r="Q54">
            <v>3408</v>
          </cell>
          <cell r="R54">
            <v>-1147</v>
          </cell>
        </row>
        <row r="55">
          <cell r="P55" t="str">
            <v>Ulsoor</v>
          </cell>
          <cell r="Q55">
            <v>9709</v>
          </cell>
          <cell r="R55">
            <v>-217</v>
          </cell>
        </row>
        <row r="56">
          <cell r="P56" t="str">
            <v>Vasanth Nagar</v>
          </cell>
          <cell r="Q56">
            <v>790</v>
          </cell>
          <cell r="R56">
            <v>0</v>
          </cell>
        </row>
        <row r="57">
          <cell r="P57" t="str">
            <v>Vijay Nagar</v>
          </cell>
          <cell r="Q57">
            <v>20500</v>
          </cell>
          <cell r="R57">
            <v>-23</v>
          </cell>
        </row>
        <row r="58">
          <cell r="P58" t="str">
            <v>Wilson Garden</v>
          </cell>
          <cell r="Q58">
            <v>6643</v>
          </cell>
          <cell r="R58">
            <v>-367</v>
          </cell>
        </row>
        <row r="59">
          <cell r="P59" t="str">
            <v>Yeshwantpur</v>
          </cell>
          <cell r="Q59">
            <v>8508</v>
          </cell>
          <cell r="R59">
            <v>-5</v>
          </cell>
        </row>
        <row r="60">
          <cell r="P60" t="str">
            <v>Magrath Road</v>
          </cell>
          <cell r="Q60">
            <v>1686</v>
          </cell>
          <cell r="R60">
            <v>-758</v>
          </cell>
        </row>
        <row r="61">
          <cell r="P61" t="str">
            <v>Race Course Road</v>
          </cell>
          <cell r="Q61">
            <v>659</v>
          </cell>
          <cell r="R61">
            <v>-659</v>
          </cell>
        </row>
      </sheetData>
      <sheetData sheetId="9"/>
      <sheetData sheetId="10"/>
      <sheetData sheetId="11"/>
      <sheetData sheetId="12">
        <row r="2">
          <cell r="A2" t="str">
            <v>Number of restaurant for each type of cuisine.</v>
          </cell>
        </row>
      </sheetData>
      <sheetData sheetId="13"/>
      <sheetData sheetId="1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31F64E-324A-464F-82AF-05FA59CF91FE}" name="Table1" displayName="Table1" ref="A1:BJ345" totalsRowShown="0">
  <autoFilter ref="A1:BJ345" xr:uid="{F531F64E-324A-464F-82AF-05FA59CF91FE}"/>
  <tableColumns count="62">
    <tableColumn id="1" xr3:uid="{2EED7916-BFF5-4128-8752-CBC06BBCF5E9}" name="Unique_id"/>
    <tableColumn id="2" xr3:uid="{8F3E6106-D35B-4DB5-A3C0-9A2F7FF71D3C}" name="Links"/>
    <tableColumn id="3" xr3:uid="{3E1443F8-486A-4D32-B470-3C06FEE0CBE2}" name="Name"/>
    <tableColumn id="4" xr3:uid="{2440D0F8-A2F5-488F-BA17-8D4CA289D705}" name="Ratings"/>
    <tableColumn id="5" xr3:uid="{8A93A322-8A5E-4DA2-B7D3-5A19CB119167}" name="Price_for_one"/>
    <tableColumn id="6" xr3:uid="{D63583C1-0D37-436E-BC5E-D5FF7B137DA0}" name="Cuisine1"/>
    <tableColumn id="7" xr3:uid="{085E0D42-E402-483A-8206-D804237A58BE}" name="cuisine 2"/>
    <tableColumn id="8" xr3:uid="{5ADD0D8C-C828-4201-9D34-1A6188215725}" name="cuisine 3"/>
    <tableColumn id="9" xr3:uid="{3E7CBC9A-690A-4E38-A27D-E3201F8B5FDB}" name="cuisine 4"/>
    <tableColumn id="10" xr3:uid="{C82A371E-B6E8-4FD9-ADB3-E04F8867B935}" name="cusine 5"/>
    <tableColumn id="11" xr3:uid="{60877F27-46E7-4123-9D5F-83234D4E1B91}" name="cusine 6"/>
    <tableColumn id="12" xr3:uid="{D5A76218-6E25-4334-9E26-CF52195E10AA}" name="cusine 7"/>
    <tableColumn id="13" xr3:uid="{1E78E6F2-A9B8-411C-B2B7-000140ABBDE4}" name="cusine 8"/>
    <tableColumn id="14" xr3:uid="{FA081827-8952-4781-A5E0-558EFA13CE05}" name="Links2"/>
    <tableColumn id="15" xr3:uid="{94A8C868-725C-4BBE-B568-1ED4B09EF746}" name="Address"/>
    <tableColumn id="16" xr3:uid="{CB6F9247-2775-4559-924C-4984E94DADE2}" name="latitude"/>
    <tableColumn id="17" xr3:uid="{EAEE0234-F4E3-4F7B-87BE-C898F077DFFB}" name="longitude"/>
    <tableColumn id="18" xr3:uid="{43382686-C6D7-4332-8AC6-781467CD41D4}" name="category"/>
    <tableColumn id="19" xr3:uid="{AAB3729E-85AE-4AC8-9792-0633B38D04CA}" name="Dishes"/>
    <tableColumn id="20" xr3:uid="{52799DE9-29EE-4ED9-9D17-591B3AF034BA}" name="Dishes2"/>
    <tableColumn id="21" xr3:uid="{CA732E3A-EF94-428D-AF38-728C1B0A5CB3}" name="Dishes3"/>
    <tableColumn id="22" xr3:uid="{A75F403A-EA55-45D5-9085-4F39A3A8B933}" name="Dishes4"/>
    <tableColumn id="23" xr3:uid="{61049464-F0E2-42B5-AB25-1321477B099C}" name="Dishes5"/>
    <tableColumn id="24" xr3:uid="{5DF0727A-88ED-4F7F-B541-5E2C7B6F4FF4}" name="Dishes6"/>
    <tableColumn id="25" xr3:uid="{E84A8ADA-1B18-4FBD-AA2A-8890F9DA78EF}" name="Dishes7"/>
    <tableColumn id="26" xr3:uid="{72BEF5CA-E69D-4F4A-805B-2CABC968A6CA}" name="Dishes8"/>
    <tableColumn id="27" xr3:uid="{688F1ED5-433E-4190-9A23-94557E73BF7E}" name="Dishes9"/>
    <tableColumn id="28" xr3:uid="{31B70443-87AB-4A71-A0CC-F46FD03B9A9F}" name="Dishes10"/>
    <tableColumn id="29" xr3:uid="{D9CB2978-40B2-40A2-922A-4B7B7AD2CA83}" name="Dishes11"/>
    <tableColumn id="30" xr3:uid="{FD3761CF-28C1-478D-BA25-9AC4D6DCF04A}" name="Dishes12"/>
    <tableColumn id="31" xr3:uid="{BFE93852-2B6F-4FF8-BC93-9CF1EDB876D0}" name="Dishes13"/>
    <tableColumn id="32" xr3:uid="{39946CF2-539A-4DA5-A17E-48792849C111}" name="Dishes14"/>
    <tableColumn id="33" xr3:uid="{F91392B4-2C27-454A-897F-2D1E56132895}" name="Dishes15"/>
    <tableColumn id="34" xr3:uid="{5CD2325C-30E4-4B93-B5B8-4E294C315AE3}" name="Dishes16"/>
    <tableColumn id="35" xr3:uid="{10141297-1B62-471F-AB6D-9BFE01C1B844}" name="Dishes17"/>
    <tableColumn id="36" xr3:uid="{F3FB112D-5764-4686-99F6-AC584E01DECE}" name="Dishes18"/>
    <tableColumn id="37" xr3:uid="{F770CE70-64DC-451F-8CFD-4A41A0527047}" name="Dishes19"/>
    <tableColumn id="38" xr3:uid="{027DE9A6-C517-44FF-9E7E-CA9229D1E10F}" name="Dishes20"/>
    <tableColumn id="39" xr3:uid="{F068D9B1-B0C5-44A0-BCDB-90649F6D6F18}" name="Prices"/>
    <tableColumn id="40" xr3:uid="{991F3D9E-C05E-4C4E-B327-2F5BC889ADB8}" name="Prices2"/>
    <tableColumn id="41" xr3:uid="{0D351729-2FA7-4812-93EE-064ABEDD0A95}" name="Prices3"/>
    <tableColumn id="42" xr3:uid="{3137E973-BFB4-47A4-8FAF-5FB24B0E662D}" name="Prices4"/>
    <tableColumn id="43" xr3:uid="{22019D73-99DC-4C28-B54A-877F5EE82057}" name="Prices5"/>
    <tableColumn id="44" xr3:uid="{6E22CB6C-539B-43A9-A42F-FB8DD1B7E1D0}" name="Prices6"/>
    <tableColumn id="45" xr3:uid="{DE8AC012-4901-4082-AF99-2AB887E7F2AB}" name="Prices7"/>
    <tableColumn id="46" xr3:uid="{BF59AAA6-C29F-4D1C-8F88-B49F990BEFB9}" name="Prices8"/>
    <tableColumn id="47" xr3:uid="{740ABCC2-F595-4535-BA70-E3D19F037E5C}" name="Prices9"/>
    <tableColumn id="48" xr3:uid="{2C33E2E1-7853-40C6-BC9E-32A98C5D9C19}" name="Prices10"/>
    <tableColumn id="49" xr3:uid="{845EBD96-744F-4A15-AFA2-AD77A4F30230}" name="Prices11"/>
    <tableColumn id="50" xr3:uid="{43251D63-39FE-4D95-9BD1-FDDC2180DF95}" name="Prices12"/>
    <tableColumn id="51" xr3:uid="{150F4899-BB36-49F2-9CE4-9AAB470B5EA9}" name="Prices13"/>
    <tableColumn id="52" xr3:uid="{FC1E5B93-3DCD-4845-9729-DF514F0529DD}" name="Prices14"/>
    <tableColumn id="53" xr3:uid="{631E8AE3-F012-4AEE-ADC5-26F5A07985DE}" name="Prices15"/>
    <tableColumn id="54" xr3:uid="{62A9B625-21A6-439C-96EC-A4CA34574D52}" name="Prices16"/>
    <tableColumn id="55" xr3:uid="{FCD1A18A-6622-4258-997A-2E140CF5FBCC}" name="Prices17"/>
    <tableColumn id="56" xr3:uid="{F0437A79-6802-46BD-A765-FFC29F740D8E}" name="Prices18"/>
    <tableColumn id="57" xr3:uid="{299A3DFA-D4A5-4C44-8D73-6CE8F67231CD}" name="Prices19"/>
    <tableColumn id="58" xr3:uid="{8990A005-8816-45E2-A683-6064ACD943AF}" name="Prices20"/>
    <tableColumn id="59" xr3:uid="{96FE1D1B-8628-4D8F-BAE5-5BDE4B64E582}" name="AVG_of_prices"/>
    <tableColumn id="60" xr3:uid="{B3C3CF9E-2F44-4451-B2EE-250F009469C9}" name="Reviews" dataDxfId="2"/>
    <tableColumn id="61" xr3:uid="{CC9418EE-4252-418A-9C3F-3AFBB2BCBA92}" name="Max_Price" dataDxfId="1">
      <calculatedColumnFormula>MAX(Table1[[#This Row],[Prices]:[Prices20]])</calculatedColumnFormula>
    </tableColumn>
    <tableColumn id="62" xr3:uid="{E3788747-D3BA-4F29-9F60-3578C49C2EBA}" name="Min_Price" dataDxfId="0">
      <calculatedColumnFormula>IF(MIN(Table1[[#This Row],[Prices]:[Prices20]])=0,AVERAGE(Table1[[#This Row],[Prices]:[Prices20]]),MIN(Table1[[#This Row],[Prices]:[Prices20]]))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9D5-DCD8-4BB3-AE3A-A4C18B17C104}">
  <dimension ref="A1:BN345"/>
  <sheetViews>
    <sheetView tabSelected="1" topLeftCell="D1" zoomScale="70" zoomScaleNormal="70" workbookViewId="0">
      <selection activeCell="O4" sqref="O4"/>
    </sheetView>
  </sheetViews>
  <sheetFormatPr defaultRowHeight="14.4" x14ac:dyDescent="0.3"/>
  <cols>
    <col min="1" max="1" width="4" bestFit="1" customWidth="1"/>
    <col min="2" max="2" width="104.5546875" bestFit="1" customWidth="1"/>
    <col min="3" max="3" width="49.44140625" bestFit="1" customWidth="1"/>
    <col min="4" max="4" width="10.44140625" bestFit="1" customWidth="1"/>
    <col min="5" max="5" width="16.33203125" bestFit="1" customWidth="1"/>
    <col min="6" max="6" width="13.21875" bestFit="1" customWidth="1"/>
    <col min="7" max="7" width="13.44140625" bestFit="1" customWidth="1"/>
    <col min="8" max="8" width="12.21875" bestFit="1" customWidth="1"/>
    <col min="9" max="9" width="11.6640625" bestFit="1" customWidth="1"/>
    <col min="10" max="11" width="12.21875" bestFit="1" customWidth="1"/>
    <col min="12" max="12" width="13.44140625" bestFit="1" customWidth="1"/>
    <col min="13" max="13" width="9.77734375" bestFit="1" customWidth="1"/>
    <col min="14" max="14" width="104.5546875" bestFit="1" customWidth="1"/>
    <col min="15" max="15" width="40.5546875" bestFit="1" customWidth="1"/>
    <col min="16" max="16" width="12" bestFit="1" customWidth="1"/>
    <col min="17" max="17" width="111.5546875" bestFit="1" customWidth="1"/>
    <col min="18" max="18" width="53.88671875" bestFit="1" customWidth="1"/>
    <col min="19" max="19" width="57.21875" bestFit="1" customWidth="1"/>
    <col min="20" max="20" width="61.6640625" bestFit="1" customWidth="1"/>
    <col min="21" max="21" width="57.6640625" bestFit="1" customWidth="1"/>
    <col min="22" max="22" width="75.5546875" bestFit="1" customWidth="1"/>
    <col min="23" max="23" width="72.44140625" bestFit="1" customWidth="1"/>
    <col min="24" max="24" width="72.88671875" bestFit="1" customWidth="1"/>
    <col min="25" max="25" width="73.77734375" bestFit="1" customWidth="1"/>
    <col min="26" max="26" width="79.77734375" bestFit="1" customWidth="1"/>
    <col min="27" max="27" width="76.44140625" bestFit="1" customWidth="1"/>
    <col min="28" max="28" width="55.6640625" bestFit="1" customWidth="1"/>
    <col min="29" max="29" width="53.5546875" bestFit="1" customWidth="1"/>
    <col min="30" max="30" width="60.33203125" bestFit="1" customWidth="1"/>
    <col min="31" max="31" width="74.21875" bestFit="1" customWidth="1"/>
    <col min="32" max="32" width="97.88671875" bestFit="1" customWidth="1"/>
    <col min="33" max="33" width="75.6640625" bestFit="1" customWidth="1"/>
    <col min="34" max="34" width="66.88671875" bestFit="1" customWidth="1"/>
    <col min="35" max="35" width="73.33203125" bestFit="1" customWidth="1"/>
    <col min="36" max="36" width="82.21875" bestFit="1" customWidth="1"/>
    <col min="37" max="37" width="80.6640625" bestFit="1" customWidth="1"/>
    <col min="38" max="44" width="7" bestFit="1" customWidth="1"/>
    <col min="45" max="45" width="8" bestFit="1" customWidth="1"/>
    <col min="46" max="46" width="7" bestFit="1" customWidth="1"/>
    <col min="47" max="47" width="8" bestFit="1" customWidth="1"/>
    <col min="48" max="49" width="7" bestFit="1" customWidth="1"/>
    <col min="50" max="50" width="8" bestFit="1" customWidth="1"/>
    <col min="51" max="52" width="7" bestFit="1" customWidth="1"/>
    <col min="53" max="53" width="8" bestFit="1" customWidth="1"/>
    <col min="54" max="54" width="7" bestFit="1" customWidth="1"/>
    <col min="55" max="55" width="8" bestFit="1" customWidth="1"/>
    <col min="56" max="56" width="7" bestFit="1" customWidth="1"/>
    <col min="57" max="57" width="5" bestFit="1" customWidth="1"/>
    <col min="58" max="58" width="7" bestFit="1" customWidth="1"/>
    <col min="59" max="59" width="6.44140625" bestFit="1" customWidth="1"/>
  </cols>
  <sheetData>
    <row r="1" spans="1:6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5987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6040</v>
      </c>
      <c r="BJ1" t="s">
        <v>6041</v>
      </c>
    </row>
    <row r="2" spans="1:66" x14ac:dyDescent="0.3">
      <c r="A2">
        <v>1</v>
      </c>
      <c r="B2" t="s">
        <v>59</v>
      </c>
      <c r="C2" t="s">
        <v>60</v>
      </c>
      <c r="D2">
        <v>3.8</v>
      </c>
      <c r="E2">
        <v>200</v>
      </c>
      <c r="F2" t="s">
        <v>61</v>
      </c>
      <c r="G2" t="s">
        <v>62</v>
      </c>
      <c r="H2" t="s">
        <v>63</v>
      </c>
      <c r="I2" t="s">
        <v>64</v>
      </c>
      <c r="N2" t="s">
        <v>59</v>
      </c>
      <c r="O2" t="s">
        <v>5988</v>
      </c>
      <c r="P2">
        <v>12.962325269999999</v>
      </c>
      <c r="Q2">
        <v>77.599100989999997</v>
      </c>
      <c r="R2" t="s">
        <v>65</v>
      </c>
      <c r="S2" t="s">
        <v>66</v>
      </c>
      <c r="T2" t="s">
        <v>67</v>
      </c>
      <c r="U2" t="s">
        <v>68</v>
      </c>
      <c r="V2" t="s">
        <v>69</v>
      </c>
      <c r="W2" t="s">
        <v>70</v>
      </c>
      <c r="X2" t="s">
        <v>71</v>
      </c>
      <c r="Y2" t="s">
        <v>72</v>
      </c>
      <c r="Z2" t="s">
        <v>73</v>
      </c>
      <c r="AA2" t="s">
        <v>74</v>
      </c>
      <c r="AB2" t="s">
        <v>75</v>
      </c>
      <c r="AC2" t="s">
        <v>76</v>
      </c>
      <c r="AD2" t="s">
        <v>77</v>
      </c>
      <c r="AE2" t="s">
        <v>78</v>
      </c>
      <c r="AF2" t="s">
        <v>79</v>
      </c>
      <c r="AG2" t="s">
        <v>80</v>
      </c>
      <c r="AH2" t="s">
        <v>81</v>
      </c>
      <c r="AI2" t="s">
        <v>82</v>
      </c>
      <c r="AJ2" t="s">
        <v>83</v>
      </c>
      <c r="AK2" t="s">
        <v>84</v>
      </c>
      <c r="AL2" t="s">
        <v>85</v>
      </c>
      <c r="AM2">
        <v>208</v>
      </c>
      <c r="AN2">
        <v>79</v>
      </c>
      <c r="AO2">
        <v>158</v>
      </c>
      <c r="AP2">
        <v>169</v>
      </c>
      <c r="AQ2">
        <v>278</v>
      </c>
      <c r="AR2">
        <v>129</v>
      </c>
      <c r="AS2">
        <v>129</v>
      </c>
      <c r="AT2">
        <v>99</v>
      </c>
      <c r="AU2">
        <v>169</v>
      </c>
      <c r="AV2">
        <v>79</v>
      </c>
      <c r="AW2">
        <v>409</v>
      </c>
      <c r="AX2">
        <v>57.14</v>
      </c>
      <c r="AY2">
        <v>169</v>
      </c>
      <c r="AZ2">
        <v>228</v>
      </c>
      <c r="BA2">
        <v>379</v>
      </c>
      <c r="BB2">
        <v>379</v>
      </c>
      <c r="BC2">
        <v>119</v>
      </c>
      <c r="BD2">
        <v>129</v>
      </c>
      <c r="BE2">
        <v>219</v>
      </c>
      <c r="BF2">
        <v>169</v>
      </c>
      <c r="BG2">
        <v>187.71</v>
      </c>
      <c r="BH2" s="1">
        <v>4426</v>
      </c>
      <c r="BI2">
        <f>MAX(Table1[[#This Row],[Prices]:[Prices20]])</f>
        <v>409</v>
      </c>
      <c r="BJ2">
        <f>IF(MIN(Table1[[#This Row],[Prices]:[Prices20]])=0,AVERAGE(Table1[[#This Row],[Prices]:[Prices20]]),MIN(Table1[[#This Row],[Prices]:[Prices20]]))</f>
        <v>57.14</v>
      </c>
    </row>
    <row r="3" spans="1:66" x14ac:dyDescent="0.3">
      <c r="A3">
        <v>3</v>
      </c>
      <c r="B3" t="s">
        <v>86</v>
      </c>
      <c r="C3" t="s">
        <v>87</v>
      </c>
      <c r="D3">
        <v>3.7</v>
      </c>
      <c r="E3">
        <v>200</v>
      </c>
      <c r="F3" t="s">
        <v>88</v>
      </c>
      <c r="G3" t="s">
        <v>62</v>
      </c>
      <c r="H3" t="s">
        <v>89</v>
      </c>
      <c r="I3" t="s">
        <v>63</v>
      </c>
      <c r="J3" t="s">
        <v>64</v>
      </c>
      <c r="N3" t="s">
        <v>86</v>
      </c>
      <c r="O3" t="s">
        <v>5989</v>
      </c>
      <c r="P3">
        <v>12.973299880000001</v>
      </c>
      <c r="Q3">
        <v>77.60750883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Y3" t="s">
        <v>97</v>
      </c>
      <c r="Z3" t="s">
        <v>98</v>
      </c>
      <c r="AA3" t="s">
        <v>99</v>
      </c>
      <c r="AB3" t="s">
        <v>100</v>
      </c>
      <c r="AC3" t="s">
        <v>101</v>
      </c>
      <c r="AD3" t="s">
        <v>102</v>
      </c>
      <c r="AE3" t="s">
        <v>103</v>
      </c>
      <c r="AF3" t="s">
        <v>104</v>
      </c>
      <c r="AG3" t="s">
        <v>105</v>
      </c>
      <c r="AH3" t="s">
        <v>106</v>
      </c>
      <c r="AI3" t="s">
        <v>107</v>
      </c>
      <c r="AJ3" t="s">
        <v>108</v>
      </c>
      <c r="AK3" t="s">
        <v>109</v>
      </c>
      <c r="AL3" t="s">
        <v>110</v>
      </c>
      <c r="AM3">
        <v>479.05</v>
      </c>
      <c r="AN3">
        <v>699.05</v>
      </c>
      <c r="AO3">
        <v>599.04999999999995</v>
      </c>
      <c r="AP3">
        <v>515.24</v>
      </c>
      <c r="AQ3">
        <v>788.57</v>
      </c>
      <c r="AR3">
        <v>639.04999999999995</v>
      </c>
      <c r="AS3">
        <v>189.52</v>
      </c>
      <c r="AT3">
        <v>348.57</v>
      </c>
      <c r="AU3">
        <v>319.05</v>
      </c>
      <c r="AV3">
        <v>199.05</v>
      </c>
      <c r="AW3">
        <v>164.76</v>
      </c>
      <c r="AX3">
        <v>164.76</v>
      </c>
      <c r="AY3">
        <v>124.76</v>
      </c>
      <c r="AZ3">
        <v>119.05</v>
      </c>
      <c r="BA3">
        <v>57.14</v>
      </c>
      <c r="BB3">
        <v>819.05</v>
      </c>
      <c r="BC3">
        <v>795.24</v>
      </c>
      <c r="BD3">
        <v>719.05</v>
      </c>
      <c r="BE3">
        <v>524.76</v>
      </c>
      <c r="BF3">
        <v>740</v>
      </c>
      <c r="BG3">
        <v>450.24</v>
      </c>
      <c r="BH3">
        <v>386</v>
      </c>
      <c r="BI3">
        <f>MAX(Table1[[#This Row],[Prices]:[Prices20]])</f>
        <v>819.05</v>
      </c>
      <c r="BJ3">
        <f>IF(MIN(Table1[[#This Row],[Prices]:[Prices20]])=0,AVERAGE(Table1[[#This Row],[Prices]:[Prices20]]),MIN(Table1[[#This Row],[Prices]:[Prices20]]))</f>
        <v>57.14</v>
      </c>
    </row>
    <row r="4" spans="1:66" x14ac:dyDescent="0.3">
      <c r="A4">
        <v>4</v>
      </c>
      <c r="B4" t="s">
        <v>111</v>
      </c>
      <c r="C4" t="s">
        <v>112</v>
      </c>
      <c r="D4">
        <v>3.9</v>
      </c>
      <c r="E4">
        <v>200</v>
      </c>
      <c r="F4" t="s">
        <v>88</v>
      </c>
      <c r="G4" t="s">
        <v>62</v>
      </c>
      <c r="H4" t="s">
        <v>63</v>
      </c>
      <c r="I4" t="s">
        <v>64</v>
      </c>
      <c r="N4" t="s">
        <v>111</v>
      </c>
      <c r="O4" t="s">
        <v>5990</v>
      </c>
      <c r="P4">
        <v>12.98271712</v>
      </c>
      <c r="Q4">
        <v>77.606605479999999</v>
      </c>
      <c r="R4" t="s">
        <v>113</v>
      </c>
      <c r="S4" t="s">
        <v>114</v>
      </c>
      <c r="T4" t="s">
        <v>115</v>
      </c>
      <c r="U4" t="s">
        <v>116</v>
      </c>
      <c r="V4" t="s">
        <v>117</v>
      </c>
      <c r="W4" t="s">
        <v>118</v>
      </c>
      <c r="X4" t="s">
        <v>119</v>
      </c>
      <c r="Y4" t="s">
        <v>120</v>
      </c>
      <c r="Z4" t="s">
        <v>121</v>
      </c>
      <c r="AA4" t="s">
        <v>122</v>
      </c>
      <c r="AB4" t="s">
        <v>123</v>
      </c>
      <c r="AC4" t="s">
        <v>124</v>
      </c>
      <c r="AD4" t="s">
        <v>125</v>
      </c>
      <c r="AE4" t="s">
        <v>126</v>
      </c>
      <c r="AF4" t="s">
        <v>127</v>
      </c>
      <c r="AG4" t="s">
        <v>128</v>
      </c>
      <c r="AH4" t="s">
        <v>129</v>
      </c>
      <c r="AI4" t="s">
        <v>130</v>
      </c>
      <c r="AJ4" t="s">
        <v>131</v>
      </c>
      <c r="AK4" t="s">
        <v>132</v>
      </c>
      <c r="AL4" t="s">
        <v>133</v>
      </c>
      <c r="AM4">
        <v>199</v>
      </c>
      <c r="AN4">
        <v>160</v>
      </c>
      <c r="AO4">
        <v>90</v>
      </c>
      <c r="AP4">
        <v>169</v>
      </c>
      <c r="AQ4">
        <v>210</v>
      </c>
      <c r="AR4">
        <v>219</v>
      </c>
      <c r="AS4">
        <v>198</v>
      </c>
      <c r="AT4">
        <v>185</v>
      </c>
      <c r="AU4">
        <v>129</v>
      </c>
      <c r="AV4">
        <v>179</v>
      </c>
      <c r="AW4">
        <v>109</v>
      </c>
      <c r="AX4">
        <v>70</v>
      </c>
      <c r="AY4">
        <v>90</v>
      </c>
      <c r="AZ4">
        <v>180</v>
      </c>
      <c r="BA4">
        <v>179</v>
      </c>
      <c r="BB4">
        <v>139</v>
      </c>
      <c r="BC4">
        <v>119</v>
      </c>
      <c r="BD4">
        <v>195</v>
      </c>
      <c r="BE4">
        <v>189</v>
      </c>
      <c r="BF4">
        <v>189</v>
      </c>
      <c r="BG4">
        <v>159.85</v>
      </c>
      <c r="BH4" s="1">
        <v>10400</v>
      </c>
      <c r="BI4">
        <f>MAX(Table1[[#This Row],[Prices]:[Prices20]])</f>
        <v>219</v>
      </c>
      <c r="BJ4">
        <f>IF(MIN(Table1[[#This Row],[Prices]:[Prices20]])=0,AVERAGE(Table1[[#This Row],[Prices]:[Prices20]]),MIN(Table1[[#This Row],[Prices]:[Prices20]]))</f>
        <v>70</v>
      </c>
    </row>
    <row r="5" spans="1:66" x14ac:dyDescent="0.3">
      <c r="A5">
        <v>5</v>
      </c>
      <c r="B5" t="s">
        <v>134</v>
      </c>
      <c r="C5" t="s">
        <v>135</v>
      </c>
      <c r="D5">
        <v>4.4000000000000004</v>
      </c>
      <c r="E5">
        <v>200</v>
      </c>
      <c r="F5" t="s">
        <v>136</v>
      </c>
      <c r="G5" t="s">
        <v>137</v>
      </c>
      <c r="H5" t="s">
        <v>138</v>
      </c>
      <c r="I5" t="s">
        <v>139</v>
      </c>
      <c r="N5" t="s">
        <v>134</v>
      </c>
      <c r="O5" t="s">
        <v>5991</v>
      </c>
      <c r="P5">
        <v>12.97310133</v>
      </c>
      <c r="Q5">
        <v>77.609239740000007</v>
      </c>
      <c r="R5" t="s">
        <v>140</v>
      </c>
      <c r="S5" t="s">
        <v>141</v>
      </c>
      <c r="T5" t="s">
        <v>142</v>
      </c>
      <c r="U5" t="s">
        <v>143</v>
      </c>
      <c r="V5" t="s">
        <v>94</v>
      </c>
      <c r="W5" t="s">
        <v>144</v>
      </c>
      <c r="X5" t="s">
        <v>145</v>
      </c>
      <c r="Y5" t="s">
        <v>146</v>
      </c>
      <c r="Z5" t="s">
        <v>142</v>
      </c>
      <c r="AA5" t="s">
        <v>147</v>
      </c>
      <c r="AB5" t="s">
        <v>143</v>
      </c>
      <c r="AC5" t="s">
        <v>148</v>
      </c>
      <c r="AD5" t="s">
        <v>141</v>
      </c>
      <c r="AE5" t="s">
        <v>149</v>
      </c>
      <c r="AF5" t="s">
        <v>150</v>
      </c>
      <c r="AG5" t="s">
        <v>151</v>
      </c>
      <c r="AH5" t="s">
        <v>152</v>
      </c>
      <c r="AI5" t="s">
        <v>153</v>
      </c>
      <c r="AJ5" t="s">
        <v>154</v>
      </c>
      <c r="AK5" t="s">
        <v>155</v>
      </c>
      <c r="AL5" t="s">
        <v>156</v>
      </c>
      <c r="AM5">
        <v>295</v>
      </c>
      <c r="AN5">
        <v>290</v>
      </c>
      <c r="AO5">
        <v>245</v>
      </c>
      <c r="AP5">
        <v>285</v>
      </c>
      <c r="AQ5">
        <v>285</v>
      </c>
      <c r="AR5">
        <v>295</v>
      </c>
      <c r="AS5">
        <v>299</v>
      </c>
      <c r="AT5">
        <v>290</v>
      </c>
      <c r="AU5">
        <v>260</v>
      </c>
      <c r="AV5">
        <v>295</v>
      </c>
      <c r="AW5">
        <v>250</v>
      </c>
      <c r="AX5">
        <v>290</v>
      </c>
      <c r="AY5">
        <v>285</v>
      </c>
      <c r="AZ5">
        <v>280</v>
      </c>
      <c r="BA5">
        <v>290</v>
      </c>
      <c r="BB5">
        <v>290</v>
      </c>
      <c r="BC5">
        <v>290</v>
      </c>
      <c r="BD5">
        <v>210</v>
      </c>
      <c r="BE5">
        <v>295</v>
      </c>
      <c r="BF5">
        <v>275</v>
      </c>
      <c r="BG5">
        <v>279.7</v>
      </c>
      <c r="BH5" s="1">
        <v>23000</v>
      </c>
      <c r="BI5">
        <f>MAX(Table1[[#This Row],[Prices]:[Prices20]])</f>
        <v>299</v>
      </c>
      <c r="BJ5">
        <f>IF(MIN(Table1[[#This Row],[Prices]:[Prices20]])=0,AVERAGE(Table1[[#This Row],[Prices]:[Prices20]]),MIN(Table1[[#This Row],[Prices]:[Prices20]]))</f>
        <v>210</v>
      </c>
      <c r="BN5" s="1"/>
    </row>
    <row r="6" spans="1:66" x14ac:dyDescent="0.3">
      <c r="A6">
        <v>6</v>
      </c>
      <c r="B6" t="s">
        <v>157</v>
      </c>
      <c r="C6" t="s">
        <v>158</v>
      </c>
      <c r="D6">
        <v>4.4000000000000004</v>
      </c>
      <c r="E6">
        <v>200</v>
      </c>
      <c r="F6" t="s">
        <v>159</v>
      </c>
      <c r="G6" t="s">
        <v>160</v>
      </c>
      <c r="N6" t="s">
        <v>157</v>
      </c>
      <c r="O6" t="s">
        <v>5989</v>
      </c>
      <c r="P6">
        <v>12.97046862</v>
      </c>
      <c r="Q6">
        <v>77.606677559999994</v>
      </c>
      <c r="R6" t="s">
        <v>161</v>
      </c>
      <c r="S6" t="s">
        <v>162</v>
      </c>
      <c r="T6" t="s">
        <v>163</v>
      </c>
      <c r="U6" t="s">
        <v>164</v>
      </c>
      <c r="V6" t="s">
        <v>165</v>
      </c>
      <c r="W6" t="s">
        <v>166</v>
      </c>
      <c r="X6" t="s">
        <v>167</v>
      </c>
      <c r="Y6" t="s">
        <v>168</v>
      </c>
      <c r="Z6" t="s">
        <v>169</v>
      </c>
      <c r="AA6" t="s">
        <v>170</v>
      </c>
      <c r="AB6" t="s">
        <v>171</v>
      </c>
      <c r="AC6" t="s">
        <v>172</v>
      </c>
      <c r="AD6" t="s">
        <v>173</v>
      </c>
      <c r="AE6" t="s">
        <v>174</v>
      </c>
      <c r="AF6" t="s">
        <v>175</v>
      </c>
      <c r="AG6" t="s">
        <v>176</v>
      </c>
      <c r="AH6" t="s">
        <v>177</v>
      </c>
      <c r="AI6" t="s">
        <v>178</v>
      </c>
      <c r="AJ6" t="s">
        <v>179</v>
      </c>
      <c r="AK6" t="s">
        <v>180</v>
      </c>
      <c r="AL6" t="s">
        <v>181</v>
      </c>
      <c r="AM6">
        <v>161.02000000000001</v>
      </c>
      <c r="AN6">
        <v>76.19</v>
      </c>
      <c r="AO6">
        <v>72.38</v>
      </c>
      <c r="AP6">
        <v>45.71</v>
      </c>
      <c r="AQ6">
        <v>723.81</v>
      </c>
      <c r="AR6">
        <v>723.81</v>
      </c>
      <c r="AS6">
        <v>161.91</v>
      </c>
      <c r="AT6">
        <v>142.85</v>
      </c>
      <c r="AU6">
        <v>87.62</v>
      </c>
      <c r="AV6">
        <v>114.29</v>
      </c>
      <c r="AW6">
        <v>72.38</v>
      </c>
      <c r="AX6">
        <v>64.760000000000005</v>
      </c>
      <c r="AY6">
        <v>64.760000000000005</v>
      </c>
      <c r="AZ6">
        <v>64.760000000000005</v>
      </c>
      <c r="BA6">
        <v>64.760000000000005</v>
      </c>
      <c r="BB6">
        <v>64.760000000000005</v>
      </c>
      <c r="BC6">
        <v>72.38</v>
      </c>
      <c r="BD6">
        <v>72.38</v>
      </c>
      <c r="BE6">
        <v>100.95</v>
      </c>
      <c r="BF6">
        <v>114</v>
      </c>
      <c r="BG6">
        <v>153.29</v>
      </c>
      <c r="BH6" s="1">
        <v>2621</v>
      </c>
      <c r="BI6" s="1">
        <f>MAX(Table1[[#This Row],[Prices]:[Prices20]])</f>
        <v>723.81</v>
      </c>
      <c r="BJ6">
        <f>IF(MIN(Table1[[#This Row],[Prices]:[Prices20]])=0,AVERAGE(Table1[[#This Row],[Prices]:[Prices20]]),MIN(Table1[[#This Row],[Prices]:[Prices20]]))</f>
        <v>45.71</v>
      </c>
    </row>
    <row r="7" spans="1:66" x14ac:dyDescent="0.3">
      <c r="A7">
        <v>7</v>
      </c>
      <c r="B7" t="s">
        <v>182</v>
      </c>
      <c r="C7" t="s">
        <v>183</v>
      </c>
      <c r="D7">
        <v>3.5</v>
      </c>
      <c r="E7">
        <v>200</v>
      </c>
      <c r="F7" t="s">
        <v>184</v>
      </c>
      <c r="G7" t="s">
        <v>185</v>
      </c>
      <c r="H7" t="s">
        <v>186</v>
      </c>
      <c r="N7" t="s">
        <v>182</v>
      </c>
      <c r="O7" t="s">
        <v>5992</v>
      </c>
      <c r="P7">
        <v>12.98507028</v>
      </c>
      <c r="Q7">
        <v>77.606906710000004</v>
      </c>
      <c r="R7" t="s">
        <v>187</v>
      </c>
      <c r="S7" t="s">
        <v>188</v>
      </c>
      <c r="T7" t="s">
        <v>189</v>
      </c>
      <c r="U7" t="s">
        <v>190</v>
      </c>
      <c r="V7" t="s">
        <v>191</v>
      </c>
      <c r="W7" t="s">
        <v>192</v>
      </c>
      <c r="X7" t="s">
        <v>193</v>
      </c>
      <c r="Y7" t="s">
        <v>194</v>
      </c>
      <c r="Z7" t="s">
        <v>195</v>
      </c>
      <c r="AA7" t="s">
        <v>192</v>
      </c>
      <c r="AB7" t="s">
        <v>189</v>
      </c>
      <c r="AC7" t="s">
        <v>191</v>
      </c>
      <c r="AD7" t="s">
        <v>190</v>
      </c>
      <c r="AE7" t="s">
        <v>188</v>
      </c>
      <c r="AF7" t="s">
        <v>196</v>
      </c>
      <c r="AG7" t="s">
        <v>197</v>
      </c>
      <c r="AH7" t="s">
        <v>198</v>
      </c>
      <c r="AI7" t="s">
        <v>117</v>
      </c>
      <c r="AJ7" t="s">
        <v>199</v>
      </c>
      <c r="AK7" t="s">
        <v>185</v>
      </c>
      <c r="AL7" t="s">
        <v>194</v>
      </c>
      <c r="AM7">
        <v>85</v>
      </c>
      <c r="AN7">
        <v>60</v>
      </c>
      <c r="AO7">
        <v>60</v>
      </c>
      <c r="AP7">
        <v>60</v>
      </c>
      <c r="AQ7">
        <v>105</v>
      </c>
      <c r="AR7">
        <v>75</v>
      </c>
      <c r="AS7">
        <v>60</v>
      </c>
      <c r="AT7">
        <v>85</v>
      </c>
      <c r="AU7">
        <v>60</v>
      </c>
      <c r="AV7">
        <v>60</v>
      </c>
      <c r="AW7">
        <v>90</v>
      </c>
      <c r="AX7">
        <v>130</v>
      </c>
      <c r="AY7">
        <v>110</v>
      </c>
      <c r="AZ7">
        <v>70</v>
      </c>
      <c r="BA7">
        <v>110</v>
      </c>
      <c r="BB7">
        <v>75</v>
      </c>
      <c r="BC7">
        <v>85</v>
      </c>
      <c r="BD7">
        <v>105</v>
      </c>
      <c r="BE7">
        <v>90</v>
      </c>
      <c r="BF7">
        <v>0</v>
      </c>
      <c r="BG7">
        <v>82.89</v>
      </c>
      <c r="BH7">
        <v>72</v>
      </c>
      <c r="BI7">
        <f>MAX(Table1[[#This Row],[Prices]:[Prices20]])</f>
        <v>130</v>
      </c>
      <c r="BJ7">
        <f>IF(MIN(Table1[[#This Row],[Prices]:[Prices20]])=0,AVERAGE(Table1[[#This Row],[Prices]:[Prices20]]),MIN(Table1[[#This Row],[Prices]:[Prices20]]))</f>
        <v>78.75</v>
      </c>
    </row>
    <row r="8" spans="1:66" x14ac:dyDescent="0.3">
      <c r="A8">
        <v>8</v>
      </c>
      <c r="B8" t="s">
        <v>200</v>
      </c>
      <c r="C8" t="s">
        <v>201</v>
      </c>
      <c r="D8">
        <v>3.7</v>
      </c>
      <c r="E8">
        <v>200</v>
      </c>
      <c r="F8" t="s">
        <v>61</v>
      </c>
      <c r="G8" t="s">
        <v>202</v>
      </c>
      <c r="H8" t="s">
        <v>203</v>
      </c>
      <c r="I8" t="s">
        <v>62</v>
      </c>
      <c r="J8" t="s">
        <v>63</v>
      </c>
      <c r="K8" t="s">
        <v>64</v>
      </c>
      <c r="N8" t="s">
        <v>200</v>
      </c>
      <c r="O8" t="s">
        <v>5993</v>
      </c>
      <c r="P8">
        <v>12.9915865</v>
      </c>
      <c r="Q8">
        <v>77.570580100000001</v>
      </c>
      <c r="R8" t="s">
        <v>204</v>
      </c>
      <c r="S8" t="s">
        <v>205</v>
      </c>
      <c r="T8" t="s">
        <v>206</v>
      </c>
      <c r="U8" t="s">
        <v>207</v>
      </c>
      <c r="V8" t="s">
        <v>208</v>
      </c>
      <c r="W8" t="s">
        <v>209</v>
      </c>
      <c r="X8" t="s">
        <v>210</v>
      </c>
      <c r="Y8" t="s">
        <v>211</v>
      </c>
      <c r="Z8" t="s">
        <v>212</v>
      </c>
      <c r="AA8" t="s">
        <v>213</v>
      </c>
      <c r="AB8" t="s">
        <v>214</v>
      </c>
      <c r="AC8" t="s">
        <v>215</v>
      </c>
      <c r="AD8" t="s">
        <v>216</v>
      </c>
      <c r="AE8" t="s">
        <v>217</v>
      </c>
      <c r="AF8" t="s">
        <v>218</v>
      </c>
      <c r="AG8" t="s">
        <v>219</v>
      </c>
      <c r="AH8" t="s">
        <v>220</v>
      </c>
      <c r="AI8" t="s">
        <v>221</v>
      </c>
      <c r="AJ8" t="s">
        <v>222</v>
      </c>
      <c r="AK8" t="s">
        <v>223</v>
      </c>
      <c r="AL8" t="s">
        <v>224</v>
      </c>
      <c r="AM8">
        <v>149</v>
      </c>
      <c r="AN8">
        <v>149</v>
      </c>
      <c r="AO8">
        <v>219</v>
      </c>
      <c r="AP8">
        <v>129</v>
      </c>
      <c r="AQ8">
        <v>129</v>
      </c>
      <c r="AR8">
        <v>149</v>
      </c>
      <c r="AS8">
        <v>189</v>
      </c>
      <c r="AT8">
        <v>219</v>
      </c>
      <c r="AU8">
        <v>219</v>
      </c>
      <c r="AV8">
        <v>219</v>
      </c>
      <c r="AW8">
        <v>239</v>
      </c>
      <c r="AX8">
        <v>239</v>
      </c>
      <c r="AY8">
        <v>239</v>
      </c>
      <c r="AZ8">
        <v>239</v>
      </c>
      <c r="BA8">
        <v>119</v>
      </c>
      <c r="BB8">
        <v>149</v>
      </c>
      <c r="BC8">
        <v>159</v>
      </c>
      <c r="BD8">
        <v>189</v>
      </c>
      <c r="BE8">
        <v>189</v>
      </c>
      <c r="BF8">
        <v>229</v>
      </c>
      <c r="BG8">
        <v>188</v>
      </c>
      <c r="BH8">
        <v>0</v>
      </c>
      <c r="BI8">
        <f>MAX(Table1[[#This Row],[Prices]:[Prices20]])</f>
        <v>239</v>
      </c>
      <c r="BJ8">
        <f>IF(MIN(Table1[[#This Row],[Prices]:[Prices20]])=0,AVERAGE(Table1[[#This Row],[Prices]:[Prices20]]),MIN(Table1[[#This Row],[Prices]:[Prices20]]))</f>
        <v>119</v>
      </c>
    </row>
    <row r="9" spans="1:66" x14ac:dyDescent="0.3">
      <c r="A9">
        <v>9</v>
      </c>
      <c r="B9" t="s">
        <v>225</v>
      </c>
      <c r="C9" t="s">
        <v>226</v>
      </c>
      <c r="D9">
        <v>4.2</v>
      </c>
      <c r="E9">
        <v>200</v>
      </c>
      <c r="F9" t="s">
        <v>227</v>
      </c>
      <c r="G9" t="s">
        <v>160</v>
      </c>
      <c r="H9" t="s">
        <v>138</v>
      </c>
      <c r="I9" t="s">
        <v>228</v>
      </c>
      <c r="J9" t="s">
        <v>62</v>
      </c>
      <c r="K9" t="s">
        <v>64</v>
      </c>
      <c r="L9" t="s">
        <v>63</v>
      </c>
      <c r="N9" t="s">
        <v>225</v>
      </c>
      <c r="O9" t="s">
        <v>5988</v>
      </c>
      <c r="P9">
        <v>12.954413600000001</v>
      </c>
      <c r="Q9">
        <v>77.593068299999999</v>
      </c>
      <c r="R9" t="s">
        <v>229</v>
      </c>
      <c r="S9" t="s">
        <v>230</v>
      </c>
      <c r="T9" t="s">
        <v>231</v>
      </c>
      <c r="U9" t="s">
        <v>230</v>
      </c>
      <c r="V9" t="s">
        <v>232</v>
      </c>
      <c r="AM9">
        <v>194.92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194.92</v>
      </c>
      <c r="BH9">
        <v>688</v>
      </c>
      <c r="BI9">
        <f>MAX(Table1[[#This Row],[Prices]:[Prices20]])</f>
        <v>194.92</v>
      </c>
      <c r="BJ9">
        <f>IF(MIN(Table1[[#This Row],[Prices]:[Prices20]])=0,AVERAGE(Table1[[#This Row],[Prices]:[Prices20]]),MIN(Table1[[#This Row],[Prices]:[Prices20]]))</f>
        <v>9.7459999999999987</v>
      </c>
    </row>
    <row r="10" spans="1:66" x14ac:dyDescent="0.3">
      <c r="A10">
        <v>10</v>
      </c>
      <c r="B10" t="s">
        <v>233</v>
      </c>
      <c r="C10" t="s">
        <v>234</v>
      </c>
      <c r="D10">
        <v>4.0999999999999996</v>
      </c>
      <c r="E10">
        <v>200</v>
      </c>
      <c r="F10" t="s">
        <v>235</v>
      </c>
      <c r="G10" t="s">
        <v>236</v>
      </c>
      <c r="H10" t="s">
        <v>138</v>
      </c>
      <c r="I10" t="s">
        <v>228</v>
      </c>
      <c r="J10" t="s">
        <v>139</v>
      </c>
      <c r="N10" t="s">
        <v>233</v>
      </c>
      <c r="O10" t="s">
        <v>5993</v>
      </c>
      <c r="P10">
        <v>12.99435705</v>
      </c>
      <c r="Q10">
        <v>77.571581859999995</v>
      </c>
      <c r="R10" t="s">
        <v>237</v>
      </c>
      <c r="S10" t="s">
        <v>238</v>
      </c>
      <c r="T10" t="s">
        <v>239</v>
      </c>
      <c r="U10" t="s">
        <v>240</v>
      </c>
      <c r="V10" t="s">
        <v>241</v>
      </c>
      <c r="W10" t="s">
        <v>242</v>
      </c>
      <c r="X10" t="s">
        <v>243</v>
      </c>
      <c r="Y10" t="s">
        <v>244</v>
      </c>
      <c r="Z10" t="s">
        <v>245</v>
      </c>
      <c r="AA10" t="s">
        <v>246</v>
      </c>
      <c r="AB10" t="s">
        <v>247</v>
      </c>
      <c r="AC10" t="s">
        <v>248</v>
      </c>
      <c r="AD10" t="s">
        <v>249</v>
      </c>
      <c r="AE10" t="s">
        <v>152</v>
      </c>
      <c r="AF10" t="s">
        <v>250</v>
      </c>
      <c r="AG10" t="s">
        <v>251</v>
      </c>
      <c r="AH10" t="s">
        <v>252</v>
      </c>
      <c r="AI10" t="s">
        <v>253</v>
      </c>
      <c r="AJ10" t="s">
        <v>254</v>
      </c>
      <c r="AK10" t="s">
        <v>255</v>
      </c>
      <c r="AL10" t="s">
        <v>256</v>
      </c>
      <c r="AM10">
        <v>130</v>
      </c>
      <c r="AN10">
        <v>165</v>
      </c>
      <c r="AO10">
        <v>210</v>
      </c>
      <c r="AP10">
        <v>110</v>
      </c>
      <c r="AQ10">
        <v>229</v>
      </c>
      <c r="AR10">
        <v>95</v>
      </c>
      <c r="AS10">
        <v>200</v>
      </c>
      <c r="AT10">
        <v>155</v>
      </c>
      <c r="AU10">
        <v>130</v>
      </c>
      <c r="AV10">
        <v>210</v>
      </c>
      <c r="AW10">
        <v>240</v>
      </c>
      <c r="AX10">
        <v>200</v>
      </c>
      <c r="AY10">
        <v>140</v>
      </c>
      <c r="AZ10">
        <v>315</v>
      </c>
      <c r="BA10">
        <v>280</v>
      </c>
      <c r="BB10">
        <v>210</v>
      </c>
      <c r="BC10">
        <v>110</v>
      </c>
      <c r="BD10">
        <v>240</v>
      </c>
      <c r="BE10">
        <v>240</v>
      </c>
      <c r="BF10">
        <v>210</v>
      </c>
      <c r="BG10">
        <v>190.95</v>
      </c>
      <c r="BH10" s="1">
        <v>34200</v>
      </c>
      <c r="BI10">
        <f>MAX(Table1[[#This Row],[Prices]:[Prices20]])</f>
        <v>315</v>
      </c>
      <c r="BJ10">
        <f>IF(MIN(Table1[[#This Row],[Prices]:[Prices20]])=0,AVERAGE(Table1[[#This Row],[Prices]:[Prices20]]),MIN(Table1[[#This Row],[Prices]:[Prices20]]))</f>
        <v>95</v>
      </c>
    </row>
    <row r="11" spans="1:66" x14ac:dyDescent="0.3">
      <c r="A11">
        <v>11</v>
      </c>
      <c r="B11" t="s">
        <v>257</v>
      </c>
      <c r="C11" t="s">
        <v>258</v>
      </c>
      <c r="D11">
        <v>3.8</v>
      </c>
      <c r="E11">
        <v>200</v>
      </c>
      <c r="F11" t="s">
        <v>184</v>
      </c>
      <c r="G11" t="s">
        <v>203</v>
      </c>
      <c r="H11" t="s">
        <v>160</v>
      </c>
      <c r="N11" t="s">
        <v>257</v>
      </c>
      <c r="O11" t="s">
        <v>5989</v>
      </c>
      <c r="P11">
        <v>12.97059853</v>
      </c>
      <c r="Q11">
        <v>77.606627669999995</v>
      </c>
      <c r="R11" t="s">
        <v>259</v>
      </c>
      <c r="S11" t="s">
        <v>260</v>
      </c>
      <c r="T11" t="s">
        <v>261</v>
      </c>
      <c r="U11" t="s">
        <v>262</v>
      </c>
      <c r="V11" t="s">
        <v>263</v>
      </c>
      <c r="W11" t="s">
        <v>264</v>
      </c>
      <c r="X11" t="s">
        <v>265</v>
      </c>
      <c r="Y11" t="s">
        <v>266</v>
      </c>
      <c r="Z11" t="s">
        <v>267</v>
      </c>
      <c r="AA11" t="s">
        <v>268</v>
      </c>
      <c r="AB11" t="s">
        <v>269</v>
      </c>
      <c r="AC11" t="s">
        <v>270</v>
      </c>
      <c r="AD11" t="s">
        <v>271</v>
      </c>
      <c r="AE11" t="s">
        <v>272</v>
      </c>
      <c r="AF11" t="s">
        <v>273</v>
      </c>
      <c r="AG11" t="s">
        <v>274</v>
      </c>
      <c r="AH11" t="s">
        <v>275</v>
      </c>
      <c r="AI11" t="s">
        <v>276</v>
      </c>
      <c r="AJ11" t="s">
        <v>277</v>
      </c>
      <c r="AK11" t="s">
        <v>278</v>
      </c>
      <c r="AL11" t="s">
        <v>279</v>
      </c>
      <c r="AM11">
        <v>82</v>
      </c>
      <c r="AN11">
        <v>170</v>
      </c>
      <c r="AO11">
        <v>189</v>
      </c>
      <c r="AP11">
        <v>189</v>
      </c>
      <c r="AQ11">
        <v>170</v>
      </c>
      <c r="AR11">
        <v>99</v>
      </c>
      <c r="AS11">
        <v>120</v>
      </c>
      <c r="AT11">
        <v>99</v>
      </c>
      <c r="AU11">
        <v>189</v>
      </c>
      <c r="AV11">
        <v>155</v>
      </c>
      <c r="AW11">
        <v>135</v>
      </c>
      <c r="AX11">
        <v>95</v>
      </c>
      <c r="AY11">
        <v>175</v>
      </c>
      <c r="AZ11">
        <v>155</v>
      </c>
      <c r="BA11">
        <v>170</v>
      </c>
      <c r="BB11">
        <v>125</v>
      </c>
      <c r="BC11">
        <v>220</v>
      </c>
      <c r="BD11">
        <v>99</v>
      </c>
      <c r="BE11">
        <v>99</v>
      </c>
      <c r="BF11">
        <v>99</v>
      </c>
      <c r="BG11">
        <v>141.69999999999999</v>
      </c>
      <c r="BH11" s="1">
        <v>1453</v>
      </c>
      <c r="BI11">
        <f>MAX(Table1[[#This Row],[Prices]:[Prices20]])</f>
        <v>220</v>
      </c>
      <c r="BJ11">
        <f>IF(MIN(Table1[[#This Row],[Prices]:[Prices20]])=0,AVERAGE(Table1[[#This Row],[Prices]:[Prices20]]),MIN(Table1[[#This Row],[Prices]:[Prices20]]))</f>
        <v>82</v>
      </c>
    </row>
    <row r="12" spans="1:66" x14ac:dyDescent="0.3">
      <c r="A12">
        <v>12</v>
      </c>
      <c r="B12" t="s">
        <v>280</v>
      </c>
      <c r="C12" t="s">
        <v>281</v>
      </c>
      <c r="D12">
        <v>4.4000000000000004</v>
      </c>
      <c r="E12">
        <v>100</v>
      </c>
      <c r="F12" t="s">
        <v>282</v>
      </c>
      <c r="G12" t="s">
        <v>64</v>
      </c>
      <c r="H12" t="s">
        <v>283</v>
      </c>
      <c r="N12" t="s">
        <v>280</v>
      </c>
      <c r="O12" t="s">
        <v>5994</v>
      </c>
      <c r="P12">
        <v>12.949512779999999</v>
      </c>
      <c r="Q12">
        <v>77.574634889999999</v>
      </c>
      <c r="R12" t="s">
        <v>284</v>
      </c>
      <c r="S12" t="s">
        <v>285</v>
      </c>
      <c r="T12" t="s">
        <v>286</v>
      </c>
      <c r="U12" t="s">
        <v>287</v>
      </c>
      <c r="V12" t="s">
        <v>288</v>
      </c>
      <c r="W12" t="s">
        <v>289</v>
      </c>
      <c r="X12" t="s">
        <v>290</v>
      </c>
      <c r="Y12" t="s">
        <v>291</v>
      </c>
      <c r="Z12" t="s">
        <v>292</v>
      </c>
      <c r="AA12" t="s">
        <v>293</v>
      </c>
      <c r="AB12" t="s">
        <v>294</v>
      </c>
      <c r="AC12" t="s">
        <v>295</v>
      </c>
      <c r="AD12" t="s">
        <v>296</v>
      </c>
      <c r="AE12" t="s">
        <v>297</v>
      </c>
      <c r="AF12" t="s">
        <v>298</v>
      </c>
      <c r="AG12" t="s">
        <v>299</v>
      </c>
      <c r="AH12" t="s">
        <v>300</v>
      </c>
      <c r="AI12" t="s">
        <v>301</v>
      </c>
      <c r="AJ12" t="s">
        <v>302</v>
      </c>
      <c r="AK12" t="s">
        <v>303</v>
      </c>
      <c r="AL12" t="s">
        <v>304</v>
      </c>
      <c r="AM12">
        <v>175</v>
      </c>
      <c r="AN12">
        <v>135</v>
      </c>
      <c r="AO12">
        <v>185</v>
      </c>
      <c r="AP12">
        <v>185</v>
      </c>
      <c r="AQ12">
        <v>175</v>
      </c>
      <c r="AR12">
        <v>465.25</v>
      </c>
      <c r="AS12">
        <v>185</v>
      </c>
      <c r="AT12">
        <v>165</v>
      </c>
      <c r="AU12">
        <v>79</v>
      </c>
      <c r="AV12">
        <v>155</v>
      </c>
      <c r="AW12">
        <v>149</v>
      </c>
      <c r="AX12">
        <v>297</v>
      </c>
      <c r="AY12">
        <v>289</v>
      </c>
      <c r="AZ12">
        <v>275.42</v>
      </c>
      <c r="BA12">
        <v>129</v>
      </c>
      <c r="BB12">
        <v>253</v>
      </c>
      <c r="BC12">
        <v>253.38</v>
      </c>
      <c r="BD12">
        <v>125</v>
      </c>
      <c r="BE12">
        <v>69</v>
      </c>
      <c r="BF12">
        <v>50</v>
      </c>
      <c r="BG12">
        <v>189.7</v>
      </c>
      <c r="BH12" s="1">
        <v>4789</v>
      </c>
      <c r="BI12">
        <f>MAX(Table1[[#This Row],[Prices]:[Prices20]])</f>
        <v>465.25</v>
      </c>
      <c r="BJ12">
        <f>IF(MIN(Table1[[#This Row],[Prices]:[Prices20]])=0,AVERAGE(Table1[[#This Row],[Prices]:[Prices20]]),MIN(Table1[[#This Row],[Prices]:[Prices20]]))</f>
        <v>50</v>
      </c>
    </row>
    <row r="13" spans="1:66" x14ac:dyDescent="0.3">
      <c r="A13">
        <v>13</v>
      </c>
      <c r="B13" t="s">
        <v>305</v>
      </c>
      <c r="C13" t="s">
        <v>306</v>
      </c>
      <c r="D13">
        <v>4</v>
      </c>
      <c r="E13">
        <v>100</v>
      </c>
      <c r="F13" t="s">
        <v>136</v>
      </c>
      <c r="G13" t="s">
        <v>137</v>
      </c>
      <c r="H13" t="s">
        <v>138</v>
      </c>
      <c r="I13" t="s">
        <v>228</v>
      </c>
      <c r="J13" t="s">
        <v>307</v>
      </c>
      <c r="K13" t="s">
        <v>308</v>
      </c>
      <c r="L13" t="s">
        <v>63</v>
      </c>
      <c r="M13" t="s">
        <v>64</v>
      </c>
      <c r="N13" t="s">
        <v>305</v>
      </c>
      <c r="O13" t="s">
        <v>5995</v>
      </c>
      <c r="P13">
        <v>12.96213054</v>
      </c>
      <c r="Q13">
        <v>77.641946930000003</v>
      </c>
      <c r="R13" t="s">
        <v>309</v>
      </c>
      <c r="S13" t="s">
        <v>310</v>
      </c>
      <c r="T13" t="s">
        <v>94</v>
      </c>
      <c r="U13" t="s">
        <v>311</v>
      </c>
      <c r="V13" t="s">
        <v>310</v>
      </c>
      <c r="W13" t="s">
        <v>312</v>
      </c>
      <c r="X13" t="s">
        <v>313</v>
      </c>
      <c r="Y13" t="s">
        <v>254</v>
      </c>
      <c r="Z13" t="s">
        <v>314</v>
      </c>
      <c r="AA13" t="s">
        <v>244</v>
      </c>
      <c r="AB13" t="s">
        <v>315</v>
      </c>
      <c r="AC13" t="s">
        <v>316</v>
      </c>
      <c r="AD13" t="s">
        <v>152</v>
      </c>
      <c r="AE13" t="s">
        <v>317</v>
      </c>
      <c r="AF13" t="s">
        <v>318</v>
      </c>
      <c r="AG13" t="s">
        <v>319</v>
      </c>
      <c r="AH13" t="s">
        <v>320</v>
      </c>
      <c r="AI13" t="s">
        <v>321</v>
      </c>
      <c r="AJ13" t="s">
        <v>322</v>
      </c>
      <c r="AK13" t="s">
        <v>323</v>
      </c>
      <c r="AL13" t="s">
        <v>324</v>
      </c>
      <c r="AM13">
        <v>245</v>
      </c>
      <c r="AN13">
        <v>295</v>
      </c>
      <c r="AO13">
        <v>325</v>
      </c>
      <c r="AP13">
        <v>325</v>
      </c>
      <c r="AQ13">
        <v>270</v>
      </c>
      <c r="AR13">
        <v>299</v>
      </c>
      <c r="AS13">
        <v>230</v>
      </c>
      <c r="AT13">
        <v>99</v>
      </c>
      <c r="AU13">
        <v>299</v>
      </c>
      <c r="AV13">
        <v>290</v>
      </c>
      <c r="AW13">
        <v>260</v>
      </c>
      <c r="AX13">
        <v>325</v>
      </c>
      <c r="AY13">
        <v>450</v>
      </c>
      <c r="AZ13">
        <v>99</v>
      </c>
      <c r="BA13">
        <v>295</v>
      </c>
      <c r="BB13">
        <v>225</v>
      </c>
      <c r="BC13">
        <v>325</v>
      </c>
      <c r="BD13">
        <v>325</v>
      </c>
      <c r="BE13">
        <v>325</v>
      </c>
      <c r="BF13">
        <v>315</v>
      </c>
      <c r="BG13">
        <v>281.05</v>
      </c>
      <c r="BH13" s="1">
        <v>8269</v>
      </c>
      <c r="BI13">
        <f>MAX(Table1[[#This Row],[Prices]:[Prices20]])</f>
        <v>450</v>
      </c>
      <c r="BJ13">
        <f>IF(MIN(Table1[[#This Row],[Prices]:[Prices20]])=0,AVERAGE(Table1[[#This Row],[Prices]:[Prices20]]),MIN(Table1[[#This Row],[Prices]:[Prices20]]))</f>
        <v>99</v>
      </c>
    </row>
    <row r="14" spans="1:66" x14ac:dyDescent="0.3">
      <c r="A14">
        <v>15</v>
      </c>
      <c r="B14" t="s">
        <v>325</v>
      </c>
      <c r="C14" t="s">
        <v>326</v>
      </c>
      <c r="D14">
        <v>4.5</v>
      </c>
      <c r="E14">
        <v>100</v>
      </c>
      <c r="F14" t="s">
        <v>282</v>
      </c>
      <c r="G14" t="s">
        <v>63</v>
      </c>
      <c r="H14" t="s">
        <v>283</v>
      </c>
      <c r="N14" t="s">
        <v>325</v>
      </c>
      <c r="O14" t="s">
        <v>5991</v>
      </c>
      <c r="P14">
        <v>12.97367472</v>
      </c>
      <c r="Q14">
        <v>77.609321879999996</v>
      </c>
      <c r="R14" t="s">
        <v>327</v>
      </c>
      <c r="S14" t="s">
        <v>328</v>
      </c>
      <c r="T14" t="s">
        <v>329</v>
      </c>
      <c r="U14" t="s">
        <v>330</v>
      </c>
      <c r="V14" t="s">
        <v>331</v>
      </c>
      <c r="W14" t="s">
        <v>332</v>
      </c>
      <c r="X14" t="s">
        <v>333</v>
      </c>
      <c r="Y14" t="s">
        <v>334</v>
      </c>
      <c r="Z14" t="s">
        <v>335</v>
      </c>
      <c r="AA14" t="s">
        <v>336</v>
      </c>
      <c r="AB14" t="s">
        <v>337</v>
      </c>
      <c r="AC14" t="s">
        <v>338</v>
      </c>
      <c r="AD14" t="s">
        <v>339</v>
      </c>
      <c r="AE14" t="s">
        <v>290</v>
      </c>
      <c r="AF14" t="s">
        <v>340</v>
      </c>
      <c r="AG14" t="s">
        <v>341</v>
      </c>
      <c r="AH14" t="s">
        <v>342</v>
      </c>
      <c r="AI14" t="s">
        <v>343</v>
      </c>
      <c r="AJ14" t="s">
        <v>344</v>
      </c>
      <c r="AK14" t="s">
        <v>345</v>
      </c>
      <c r="AL14" t="s">
        <v>346</v>
      </c>
      <c r="AM14">
        <v>150</v>
      </c>
      <c r="AN14">
        <v>200</v>
      </c>
      <c r="AO14">
        <v>150</v>
      </c>
      <c r="AP14">
        <v>160</v>
      </c>
      <c r="AQ14">
        <v>130</v>
      </c>
      <c r="AR14">
        <v>185</v>
      </c>
      <c r="AS14">
        <v>200</v>
      </c>
      <c r="AT14">
        <v>175</v>
      </c>
      <c r="AU14">
        <v>230</v>
      </c>
      <c r="AV14">
        <v>200</v>
      </c>
      <c r="AW14">
        <v>200</v>
      </c>
      <c r="AX14">
        <v>175</v>
      </c>
      <c r="AY14">
        <v>175</v>
      </c>
      <c r="AZ14">
        <v>130</v>
      </c>
      <c r="BA14">
        <v>50</v>
      </c>
      <c r="BB14">
        <v>105</v>
      </c>
      <c r="BC14">
        <v>105</v>
      </c>
      <c r="BD14">
        <v>200</v>
      </c>
      <c r="BE14">
        <v>200</v>
      </c>
      <c r="BF14">
        <v>185</v>
      </c>
      <c r="BG14">
        <v>165.25</v>
      </c>
      <c r="BH14" s="1">
        <v>6069</v>
      </c>
      <c r="BI14">
        <f>MAX(Table1[[#This Row],[Prices]:[Prices20]])</f>
        <v>230</v>
      </c>
      <c r="BJ14">
        <f>IF(MIN(Table1[[#This Row],[Prices]:[Prices20]])=0,AVERAGE(Table1[[#This Row],[Prices]:[Prices20]]),MIN(Table1[[#This Row],[Prices]:[Prices20]]))</f>
        <v>50</v>
      </c>
    </row>
    <row r="15" spans="1:66" x14ac:dyDescent="0.3">
      <c r="A15">
        <v>17</v>
      </c>
      <c r="B15" t="s">
        <v>347</v>
      </c>
      <c r="C15" t="s">
        <v>348</v>
      </c>
      <c r="D15">
        <v>3.7</v>
      </c>
      <c r="E15">
        <v>100</v>
      </c>
      <c r="F15" t="s">
        <v>184</v>
      </c>
      <c r="G15" t="s">
        <v>186</v>
      </c>
      <c r="H15" t="s">
        <v>278</v>
      </c>
      <c r="N15" t="s">
        <v>347</v>
      </c>
      <c r="O15" t="s">
        <v>5996</v>
      </c>
      <c r="P15">
        <v>12.9809325</v>
      </c>
      <c r="Q15">
        <v>77.562962200000001</v>
      </c>
      <c r="R15" t="s">
        <v>349</v>
      </c>
      <c r="S15" t="s">
        <v>350</v>
      </c>
      <c r="T15" t="s">
        <v>351</v>
      </c>
      <c r="U15" t="s">
        <v>352</v>
      </c>
      <c r="V15" t="s">
        <v>353</v>
      </c>
      <c r="W15" t="s">
        <v>354</v>
      </c>
      <c r="X15" t="s">
        <v>355</v>
      </c>
      <c r="Y15" t="s">
        <v>356</v>
      </c>
      <c r="Z15" t="s">
        <v>357</v>
      </c>
      <c r="AA15" t="s">
        <v>358</v>
      </c>
      <c r="AB15" t="s">
        <v>359</v>
      </c>
      <c r="AC15" t="s">
        <v>360</v>
      </c>
      <c r="AD15" t="s">
        <v>361</v>
      </c>
      <c r="AE15" t="s">
        <v>362</v>
      </c>
      <c r="AF15" t="s">
        <v>363</v>
      </c>
      <c r="AG15" t="s">
        <v>364</v>
      </c>
      <c r="AH15" t="s">
        <v>365</v>
      </c>
      <c r="AI15" t="s">
        <v>366</v>
      </c>
      <c r="AJ15" t="s">
        <v>367</v>
      </c>
      <c r="AK15" t="s">
        <v>368</v>
      </c>
      <c r="AL15" t="s">
        <v>369</v>
      </c>
      <c r="AM15">
        <v>199</v>
      </c>
      <c r="AN15">
        <v>259</v>
      </c>
      <c r="AO15">
        <v>299</v>
      </c>
      <c r="AP15">
        <v>329</v>
      </c>
      <c r="AQ15">
        <v>179</v>
      </c>
      <c r="AR15">
        <v>348</v>
      </c>
      <c r="AS15">
        <v>299</v>
      </c>
      <c r="AT15">
        <v>109</v>
      </c>
      <c r="AU15">
        <v>239</v>
      </c>
      <c r="AV15">
        <v>259</v>
      </c>
      <c r="AW15">
        <v>499</v>
      </c>
      <c r="AX15">
        <v>499</v>
      </c>
      <c r="AY15">
        <v>129</v>
      </c>
      <c r="AZ15">
        <v>379</v>
      </c>
      <c r="BA15">
        <v>145</v>
      </c>
      <c r="BB15">
        <v>149</v>
      </c>
      <c r="BC15">
        <v>139</v>
      </c>
      <c r="BD15">
        <v>519</v>
      </c>
      <c r="BE15">
        <v>47</v>
      </c>
      <c r="BF15">
        <v>199</v>
      </c>
      <c r="BG15">
        <v>261.14999999999998</v>
      </c>
      <c r="BH15">
        <v>817</v>
      </c>
      <c r="BI15">
        <f>MAX(Table1[[#This Row],[Prices]:[Prices20]])</f>
        <v>519</v>
      </c>
      <c r="BJ15">
        <f>IF(MIN(Table1[[#This Row],[Prices]:[Prices20]])=0,AVERAGE(Table1[[#This Row],[Prices]:[Prices20]]),MIN(Table1[[#This Row],[Prices]:[Prices20]]))</f>
        <v>47</v>
      </c>
    </row>
    <row r="16" spans="1:66" x14ac:dyDescent="0.3">
      <c r="A16">
        <v>19</v>
      </c>
      <c r="B16" t="s">
        <v>370</v>
      </c>
      <c r="C16" t="s">
        <v>371</v>
      </c>
      <c r="D16">
        <v>4.4000000000000004</v>
      </c>
      <c r="E16">
        <v>100</v>
      </c>
      <c r="F16" t="s">
        <v>372</v>
      </c>
      <c r="G16" t="s">
        <v>373</v>
      </c>
      <c r="N16" t="s">
        <v>370</v>
      </c>
      <c r="O16" t="s">
        <v>6038</v>
      </c>
      <c r="P16">
        <v>12.940403999999999</v>
      </c>
      <c r="Q16">
        <v>77.625173000000004</v>
      </c>
      <c r="R16" t="s">
        <v>374</v>
      </c>
      <c r="S16" t="s">
        <v>375</v>
      </c>
      <c r="T16" t="s">
        <v>376</v>
      </c>
      <c r="U16" t="s">
        <v>377</v>
      </c>
      <c r="V16" t="s">
        <v>378</v>
      </c>
      <c r="W16" t="s">
        <v>378</v>
      </c>
      <c r="X16" t="s">
        <v>379</v>
      </c>
      <c r="Y16" t="s">
        <v>380</v>
      </c>
      <c r="Z16" t="s">
        <v>381</v>
      </c>
      <c r="AA16" t="s">
        <v>382</v>
      </c>
      <c r="AB16" t="s">
        <v>383</v>
      </c>
      <c r="AC16" t="s">
        <v>384</v>
      </c>
      <c r="AD16" t="s">
        <v>385</v>
      </c>
      <c r="AE16" t="s">
        <v>386</v>
      </c>
      <c r="AF16" t="s">
        <v>387</v>
      </c>
      <c r="AG16" t="s">
        <v>388</v>
      </c>
      <c r="AH16" t="s">
        <v>389</v>
      </c>
      <c r="AI16" t="s">
        <v>390</v>
      </c>
      <c r="AJ16" t="s">
        <v>391</v>
      </c>
      <c r="AK16" t="s">
        <v>392</v>
      </c>
      <c r="AL16" t="s">
        <v>393</v>
      </c>
      <c r="AM16">
        <v>209</v>
      </c>
      <c r="AN16">
        <v>209</v>
      </c>
      <c r="AO16">
        <v>439</v>
      </c>
      <c r="AP16">
        <v>439</v>
      </c>
      <c r="AQ16">
        <v>609</v>
      </c>
      <c r="AR16">
        <v>709</v>
      </c>
      <c r="AS16">
        <v>599</v>
      </c>
      <c r="AT16">
        <v>239</v>
      </c>
      <c r="AU16">
        <v>129</v>
      </c>
      <c r="AV16">
        <v>649</v>
      </c>
      <c r="AW16">
        <v>629</v>
      </c>
      <c r="AX16">
        <v>689</v>
      </c>
      <c r="AY16">
        <v>99</v>
      </c>
      <c r="AZ16">
        <v>539</v>
      </c>
      <c r="BA16">
        <v>149</v>
      </c>
      <c r="BB16">
        <v>85</v>
      </c>
      <c r="BC16">
        <v>659</v>
      </c>
      <c r="BD16">
        <v>439</v>
      </c>
      <c r="BE16">
        <v>109</v>
      </c>
      <c r="BF16">
        <v>649</v>
      </c>
      <c r="BG16">
        <v>413.8</v>
      </c>
      <c r="BH16" s="1">
        <v>2493</v>
      </c>
      <c r="BI16">
        <f>MAX(Table1[[#This Row],[Prices]:[Prices20]])</f>
        <v>709</v>
      </c>
      <c r="BJ16">
        <f>IF(MIN(Table1[[#This Row],[Prices]:[Prices20]])=0,AVERAGE(Table1[[#This Row],[Prices]:[Prices20]]),MIN(Table1[[#This Row],[Prices]:[Prices20]]))</f>
        <v>85</v>
      </c>
    </row>
    <row r="17" spans="1:62" x14ac:dyDescent="0.3">
      <c r="A17">
        <v>21</v>
      </c>
      <c r="B17" t="s">
        <v>394</v>
      </c>
      <c r="C17" t="s">
        <v>395</v>
      </c>
      <c r="D17">
        <v>4</v>
      </c>
      <c r="E17">
        <v>100</v>
      </c>
      <c r="F17" t="s">
        <v>396</v>
      </c>
      <c r="G17" t="s">
        <v>62</v>
      </c>
      <c r="H17" t="s">
        <v>397</v>
      </c>
      <c r="N17" t="s">
        <v>394</v>
      </c>
      <c r="O17" t="s">
        <v>5997</v>
      </c>
      <c r="P17">
        <v>12.975141000000001</v>
      </c>
      <c r="Q17">
        <v>77.603971000000001</v>
      </c>
      <c r="R17" t="s">
        <v>398</v>
      </c>
      <c r="S17" t="s">
        <v>399</v>
      </c>
      <c r="T17" t="s">
        <v>400</v>
      </c>
      <c r="U17" t="s">
        <v>401</v>
      </c>
      <c r="V17" t="s">
        <v>402</v>
      </c>
      <c r="W17" t="s">
        <v>403</v>
      </c>
      <c r="X17" t="s">
        <v>404</v>
      </c>
      <c r="Y17" t="s">
        <v>405</v>
      </c>
      <c r="Z17" t="s">
        <v>406</v>
      </c>
      <c r="AA17" t="s">
        <v>407</v>
      </c>
      <c r="AB17" t="s">
        <v>408</v>
      </c>
      <c r="AC17" t="s">
        <v>409</v>
      </c>
      <c r="AD17" t="s">
        <v>410</v>
      </c>
      <c r="AE17" t="s">
        <v>411</v>
      </c>
      <c r="AF17" t="s">
        <v>412</v>
      </c>
      <c r="AG17" t="s">
        <v>413</v>
      </c>
      <c r="AH17" t="s">
        <v>414</v>
      </c>
      <c r="AI17" t="s">
        <v>415</v>
      </c>
      <c r="AJ17" t="s">
        <v>416</v>
      </c>
      <c r="AK17" t="s">
        <v>408</v>
      </c>
      <c r="AL17" t="s">
        <v>406</v>
      </c>
      <c r="AM17">
        <v>315</v>
      </c>
      <c r="AN17">
        <v>279</v>
      </c>
      <c r="AO17">
        <v>259</v>
      </c>
      <c r="AP17">
        <v>239</v>
      </c>
      <c r="AQ17">
        <v>166.67</v>
      </c>
      <c r="AR17">
        <v>335</v>
      </c>
      <c r="AS17">
        <v>279</v>
      </c>
      <c r="AT17">
        <v>275</v>
      </c>
      <c r="AU17">
        <v>299</v>
      </c>
      <c r="AV17">
        <v>229</v>
      </c>
      <c r="AW17">
        <v>295</v>
      </c>
      <c r="AX17">
        <v>305</v>
      </c>
      <c r="AY17">
        <v>285</v>
      </c>
      <c r="AZ17">
        <v>339</v>
      </c>
      <c r="BA17">
        <v>355</v>
      </c>
      <c r="BB17">
        <v>299</v>
      </c>
      <c r="BC17">
        <v>279</v>
      </c>
      <c r="BD17">
        <v>275</v>
      </c>
      <c r="BE17">
        <v>275</v>
      </c>
      <c r="BF17">
        <v>219</v>
      </c>
      <c r="BG17">
        <v>280.08</v>
      </c>
      <c r="BH17">
        <v>32</v>
      </c>
      <c r="BI17">
        <f>MAX(Table1[[#This Row],[Prices]:[Prices20]])</f>
        <v>355</v>
      </c>
      <c r="BJ17">
        <f>IF(MIN(Table1[[#This Row],[Prices]:[Prices20]])=0,AVERAGE(Table1[[#This Row],[Prices]:[Prices20]]),MIN(Table1[[#This Row],[Prices]:[Prices20]]))</f>
        <v>166.67</v>
      </c>
    </row>
    <row r="18" spans="1:62" x14ac:dyDescent="0.3">
      <c r="A18">
        <v>23</v>
      </c>
      <c r="B18" t="s">
        <v>417</v>
      </c>
      <c r="C18" t="s">
        <v>418</v>
      </c>
      <c r="D18">
        <v>4.4000000000000004</v>
      </c>
      <c r="E18">
        <v>100</v>
      </c>
      <c r="F18" t="s">
        <v>61</v>
      </c>
      <c r="G18" t="s">
        <v>62</v>
      </c>
      <c r="H18" t="s">
        <v>63</v>
      </c>
      <c r="I18" t="s">
        <v>64</v>
      </c>
      <c r="N18" t="s">
        <v>417</v>
      </c>
      <c r="O18" t="s">
        <v>5988</v>
      </c>
      <c r="P18">
        <v>12.961168000000001</v>
      </c>
      <c r="Q18">
        <v>77.598239000000007</v>
      </c>
      <c r="R18" t="s">
        <v>419</v>
      </c>
      <c r="S18" t="s">
        <v>420</v>
      </c>
      <c r="T18" t="s">
        <v>421</v>
      </c>
      <c r="U18" t="s">
        <v>422</v>
      </c>
      <c r="V18" t="s">
        <v>423</v>
      </c>
      <c r="W18" t="s">
        <v>424</v>
      </c>
      <c r="X18" t="s">
        <v>390</v>
      </c>
      <c r="Y18" t="s">
        <v>425</v>
      </c>
      <c r="Z18" t="s">
        <v>426</v>
      </c>
      <c r="AA18" t="s">
        <v>427</v>
      </c>
      <c r="AB18" t="s">
        <v>428</v>
      </c>
      <c r="AC18" t="s">
        <v>429</v>
      </c>
      <c r="AD18" t="s">
        <v>430</v>
      </c>
      <c r="AE18" t="s">
        <v>431</v>
      </c>
      <c r="AF18" t="s">
        <v>432</v>
      </c>
      <c r="AG18" t="s">
        <v>433</v>
      </c>
      <c r="AH18" t="s">
        <v>434</v>
      </c>
      <c r="AI18" t="s">
        <v>435</v>
      </c>
      <c r="AJ18" t="s">
        <v>436</v>
      </c>
      <c r="AK18" t="s">
        <v>437</v>
      </c>
      <c r="AL18" t="s">
        <v>438</v>
      </c>
      <c r="AM18">
        <v>345</v>
      </c>
      <c r="AN18">
        <v>425</v>
      </c>
      <c r="AO18">
        <v>149</v>
      </c>
      <c r="AP18">
        <v>695</v>
      </c>
      <c r="AQ18">
        <v>99</v>
      </c>
      <c r="AR18">
        <v>195</v>
      </c>
      <c r="AS18">
        <v>595</v>
      </c>
      <c r="AT18">
        <v>535</v>
      </c>
      <c r="AU18">
        <v>545</v>
      </c>
      <c r="AV18">
        <v>315</v>
      </c>
      <c r="AW18">
        <v>89</v>
      </c>
      <c r="AX18">
        <v>265</v>
      </c>
      <c r="AY18">
        <v>60</v>
      </c>
      <c r="AZ18">
        <v>169</v>
      </c>
      <c r="BA18">
        <v>169</v>
      </c>
      <c r="BB18">
        <v>139</v>
      </c>
      <c r="BC18">
        <v>99</v>
      </c>
      <c r="BD18">
        <v>99</v>
      </c>
      <c r="BE18">
        <v>69</v>
      </c>
      <c r="BF18">
        <v>475</v>
      </c>
      <c r="BG18">
        <v>276.55</v>
      </c>
      <c r="BH18">
        <v>344</v>
      </c>
      <c r="BI18">
        <f>MAX(Table1[[#This Row],[Prices]:[Prices20]])</f>
        <v>695</v>
      </c>
      <c r="BJ18">
        <f>IF(MIN(Table1[[#This Row],[Prices]:[Prices20]])=0,AVERAGE(Table1[[#This Row],[Prices]:[Prices20]]),MIN(Table1[[#This Row],[Prices]:[Prices20]]))</f>
        <v>60</v>
      </c>
    </row>
    <row r="19" spans="1:62" x14ac:dyDescent="0.3">
      <c r="A19">
        <v>25</v>
      </c>
      <c r="B19" t="s">
        <v>439</v>
      </c>
      <c r="C19" t="s">
        <v>440</v>
      </c>
      <c r="D19">
        <v>4.3</v>
      </c>
      <c r="E19">
        <v>250</v>
      </c>
      <c r="F19" t="s">
        <v>159</v>
      </c>
      <c r="G19" t="s">
        <v>160</v>
      </c>
      <c r="H19" t="s">
        <v>64</v>
      </c>
      <c r="I19" t="s">
        <v>63</v>
      </c>
      <c r="N19" t="s">
        <v>439</v>
      </c>
      <c r="O19" t="s">
        <v>5990</v>
      </c>
      <c r="P19">
        <v>12.98164454</v>
      </c>
      <c r="Q19">
        <v>77.609822789999996</v>
      </c>
      <c r="R19" t="s">
        <v>441</v>
      </c>
      <c r="S19" t="s">
        <v>442</v>
      </c>
      <c r="T19" t="s">
        <v>443</v>
      </c>
      <c r="U19" t="s">
        <v>444</v>
      </c>
      <c r="V19" t="s">
        <v>445</v>
      </c>
      <c r="W19" t="s">
        <v>446</v>
      </c>
      <c r="X19" t="s">
        <v>447</v>
      </c>
      <c r="Y19" t="s">
        <v>448</v>
      </c>
      <c r="Z19" t="s">
        <v>449</v>
      </c>
      <c r="AA19" t="s">
        <v>450</v>
      </c>
      <c r="AB19" t="s">
        <v>451</v>
      </c>
      <c r="AC19" t="s">
        <v>452</v>
      </c>
      <c r="AD19" t="s">
        <v>453</v>
      </c>
      <c r="AE19" t="s">
        <v>454</v>
      </c>
      <c r="AF19" t="s">
        <v>455</v>
      </c>
      <c r="AG19" t="s">
        <v>456</v>
      </c>
      <c r="AH19" t="s">
        <v>457</v>
      </c>
      <c r="AI19" t="s">
        <v>458</v>
      </c>
      <c r="AJ19" t="s">
        <v>459</v>
      </c>
      <c r="AK19" t="s">
        <v>460</v>
      </c>
      <c r="AL19" t="s">
        <v>461</v>
      </c>
      <c r="AM19">
        <v>320</v>
      </c>
      <c r="AN19">
        <v>320</v>
      </c>
      <c r="AO19">
        <v>150</v>
      </c>
      <c r="AP19">
        <v>220</v>
      </c>
      <c r="AQ19">
        <v>342.86</v>
      </c>
      <c r="AR19">
        <v>171.44</v>
      </c>
      <c r="AS19">
        <v>342.86</v>
      </c>
      <c r="AT19">
        <v>171.43</v>
      </c>
      <c r="AU19">
        <v>342.86</v>
      </c>
      <c r="AV19">
        <v>171.43</v>
      </c>
      <c r="AW19">
        <v>342.86</v>
      </c>
      <c r="AX19">
        <v>171.43</v>
      </c>
      <c r="AY19">
        <v>342.86</v>
      </c>
      <c r="AZ19">
        <v>171.43</v>
      </c>
      <c r="BA19">
        <v>190.49</v>
      </c>
      <c r="BB19">
        <v>114.29</v>
      </c>
      <c r="BC19">
        <v>228.57</v>
      </c>
      <c r="BD19">
        <v>228.57</v>
      </c>
      <c r="BE19">
        <v>342.86</v>
      </c>
      <c r="BF19">
        <v>80</v>
      </c>
      <c r="BG19">
        <v>238.31</v>
      </c>
      <c r="BH19" s="1">
        <v>2204</v>
      </c>
      <c r="BI19">
        <f>MAX(Table1[[#This Row],[Prices]:[Prices20]])</f>
        <v>342.86</v>
      </c>
      <c r="BJ19">
        <f>IF(MIN(Table1[[#This Row],[Prices]:[Prices20]])=0,AVERAGE(Table1[[#This Row],[Prices]:[Prices20]]),MIN(Table1[[#This Row],[Prices]:[Prices20]]))</f>
        <v>80</v>
      </c>
    </row>
    <row r="20" spans="1:62" x14ac:dyDescent="0.3">
      <c r="A20">
        <v>26</v>
      </c>
      <c r="B20" t="s">
        <v>462</v>
      </c>
      <c r="C20" t="s">
        <v>463</v>
      </c>
      <c r="D20">
        <v>4.0999999999999996</v>
      </c>
      <c r="E20">
        <v>250</v>
      </c>
      <c r="F20" t="s">
        <v>88</v>
      </c>
      <c r="G20" t="s">
        <v>62</v>
      </c>
      <c r="H20" t="s">
        <v>64</v>
      </c>
      <c r="N20" t="s">
        <v>462</v>
      </c>
      <c r="O20" t="s">
        <v>5989</v>
      </c>
      <c r="P20">
        <v>12.96728502</v>
      </c>
      <c r="Q20">
        <v>77.608962129999995</v>
      </c>
      <c r="R20" t="s">
        <v>464</v>
      </c>
      <c r="S20" t="s">
        <v>465</v>
      </c>
      <c r="T20" t="s">
        <v>466</v>
      </c>
      <c r="U20" t="s">
        <v>467</v>
      </c>
      <c r="V20" t="s">
        <v>468</v>
      </c>
      <c r="W20" t="s">
        <v>469</v>
      </c>
      <c r="X20" t="s">
        <v>470</v>
      </c>
      <c r="Y20" t="s">
        <v>471</v>
      </c>
      <c r="Z20" t="s">
        <v>472</v>
      </c>
      <c r="AA20" t="s">
        <v>473</v>
      </c>
      <c r="AB20" t="s">
        <v>474</v>
      </c>
      <c r="AC20" t="s">
        <v>475</v>
      </c>
      <c r="AD20" t="s">
        <v>476</v>
      </c>
      <c r="AE20" t="s">
        <v>477</v>
      </c>
      <c r="AF20" t="s">
        <v>478</v>
      </c>
      <c r="AG20" t="s">
        <v>479</v>
      </c>
      <c r="AH20" t="s">
        <v>480</v>
      </c>
      <c r="AI20" t="s">
        <v>481</v>
      </c>
      <c r="AJ20" t="s">
        <v>482</v>
      </c>
      <c r="AK20" t="s">
        <v>483</v>
      </c>
      <c r="AL20" t="s">
        <v>484</v>
      </c>
      <c r="AM20">
        <v>269</v>
      </c>
      <c r="AN20">
        <v>225</v>
      </c>
      <c r="AO20">
        <v>109</v>
      </c>
      <c r="AP20">
        <v>149</v>
      </c>
      <c r="AQ20">
        <v>129</v>
      </c>
      <c r="AR20">
        <v>279</v>
      </c>
      <c r="AS20">
        <v>344</v>
      </c>
      <c r="AT20">
        <v>149</v>
      </c>
      <c r="AU20">
        <v>239</v>
      </c>
      <c r="AV20">
        <v>149</v>
      </c>
      <c r="AW20">
        <v>99</v>
      </c>
      <c r="AX20">
        <v>389</v>
      </c>
      <c r="AY20">
        <v>139</v>
      </c>
      <c r="AZ20">
        <v>157</v>
      </c>
      <c r="BA20">
        <v>149</v>
      </c>
      <c r="BB20">
        <v>105</v>
      </c>
      <c r="BC20">
        <v>649</v>
      </c>
      <c r="BD20">
        <v>475</v>
      </c>
      <c r="BE20">
        <v>229</v>
      </c>
      <c r="BF20">
        <v>175</v>
      </c>
      <c r="BG20">
        <v>230.35</v>
      </c>
      <c r="BH20">
        <v>591</v>
      </c>
      <c r="BI20">
        <f>MAX(Table1[[#This Row],[Prices]:[Prices20]])</f>
        <v>649</v>
      </c>
      <c r="BJ20">
        <f>IF(MIN(Table1[[#This Row],[Prices]:[Prices20]])=0,AVERAGE(Table1[[#This Row],[Prices]:[Prices20]]),MIN(Table1[[#This Row],[Prices]:[Prices20]]))</f>
        <v>99</v>
      </c>
    </row>
    <row r="21" spans="1:62" x14ac:dyDescent="0.3">
      <c r="A21">
        <v>28</v>
      </c>
      <c r="B21" t="s">
        <v>485</v>
      </c>
      <c r="C21" t="s">
        <v>486</v>
      </c>
      <c r="D21">
        <v>4.2</v>
      </c>
      <c r="E21">
        <v>250</v>
      </c>
      <c r="F21" t="s">
        <v>372</v>
      </c>
      <c r="N21" t="s">
        <v>485</v>
      </c>
      <c r="O21" t="s">
        <v>5998</v>
      </c>
      <c r="P21">
        <v>12.98829817</v>
      </c>
      <c r="Q21">
        <v>77.617573370000002</v>
      </c>
      <c r="R21" t="s">
        <v>487</v>
      </c>
      <c r="S21" t="s">
        <v>488</v>
      </c>
      <c r="T21" t="s">
        <v>489</v>
      </c>
      <c r="U21" t="s">
        <v>251</v>
      </c>
      <c r="V21" t="s">
        <v>490</v>
      </c>
      <c r="W21" t="s">
        <v>491</v>
      </c>
      <c r="X21" t="s">
        <v>492</v>
      </c>
      <c r="Y21" t="s">
        <v>245</v>
      </c>
      <c r="Z21" t="s">
        <v>493</v>
      </c>
      <c r="AA21" t="s">
        <v>154</v>
      </c>
      <c r="AB21" t="s">
        <v>494</v>
      </c>
      <c r="AC21" t="s">
        <v>495</v>
      </c>
      <c r="AD21" t="s">
        <v>496</v>
      </c>
      <c r="AE21" t="s">
        <v>497</v>
      </c>
      <c r="AF21" t="s">
        <v>498</v>
      </c>
      <c r="AG21" t="s">
        <v>499</v>
      </c>
      <c r="AH21" t="s">
        <v>500</v>
      </c>
      <c r="AI21" t="s">
        <v>501</v>
      </c>
      <c r="AJ21" t="s">
        <v>502</v>
      </c>
      <c r="AK21" t="s">
        <v>503</v>
      </c>
      <c r="AL21" t="s">
        <v>504</v>
      </c>
      <c r="AM21">
        <v>305</v>
      </c>
      <c r="AN21">
        <v>385</v>
      </c>
      <c r="AO21">
        <v>330</v>
      </c>
      <c r="AP21">
        <v>415</v>
      </c>
      <c r="AQ21">
        <v>350</v>
      </c>
      <c r="AR21">
        <v>335</v>
      </c>
      <c r="AS21">
        <v>365</v>
      </c>
      <c r="AT21">
        <v>340</v>
      </c>
      <c r="AU21">
        <v>275</v>
      </c>
      <c r="AV21">
        <v>250</v>
      </c>
      <c r="AW21">
        <v>370</v>
      </c>
      <c r="AX21">
        <v>325</v>
      </c>
      <c r="AY21">
        <v>55</v>
      </c>
      <c r="AZ21">
        <v>105</v>
      </c>
      <c r="BA21">
        <v>105</v>
      </c>
      <c r="BB21">
        <v>35</v>
      </c>
      <c r="BC21">
        <v>250</v>
      </c>
      <c r="BD21">
        <v>420</v>
      </c>
      <c r="BE21">
        <v>270</v>
      </c>
      <c r="BF21">
        <v>305</v>
      </c>
      <c r="BG21">
        <v>279.5</v>
      </c>
      <c r="BH21">
        <v>543</v>
      </c>
      <c r="BI21">
        <f>MAX(Table1[[#This Row],[Prices]:[Prices20]])</f>
        <v>420</v>
      </c>
      <c r="BJ21">
        <f>IF(MIN(Table1[[#This Row],[Prices]:[Prices20]])=0,AVERAGE(Table1[[#This Row],[Prices]:[Prices20]]),MIN(Table1[[#This Row],[Prices]:[Prices20]]))</f>
        <v>35</v>
      </c>
    </row>
    <row r="22" spans="1:62" x14ac:dyDescent="0.3">
      <c r="A22">
        <v>29</v>
      </c>
      <c r="B22" t="s">
        <v>505</v>
      </c>
      <c r="C22" t="s">
        <v>506</v>
      </c>
      <c r="D22">
        <v>3.8</v>
      </c>
      <c r="E22">
        <v>250</v>
      </c>
      <c r="F22" t="s">
        <v>507</v>
      </c>
      <c r="G22" t="s">
        <v>203</v>
      </c>
      <c r="H22" t="s">
        <v>508</v>
      </c>
      <c r="I22" t="s">
        <v>509</v>
      </c>
      <c r="J22" t="s">
        <v>62</v>
      </c>
      <c r="K22" t="s">
        <v>64</v>
      </c>
      <c r="N22" t="s">
        <v>505</v>
      </c>
      <c r="O22" t="s">
        <v>5999</v>
      </c>
      <c r="P22">
        <v>12.971809479999999</v>
      </c>
      <c r="Q22">
        <v>77.59619884</v>
      </c>
      <c r="R22" t="s">
        <v>510</v>
      </c>
      <c r="S22" t="s">
        <v>511</v>
      </c>
      <c r="T22" t="s">
        <v>512</v>
      </c>
      <c r="U22" t="s">
        <v>513</v>
      </c>
      <c r="V22" t="s">
        <v>514</v>
      </c>
      <c r="W22" t="s">
        <v>515</v>
      </c>
      <c r="X22" t="s">
        <v>516</v>
      </c>
      <c r="Y22" t="s">
        <v>517</v>
      </c>
      <c r="Z22" t="s">
        <v>518</v>
      </c>
      <c r="AA22" t="s">
        <v>519</v>
      </c>
      <c r="AB22" t="s">
        <v>520</v>
      </c>
      <c r="AC22" t="s">
        <v>511</v>
      </c>
      <c r="AD22" t="s">
        <v>521</v>
      </c>
      <c r="AE22" t="s">
        <v>522</v>
      </c>
      <c r="AF22" t="s">
        <v>512</v>
      </c>
      <c r="AG22" t="s">
        <v>523</v>
      </c>
      <c r="AH22" t="s">
        <v>524</v>
      </c>
      <c r="AI22" t="s">
        <v>525</v>
      </c>
      <c r="AJ22" t="s">
        <v>526</v>
      </c>
      <c r="AK22" t="s">
        <v>527</v>
      </c>
      <c r="AL22" t="s">
        <v>528</v>
      </c>
      <c r="AM22">
        <v>195.2</v>
      </c>
      <c r="AN22">
        <v>195.2</v>
      </c>
      <c r="AO22">
        <v>214.3</v>
      </c>
      <c r="AP22">
        <v>214.3</v>
      </c>
      <c r="AQ22">
        <v>214.28</v>
      </c>
      <c r="AR22">
        <v>214.3</v>
      </c>
      <c r="AS22">
        <v>233.3</v>
      </c>
      <c r="AT22">
        <v>233.3</v>
      </c>
      <c r="AU22">
        <v>233.3</v>
      </c>
      <c r="AV22">
        <v>233.3</v>
      </c>
      <c r="AW22">
        <v>233.3</v>
      </c>
      <c r="AX22">
        <v>195.2</v>
      </c>
      <c r="AY22">
        <v>214.3</v>
      </c>
      <c r="AZ22">
        <v>252.4</v>
      </c>
      <c r="BA22">
        <v>252.4</v>
      </c>
      <c r="BB22">
        <v>261.89999999999998</v>
      </c>
      <c r="BC22">
        <v>252.4</v>
      </c>
      <c r="BD22">
        <v>252.4</v>
      </c>
      <c r="BE22">
        <v>261.89999999999998</v>
      </c>
      <c r="BF22">
        <v>262</v>
      </c>
      <c r="BG22">
        <v>230.94</v>
      </c>
      <c r="BH22" s="1">
        <v>1147</v>
      </c>
      <c r="BI22">
        <f>MAX(Table1[[#This Row],[Prices]:[Prices20]])</f>
        <v>262</v>
      </c>
      <c r="BJ22">
        <f>IF(MIN(Table1[[#This Row],[Prices]:[Prices20]])=0,AVERAGE(Table1[[#This Row],[Prices]:[Prices20]]),MIN(Table1[[#This Row],[Prices]:[Prices20]]))</f>
        <v>195.2</v>
      </c>
    </row>
    <row r="23" spans="1:62" x14ac:dyDescent="0.3">
      <c r="A23">
        <v>30</v>
      </c>
      <c r="B23" t="s">
        <v>529</v>
      </c>
      <c r="C23" t="s">
        <v>530</v>
      </c>
      <c r="D23">
        <v>3.8</v>
      </c>
      <c r="E23">
        <v>250</v>
      </c>
      <c r="F23" t="s">
        <v>531</v>
      </c>
      <c r="G23" t="s">
        <v>508</v>
      </c>
      <c r="H23" t="s">
        <v>62</v>
      </c>
      <c r="N23" t="s">
        <v>529</v>
      </c>
      <c r="O23" t="s">
        <v>5988</v>
      </c>
      <c r="P23">
        <v>12.961896599999999</v>
      </c>
      <c r="Q23">
        <v>77.594358510000006</v>
      </c>
      <c r="R23" t="s">
        <v>532</v>
      </c>
      <c r="S23" t="s">
        <v>533</v>
      </c>
      <c r="T23" t="s">
        <v>534</v>
      </c>
      <c r="U23" t="s">
        <v>535</v>
      </c>
      <c r="V23" t="s">
        <v>536</v>
      </c>
      <c r="W23" t="s">
        <v>537</v>
      </c>
      <c r="X23" t="s">
        <v>538</v>
      </c>
      <c r="Y23" t="s">
        <v>539</v>
      </c>
      <c r="Z23" t="s">
        <v>540</v>
      </c>
      <c r="AA23" t="s">
        <v>541</v>
      </c>
      <c r="AB23" t="s">
        <v>542</v>
      </c>
      <c r="AC23" t="s">
        <v>543</v>
      </c>
      <c r="AD23" t="s">
        <v>544</v>
      </c>
      <c r="AE23" t="s">
        <v>545</v>
      </c>
      <c r="AF23" t="s">
        <v>546</v>
      </c>
      <c r="AG23" t="s">
        <v>547</v>
      </c>
      <c r="AH23" t="s">
        <v>548</v>
      </c>
      <c r="AI23" t="s">
        <v>549</v>
      </c>
      <c r="AJ23" t="s">
        <v>550</v>
      </c>
      <c r="AK23" t="s">
        <v>551</v>
      </c>
      <c r="AL23" t="s">
        <v>552</v>
      </c>
      <c r="AM23">
        <v>209</v>
      </c>
      <c r="AN23">
        <v>185</v>
      </c>
      <c r="AO23">
        <v>259</v>
      </c>
      <c r="AP23">
        <v>219</v>
      </c>
      <c r="AQ23">
        <v>175</v>
      </c>
      <c r="AR23">
        <v>185</v>
      </c>
      <c r="AS23">
        <v>245</v>
      </c>
      <c r="AT23">
        <v>229</v>
      </c>
      <c r="AU23">
        <v>145</v>
      </c>
      <c r="AV23">
        <v>409</v>
      </c>
      <c r="AW23">
        <v>369</v>
      </c>
      <c r="AX23">
        <v>99</v>
      </c>
      <c r="AY23">
        <v>145</v>
      </c>
      <c r="AZ23">
        <v>275</v>
      </c>
      <c r="BA23">
        <v>265</v>
      </c>
      <c r="BB23">
        <v>259</v>
      </c>
      <c r="BC23">
        <v>259</v>
      </c>
      <c r="BD23">
        <v>259</v>
      </c>
      <c r="BE23">
        <v>259</v>
      </c>
      <c r="BF23">
        <v>239</v>
      </c>
      <c r="BG23">
        <v>234.4</v>
      </c>
      <c r="BH23">
        <v>826</v>
      </c>
      <c r="BI23">
        <f>MAX(Table1[[#This Row],[Prices]:[Prices20]])</f>
        <v>409</v>
      </c>
      <c r="BJ23">
        <f>IF(MIN(Table1[[#This Row],[Prices]:[Prices20]])=0,AVERAGE(Table1[[#This Row],[Prices]:[Prices20]]),MIN(Table1[[#This Row],[Prices]:[Prices20]]))</f>
        <v>99</v>
      </c>
    </row>
    <row r="24" spans="1:62" x14ac:dyDescent="0.3">
      <c r="A24">
        <v>31</v>
      </c>
      <c r="B24" t="s">
        <v>553</v>
      </c>
      <c r="C24" t="s">
        <v>554</v>
      </c>
      <c r="D24">
        <v>4.3</v>
      </c>
      <c r="E24">
        <v>250</v>
      </c>
      <c r="F24" t="s">
        <v>184</v>
      </c>
      <c r="G24" t="s">
        <v>228</v>
      </c>
      <c r="H24" t="s">
        <v>160</v>
      </c>
      <c r="I24" t="s">
        <v>186</v>
      </c>
      <c r="J24" t="s">
        <v>278</v>
      </c>
      <c r="K24" t="s">
        <v>64</v>
      </c>
      <c r="L24" t="s">
        <v>373</v>
      </c>
      <c r="N24" t="s">
        <v>553</v>
      </c>
      <c r="O24" t="s">
        <v>6000</v>
      </c>
      <c r="P24">
        <v>12.96748498</v>
      </c>
      <c r="Q24">
        <v>77.535833719999999</v>
      </c>
      <c r="R24" t="s">
        <v>555</v>
      </c>
      <c r="S24" t="s">
        <v>556</v>
      </c>
      <c r="T24" t="s">
        <v>557</v>
      </c>
      <c r="U24" t="s">
        <v>558</v>
      </c>
      <c r="V24" t="s">
        <v>559</v>
      </c>
      <c r="W24" t="s">
        <v>560</v>
      </c>
      <c r="X24" t="s">
        <v>561</v>
      </c>
      <c r="Y24" t="s">
        <v>562</v>
      </c>
      <c r="Z24" t="s">
        <v>563</v>
      </c>
      <c r="AA24" t="s">
        <v>564</v>
      </c>
      <c r="AB24" t="s">
        <v>565</v>
      </c>
      <c r="AC24" t="s">
        <v>566</v>
      </c>
      <c r="AD24" t="s">
        <v>567</v>
      </c>
      <c r="AE24" t="s">
        <v>568</v>
      </c>
      <c r="AF24" t="s">
        <v>569</v>
      </c>
      <c r="AG24" t="s">
        <v>570</v>
      </c>
      <c r="AH24" t="s">
        <v>571</v>
      </c>
      <c r="AI24" t="s">
        <v>572</v>
      </c>
      <c r="AJ24" t="s">
        <v>573</v>
      </c>
      <c r="AK24" t="s">
        <v>574</v>
      </c>
      <c r="AL24" t="s">
        <v>575</v>
      </c>
      <c r="AM24">
        <v>180</v>
      </c>
      <c r="AN24">
        <v>110</v>
      </c>
      <c r="AO24">
        <v>110</v>
      </c>
      <c r="AP24">
        <v>85</v>
      </c>
      <c r="AQ24">
        <v>180</v>
      </c>
      <c r="AR24">
        <v>180</v>
      </c>
      <c r="AS24">
        <v>180</v>
      </c>
      <c r="AT24">
        <v>129</v>
      </c>
      <c r="AU24">
        <v>135</v>
      </c>
      <c r="AV24">
        <v>175</v>
      </c>
      <c r="AW24">
        <v>105</v>
      </c>
      <c r="AX24">
        <v>105</v>
      </c>
      <c r="AY24">
        <v>115</v>
      </c>
      <c r="AZ24">
        <v>115</v>
      </c>
      <c r="BA24">
        <v>115</v>
      </c>
      <c r="BB24">
        <v>105</v>
      </c>
      <c r="BC24">
        <v>105</v>
      </c>
      <c r="BD24">
        <v>160</v>
      </c>
      <c r="BE24">
        <v>140</v>
      </c>
      <c r="BF24">
        <v>140</v>
      </c>
      <c r="BG24">
        <v>133.44999999999999</v>
      </c>
      <c r="BH24" s="1">
        <v>17400</v>
      </c>
      <c r="BI24">
        <f>MAX(Table1[[#This Row],[Prices]:[Prices20]])</f>
        <v>180</v>
      </c>
      <c r="BJ24">
        <f>IF(MIN(Table1[[#This Row],[Prices]:[Prices20]])=0,AVERAGE(Table1[[#This Row],[Prices]:[Prices20]]),MIN(Table1[[#This Row],[Prices]:[Prices20]]))</f>
        <v>85</v>
      </c>
    </row>
    <row r="25" spans="1:62" x14ac:dyDescent="0.3">
      <c r="A25">
        <v>32</v>
      </c>
      <c r="B25" t="s">
        <v>576</v>
      </c>
      <c r="C25" t="s">
        <v>577</v>
      </c>
      <c r="D25">
        <v>3.8</v>
      </c>
      <c r="E25">
        <v>250</v>
      </c>
      <c r="F25" t="s">
        <v>578</v>
      </c>
      <c r="G25" t="s">
        <v>508</v>
      </c>
      <c r="H25" t="s">
        <v>62</v>
      </c>
      <c r="N25" t="s">
        <v>576</v>
      </c>
      <c r="O25" t="s">
        <v>6039</v>
      </c>
      <c r="P25">
        <v>12.970217699999999</v>
      </c>
      <c r="Q25">
        <v>77.610132250000007</v>
      </c>
      <c r="R25" t="s">
        <v>579</v>
      </c>
      <c r="S25" t="s">
        <v>580</v>
      </c>
      <c r="T25" t="s">
        <v>581</v>
      </c>
      <c r="U25" t="s">
        <v>582</v>
      </c>
      <c r="V25" t="s">
        <v>583</v>
      </c>
      <c r="W25" t="s">
        <v>584</v>
      </c>
      <c r="X25" t="s">
        <v>585</v>
      </c>
      <c r="Y25" t="s">
        <v>586</v>
      </c>
      <c r="Z25" t="s">
        <v>587</v>
      </c>
      <c r="AA25" t="s">
        <v>588</v>
      </c>
      <c r="AB25" t="s">
        <v>589</v>
      </c>
      <c r="AC25" t="s">
        <v>590</v>
      </c>
      <c r="AD25" t="s">
        <v>591</v>
      </c>
      <c r="AE25" t="s">
        <v>592</v>
      </c>
      <c r="AF25" t="s">
        <v>593</v>
      </c>
      <c r="AG25" t="s">
        <v>594</v>
      </c>
      <c r="AH25" t="s">
        <v>595</v>
      </c>
      <c r="AI25" t="s">
        <v>596</v>
      </c>
      <c r="AJ25" t="s">
        <v>597</v>
      </c>
      <c r="AK25" t="s">
        <v>598</v>
      </c>
      <c r="AL25" t="s">
        <v>599</v>
      </c>
      <c r="AM25">
        <v>269</v>
      </c>
      <c r="AN25">
        <v>319</v>
      </c>
      <c r="AO25">
        <v>429</v>
      </c>
      <c r="AP25">
        <v>269</v>
      </c>
      <c r="AQ25">
        <v>599</v>
      </c>
      <c r="AR25">
        <v>379</v>
      </c>
      <c r="AS25">
        <v>105</v>
      </c>
      <c r="AT25">
        <v>59</v>
      </c>
      <c r="AU25">
        <v>105</v>
      </c>
      <c r="AV25">
        <v>205</v>
      </c>
      <c r="AW25">
        <v>185</v>
      </c>
      <c r="AX25">
        <v>185</v>
      </c>
      <c r="AY25">
        <v>185</v>
      </c>
      <c r="AZ25">
        <v>85</v>
      </c>
      <c r="BA25">
        <v>85</v>
      </c>
      <c r="BB25">
        <v>165</v>
      </c>
      <c r="BC25">
        <v>59</v>
      </c>
      <c r="BD25">
        <v>59</v>
      </c>
      <c r="BE25">
        <v>109</v>
      </c>
      <c r="BF25">
        <v>109</v>
      </c>
      <c r="BG25">
        <v>198.2</v>
      </c>
      <c r="BH25" s="1">
        <v>1686</v>
      </c>
      <c r="BI25">
        <f>MAX(Table1[[#This Row],[Prices]:[Prices20]])</f>
        <v>599</v>
      </c>
      <c r="BJ25">
        <f>IF(MIN(Table1[[#This Row],[Prices]:[Prices20]])=0,AVERAGE(Table1[[#This Row],[Prices]:[Prices20]]),MIN(Table1[[#This Row],[Prices]:[Prices20]]))</f>
        <v>59</v>
      </c>
    </row>
    <row r="26" spans="1:62" x14ac:dyDescent="0.3">
      <c r="A26">
        <v>33</v>
      </c>
      <c r="B26" t="s">
        <v>600</v>
      </c>
      <c r="C26" t="s">
        <v>601</v>
      </c>
      <c r="D26">
        <v>4</v>
      </c>
      <c r="E26">
        <v>250</v>
      </c>
      <c r="F26" t="s">
        <v>507</v>
      </c>
      <c r="G26" t="s">
        <v>138</v>
      </c>
      <c r="H26" t="s">
        <v>278</v>
      </c>
      <c r="I26" t="s">
        <v>186</v>
      </c>
      <c r="J26" t="s">
        <v>202</v>
      </c>
      <c r="K26" t="s">
        <v>89</v>
      </c>
      <c r="L26" t="s">
        <v>228</v>
      </c>
      <c r="M26" t="s">
        <v>64</v>
      </c>
      <c r="N26" t="s">
        <v>600</v>
      </c>
      <c r="O26" t="s">
        <v>6001</v>
      </c>
      <c r="P26">
        <v>12.986283</v>
      </c>
      <c r="Q26">
        <v>77.594838999999993</v>
      </c>
      <c r="R26" t="s">
        <v>602</v>
      </c>
      <c r="S26" t="s">
        <v>603</v>
      </c>
      <c r="T26" t="s">
        <v>94</v>
      </c>
      <c r="U26" t="s">
        <v>604</v>
      </c>
      <c r="V26" t="s">
        <v>605</v>
      </c>
      <c r="W26" t="s">
        <v>606</v>
      </c>
      <c r="X26" t="s">
        <v>607</v>
      </c>
      <c r="Y26" t="s">
        <v>608</v>
      </c>
      <c r="Z26" t="s">
        <v>603</v>
      </c>
      <c r="AA26" t="s">
        <v>609</v>
      </c>
      <c r="AB26" t="s">
        <v>610</v>
      </c>
      <c r="AC26" t="s">
        <v>611</v>
      </c>
      <c r="AD26" t="s">
        <v>612</v>
      </c>
      <c r="AE26" t="s">
        <v>613</v>
      </c>
      <c r="AF26" t="s">
        <v>614</v>
      </c>
      <c r="AG26" t="s">
        <v>615</v>
      </c>
      <c r="AH26" t="s">
        <v>616</v>
      </c>
      <c r="AI26" t="s">
        <v>617</v>
      </c>
      <c r="AJ26" t="s">
        <v>618</v>
      </c>
      <c r="AK26" t="s">
        <v>619</v>
      </c>
      <c r="AL26" t="s">
        <v>620</v>
      </c>
      <c r="AM26">
        <v>329</v>
      </c>
      <c r="AN26">
        <v>259</v>
      </c>
      <c r="AO26">
        <v>299</v>
      </c>
      <c r="AP26">
        <v>329</v>
      </c>
      <c r="AQ26">
        <v>319</v>
      </c>
      <c r="AR26">
        <v>249</v>
      </c>
      <c r="AS26">
        <v>249</v>
      </c>
      <c r="AT26">
        <v>269</v>
      </c>
      <c r="AU26">
        <v>189</v>
      </c>
      <c r="AV26">
        <v>219</v>
      </c>
      <c r="AW26">
        <v>209</v>
      </c>
      <c r="AX26">
        <v>259</v>
      </c>
      <c r="AY26">
        <v>249</v>
      </c>
      <c r="AZ26">
        <v>179</v>
      </c>
      <c r="BA26">
        <v>229</v>
      </c>
      <c r="BB26">
        <v>169</v>
      </c>
      <c r="BC26">
        <v>309</v>
      </c>
      <c r="BD26">
        <v>259</v>
      </c>
      <c r="BE26">
        <v>169</v>
      </c>
      <c r="BF26">
        <v>249</v>
      </c>
      <c r="BG26">
        <v>249.5</v>
      </c>
      <c r="BH26" s="1">
        <v>1914</v>
      </c>
      <c r="BI26">
        <f>MAX(Table1[[#This Row],[Prices]:[Prices20]])</f>
        <v>329</v>
      </c>
      <c r="BJ26">
        <f>IF(MIN(Table1[[#This Row],[Prices]:[Prices20]])=0,AVERAGE(Table1[[#This Row],[Prices]:[Prices20]]),MIN(Table1[[#This Row],[Prices]:[Prices20]]))</f>
        <v>169</v>
      </c>
    </row>
    <row r="27" spans="1:62" x14ac:dyDescent="0.3">
      <c r="A27">
        <v>34</v>
      </c>
      <c r="B27" t="s">
        <v>621</v>
      </c>
      <c r="C27" t="s">
        <v>622</v>
      </c>
      <c r="D27">
        <v>4.3</v>
      </c>
      <c r="E27">
        <v>250</v>
      </c>
      <c r="F27" t="s">
        <v>61</v>
      </c>
      <c r="G27" t="s">
        <v>62</v>
      </c>
      <c r="N27" t="s">
        <v>621</v>
      </c>
      <c r="O27" t="s">
        <v>5988</v>
      </c>
      <c r="P27">
        <v>12.96184465</v>
      </c>
      <c r="Q27">
        <v>77.594354820000007</v>
      </c>
      <c r="R27" t="s">
        <v>623</v>
      </c>
      <c r="S27" t="s">
        <v>624</v>
      </c>
      <c r="T27" t="s">
        <v>625</v>
      </c>
      <c r="U27" t="s">
        <v>626</v>
      </c>
      <c r="V27" t="s">
        <v>627</v>
      </c>
      <c r="W27" t="s">
        <v>628</v>
      </c>
      <c r="X27" t="s">
        <v>629</v>
      </c>
      <c r="Y27" t="s">
        <v>630</v>
      </c>
      <c r="Z27" t="s">
        <v>631</v>
      </c>
      <c r="AA27" t="s">
        <v>632</v>
      </c>
      <c r="AB27" t="s">
        <v>633</v>
      </c>
      <c r="AC27" t="s">
        <v>634</v>
      </c>
      <c r="AD27" t="s">
        <v>635</v>
      </c>
      <c r="AE27" t="s">
        <v>636</v>
      </c>
      <c r="AF27" t="s">
        <v>637</v>
      </c>
      <c r="AG27" t="s">
        <v>638</v>
      </c>
      <c r="AH27" t="s">
        <v>639</v>
      </c>
      <c r="AI27" t="s">
        <v>640</v>
      </c>
      <c r="AJ27" t="s">
        <v>641</v>
      </c>
      <c r="AK27" t="s">
        <v>642</v>
      </c>
      <c r="AL27" t="s">
        <v>643</v>
      </c>
      <c r="AM27">
        <v>148</v>
      </c>
      <c r="AN27">
        <v>549</v>
      </c>
      <c r="AO27">
        <v>899</v>
      </c>
      <c r="AP27">
        <v>149</v>
      </c>
      <c r="AQ27">
        <v>219</v>
      </c>
      <c r="AR27">
        <v>279</v>
      </c>
      <c r="AS27">
        <v>499</v>
      </c>
      <c r="AT27">
        <v>439</v>
      </c>
      <c r="AU27">
        <v>399</v>
      </c>
      <c r="AV27">
        <v>399</v>
      </c>
      <c r="AW27">
        <v>399</v>
      </c>
      <c r="AX27">
        <v>315</v>
      </c>
      <c r="AY27">
        <v>299</v>
      </c>
      <c r="AZ27">
        <v>269</v>
      </c>
      <c r="BA27">
        <v>189</v>
      </c>
      <c r="BB27">
        <v>129</v>
      </c>
      <c r="BC27">
        <v>109</v>
      </c>
      <c r="BD27">
        <v>59</v>
      </c>
      <c r="BE27">
        <v>25</v>
      </c>
      <c r="BF27">
        <v>599</v>
      </c>
      <c r="BG27">
        <v>318.55</v>
      </c>
      <c r="BH27" s="1">
        <v>1061</v>
      </c>
      <c r="BI27">
        <f>MAX(Table1[[#This Row],[Prices]:[Prices20]])</f>
        <v>899</v>
      </c>
      <c r="BJ27">
        <f>IF(MIN(Table1[[#This Row],[Prices]:[Prices20]])=0,AVERAGE(Table1[[#This Row],[Prices]:[Prices20]]),MIN(Table1[[#This Row],[Prices]:[Prices20]]))</f>
        <v>25</v>
      </c>
    </row>
    <row r="28" spans="1:62" x14ac:dyDescent="0.3">
      <c r="A28">
        <v>35</v>
      </c>
      <c r="B28" t="s">
        <v>644</v>
      </c>
      <c r="C28" t="s">
        <v>645</v>
      </c>
      <c r="D28">
        <v>4.5</v>
      </c>
      <c r="E28">
        <v>250</v>
      </c>
      <c r="F28" t="s">
        <v>282</v>
      </c>
      <c r="N28" t="s">
        <v>644</v>
      </c>
      <c r="O28" t="s">
        <v>6002</v>
      </c>
      <c r="P28">
        <v>12.99938247</v>
      </c>
      <c r="Q28">
        <v>77.611991020000005</v>
      </c>
      <c r="R28" t="s">
        <v>646</v>
      </c>
      <c r="S28" t="s">
        <v>647</v>
      </c>
      <c r="T28" t="s">
        <v>648</v>
      </c>
      <c r="U28" t="s">
        <v>649</v>
      </c>
      <c r="V28" t="s">
        <v>650</v>
      </c>
      <c r="W28" t="s">
        <v>651</v>
      </c>
      <c r="X28" t="s">
        <v>652</v>
      </c>
      <c r="Y28" t="s">
        <v>653</v>
      </c>
      <c r="Z28" t="s">
        <v>654</v>
      </c>
      <c r="AA28" t="s">
        <v>655</v>
      </c>
      <c r="AB28" t="s">
        <v>656</v>
      </c>
      <c r="AC28" t="s">
        <v>657</v>
      </c>
      <c r="AD28" t="s">
        <v>658</v>
      </c>
      <c r="AE28" t="s">
        <v>659</v>
      </c>
      <c r="AF28" t="s">
        <v>660</v>
      </c>
      <c r="AG28" t="s">
        <v>661</v>
      </c>
      <c r="AH28" t="s">
        <v>662</v>
      </c>
      <c r="AI28" t="s">
        <v>663</v>
      </c>
      <c r="AJ28" t="s">
        <v>664</v>
      </c>
      <c r="AK28" t="s">
        <v>665</v>
      </c>
      <c r="AL28" t="s">
        <v>666</v>
      </c>
      <c r="AM28">
        <v>245.76</v>
      </c>
      <c r="AN28">
        <v>50.85</v>
      </c>
      <c r="AO28">
        <v>76.27</v>
      </c>
      <c r="AP28">
        <v>63.56</v>
      </c>
      <c r="AQ28">
        <v>338.98</v>
      </c>
      <c r="AR28">
        <v>245.76</v>
      </c>
      <c r="AS28">
        <v>313.56</v>
      </c>
      <c r="AT28">
        <v>313.56</v>
      </c>
      <c r="AU28">
        <v>296.61</v>
      </c>
      <c r="AV28">
        <v>245.76</v>
      </c>
      <c r="AW28">
        <v>245.76</v>
      </c>
      <c r="AX28">
        <v>135.59</v>
      </c>
      <c r="AY28">
        <v>84.75</v>
      </c>
      <c r="AZ28">
        <v>338.98</v>
      </c>
      <c r="BA28">
        <v>313.56</v>
      </c>
      <c r="BB28">
        <v>152.54</v>
      </c>
      <c r="BC28">
        <v>271.19</v>
      </c>
      <c r="BD28">
        <v>63.56</v>
      </c>
      <c r="BE28">
        <v>245.76</v>
      </c>
      <c r="BF28">
        <v>51</v>
      </c>
      <c r="BG28">
        <v>204.66</v>
      </c>
      <c r="BH28" s="1">
        <v>2040</v>
      </c>
      <c r="BI28">
        <f>MAX(Table1[[#This Row],[Prices]:[Prices20]])</f>
        <v>338.98</v>
      </c>
      <c r="BJ28">
        <f>IF(MIN(Table1[[#This Row],[Prices]:[Prices20]])=0,AVERAGE(Table1[[#This Row],[Prices]:[Prices20]]),MIN(Table1[[#This Row],[Prices]:[Prices20]]))</f>
        <v>50.85</v>
      </c>
    </row>
    <row r="29" spans="1:62" x14ac:dyDescent="0.3">
      <c r="A29">
        <v>36</v>
      </c>
      <c r="B29" t="s">
        <v>667</v>
      </c>
      <c r="C29" t="s">
        <v>668</v>
      </c>
      <c r="D29">
        <v>4.5</v>
      </c>
      <c r="E29">
        <v>100</v>
      </c>
      <c r="F29" t="s">
        <v>669</v>
      </c>
      <c r="G29" t="s">
        <v>670</v>
      </c>
      <c r="N29" t="s">
        <v>667</v>
      </c>
      <c r="O29" t="s">
        <v>6003</v>
      </c>
      <c r="P29">
        <v>12.91173736</v>
      </c>
      <c r="Q29">
        <v>77.603547759999998</v>
      </c>
      <c r="R29" t="s">
        <v>671</v>
      </c>
      <c r="S29" t="s">
        <v>672</v>
      </c>
      <c r="T29" t="s">
        <v>673</v>
      </c>
      <c r="U29" t="s">
        <v>673</v>
      </c>
      <c r="V29" t="s">
        <v>94</v>
      </c>
      <c r="W29" t="s">
        <v>674</v>
      </c>
      <c r="X29" t="s">
        <v>675</v>
      </c>
      <c r="Y29" t="s">
        <v>672</v>
      </c>
      <c r="Z29" t="s">
        <v>676</v>
      </c>
      <c r="AA29" t="s">
        <v>675</v>
      </c>
      <c r="AB29" t="s">
        <v>677</v>
      </c>
      <c r="AC29" t="s">
        <v>678</v>
      </c>
      <c r="AD29" t="s">
        <v>679</v>
      </c>
      <c r="AE29" t="s">
        <v>680</v>
      </c>
      <c r="AF29" t="s">
        <v>681</v>
      </c>
      <c r="AG29" t="s">
        <v>682</v>
      </c>
      <c r="AH29" t="s">
        <v>683</v>
      </c>
      <c r="AI29" t="s">
        <v>684</v>
      </c>
      <c r="AJ29" t="s">
        <v>685</v>
      </c>
      <c r="AK29" t="s">
        <v>686</v>
      </c>
      <c r="AL29" t="s">
        <v>687</v>
      </c>
      <c r="AM29">
        <v>129</v>
      </c>
      <c r="AN29">
        <v>129</v>
      </c>
      <c r="AO29">
        <v>449</v>
      </c>
      <c r="AP29">
        <v>39</v>
      </c>
      <c r="AQ29">
        <v>129</v>
      </c>
      <c r="AR29">
        <v>2250</v>
      </c>
      <c r="AS29">
        <v>39</v>
      </c>
      <c r="AT29">
        <v>109</v>
      </c>
      <c r="AU29">
        <v>129</v>
      </c>
      <c r="AV29">
        <v>99</v>
      </c>
      <c r="AW29">
        <v>199</v>
      </c>
      <c r="AX29">
        <v>109</v>
      </c>
      <c r="AY29">
        <v>109</v>
      </c>
      <c r="AZ29">
        <v>109</v>
      </c>
      <c r="BA29">
        <v>139</v>
      </c>
      <c r="BB29">
        <v>139</v>
      </c>
      <c r="BC29">
        <v>139</v>
      </c>
      <c r="BD29">
        <v>69</v>
      </c>
      <c r="BE29">
        <v>89</v>
      </c>
      <c r="BF29">
        <v>199</v>
      </c>
      <c r="BG29">
        <v>240.05</v>
      </c>
      <c r="BH29" s="1">
        <v>1461</v>
      </c>
      <c r="BI29">
        <f>MAX(Table1[[#This Row],[Prices]:[Prices20]])</f>
        <v>2250</v>
      </c>
      <c r="BJ29">
        <f>IF(MIN(Table1[[#This Row],[Prices]:[Prices20]])=0,AVERAGE(Table1[[#This Row],[Prices]:[Prices20]]),MIN(Table1[[#This Row],[Prices]:[Prices20]]))</f>
        <v>39</v>
      </c>
    </row>
    <row r="30" spans="1:62" x14ac:dyDescent="0.3">
      <c r="A30">
        <v>37</v>
      </c>
      <c r="B30" t="s">
        <v>688</v>
      </c>
      <c r="C30" t="s">
        <v>689</v>
      </c>
      <c r="D30">
        <v>3.9</v>
      </c>
      <c r="E30">
        <v>100</v>
      </c>
      <c r="F30" t="s">
        <v>372</v>
      </c>
      <c r="G30" t="s">
        <v>63</v>
      </c>
      <c r="H30" t="s">
        <v>64</v>
      </c>
      <c r="N30" t="s">
        <v>688</v>
      </c>
      <c r="O30" t="s">
        <v>6004</v>
      </c>
      <c r="P30">
        <v>12.992217869999999</v>
      </c>
      <c r="Q30">
        <v>77.594252900000001</v>
      </c>
      <c r="R30" t="s">
        <v>690</v>
      </c>
      <c r="S30" t="s">
        <v>691</v>
      </c>
      <c r="T30" t="s">
        <v>692</v>
      </c>
      <c r="U30" t="s">
        <v>693</v>
      </c>
      <c r="V30" t="s">
        <v>694</v>
      </c>
      <c r="W30" t="s">
        <v>695</v>
      </c>
      <c r="X30" t="s">
        <v>696</v>
      </c>
      <c r="Y30" t="s">
        <v>697</v>
      </c>
      <c r="Z30" t="s">
        <v>698</v>
      </c>
      <c r="AA30" t="s">
        <v>699</v>
      </c>
      <c r="AB30" t="s">
        <v>700</v>
      </c>
      <c r="AC30" t="s">
        <v>701</v>
      </c>
      <c r="AD30" t="s">
        <v>702</v>
      </c>
      <c r="AE30" t="s">
        <v>390</v>
      </c>
      <c r="AF30" t="s">
        <v>703</v>
      </c>
      <c r="AG30" t="s">
        <v>704</v>
      </c>
      <c r="AH30" t="s">
        <v>705</v>
      </c>
      <c r="AI30" t="s">
        <v>706</v>
      </c>
      <c r="AJ30" t="s">
        <v>707</v>
      </c>
      <c r="AK30" t="s">
        <v>708</v>
      </c>
      <c r="AL30" t="s">
        <v>709</v>
      </c>
      <c r="AM30">
        <v>299</v>
      </c>
      <c r="AN30">
        <v>169</v>
      </c>
      <c r="AO30">
        <v>659</v>
      </c>
      <c r="AP30">
        <v>619</v>
      </c>
      <c r="AQ30">
        <v>619</v>
      </c>
      <c r="AR30">
        <v>579</v>
      </c>
      <c r="AS30">
        <v>509</v>
      </c>
      <c r="AT30">
        <v>469</v>
      </c>
      <c r="AU30">
        <v>229</v>
      </c>
      <c r="AV30">
        <v>169</v>
      </c>
      <c r="AW30">
        <v>179</v>
      </c>
      <c r="AX30">
        <v>71</v>
      </c>
      <c r="AY30">
        <v>609</v>
      </c>
      <c r="AZ30">
        <v>299</v>
      </c>
      <c r="BA30">
        <v>99</v>
      </c>
      <c r="BB30">
        <v>89</v>
      </c>
      <c r="BC30">
        <v>519</v>
      </c>
      <c r="BD30">
        <v>99</v>
      </c>
      <c r="BE30">
        <v>79</v>
      </c>
      <c r="BF30">
        <v>299</v>
      </c>
      <c r="BG30">
        <v>333.1</v>
      </c>
      <c r="BH30">
        <v>790</v>
      </c>
      <c r="BI30">
        <f>MAX(Table1[[#This Row],[Prices]:[Prices20]])</f>
        <v>659</v>
      </c>
      <c r="BJ30">
        <f>IF(MIN(Table1[[#This Row],[Prices]:[Prices20]])=0,AVERAGE(Table1[[#This Row],[Prices]:[Prices20]]),MIN(Table1[[#This Row],[Prices]:[Prices20]]))</f>
        <v>71</v>
      </c>
    </row>
    <row r="31" spans="1:62" x14ac:dyDescent="0.3">
      <c r="A31">
        <v>38</v>
      </c>
      <c r="B31" t="s">
        <v>710</v>
      </c>
      <c r="C31" t="s">
        <v>711</v>
      </c>
      <c r="D31">
        <v>4.0999999999999996</v>
      </c>
      <c r="E31">
        <v>100</v>
      </c>
      <c r="F31" t="s">
        <v>227</v>
      </c>
      <c r="G31" t="s">
        <v>138</v>
      </c>
      <c r="H31" t="s">
        <v>228</v>
      </c>
      <c r="I31" t="s">
        <v>203</v>
      </c>
      <c r="J31" t="s">
        <v>160</v>
      </c>
      <c r="K31" t="s">
        <v>373</v>
      </c>
      <c r="L31" t="s">
        <v>283</v>
      </c>
      <c r="M31" t="s">
        <v>64</v>
      </c>
      <c r="N31" t="s">
        <v>710</v>
      </c>
      <c r="O31" t="s">
        <v>6005</v>
      </c>
      <c r="P31">
        <v>12.978137240000001</v>
      </c>
      <c r="Q31">
        <v>77.579777070000006</v>
      </c>
      <c r="R31" t="s">
        <v>712</v>
      </c>
      <c r="S31" t="s">
        <v>713</v>
      </c>
      <c r="T31" t="s">
        <v>714</v>
      </c>
      <c r="U31" t="s">
        <v>715</v>
      </c>
      <c r="V31" t="s">
        <v>716</v>
      </c>
      <c r="W31" t="s">
        <v>717</v>
      </c>
      <c r="X31" t="s">
        <v>718</v>
      </c>
      <c r="Y31" t="s">
        <v>719</v>
      </c>
      <c r="Z31" t="s">
        <v>720</v>
      </c>
      <c r="AA31" t="s">
        <v>721</v>
      </c>
      <c r="AB31" t="s">
        <v>722</v>
      </c>
      <c r="AC31" t="s">
        <v>723</v>
      </c>
      <c r="AD31" t="s">
        <v>724</v>
      </c>
      <c r="AE31" t="s">
        <v>725</v>
      </c>
      <c r="AF31" t="s">
        <v>726</v>
      </c>
      <c r="AG31" t="s">
        <v>727</v>
      </c>
      <c r="AH31" t="s">
        <v>728</v>
      </c>
      <c r="AI31" t="s">
        <v>729</v>
      </c>
      <c r="AJ31" t="s">
        <v>730</v>
      </c>
      <c r="AK31" t="s">
        <v>731</v>
      </c>
      <c r="AL31" t="s">
        <v>732</v>
      </c>
      <c r="AM31">
        <v>95</v>
      </c>
      <c r="AN31">
        <v>85</v>
      </c>
      <c r="AO31">
        <v>100</v>
      </c>
      <c r="AP31">
        <v>46</v>
      </c>
      <c r="AQ31">
        <v>62</v>
      </c>
      <c r="AR31">
        <v>70</v>
      </c>
      <c r="AS31">
        <v>60</v>
      </c>
      <c r="AT31">
        <v>80</v>
      </c>
      <c r="AU31">
        <v>80</v>
      </c>
      <c r="AV31">
        <v>40</v>
      </c>
      <c r="AW31">
        <v>149</v>
      </c>
      <c r="AX31">
        <v>180</v>
      </c>
      <c r="AY31">
        <v>180</v>
      </c>
      <c r="AZ31">
        <v>399</v>
      </c>
      <c r="BA31">
        <v>110</v>
      </c>
      <c r="BB31">
        <v>120</v>
      </c>
      <c r="BC31">
        <v>110</v>
      </c>
      <c r="BD31">
        <v>85</v>
      </c>
      <c r="BE31">
        <v>85</v>
      </c>
      <c r="BF31">
        <v>95</v>
      </c>
      <c r="BG31">
        <v>111.55</v>
      </c>
      <c r="BH31">
        <v>403</v>
      </c>
      <c r="BI31">
        <f>MAX(Table1[[#This Row],[Prices]:[Prices20]])</f>
        <v>399</v>
      </c>
      <c r="BJ31">
        <f>IF(MIN(Table1[[#This Row],[Prices]:[Prices20]])=0,AVERAGE(Table1[[#This Row],[Prices]:[Prices20]]),MIN(Table1[[#This Row],[Prices]:[Prices20]]))</f>
        <v>40</v>
      </c>
    </row>
    <row r="32" spans="1:62" x14ac:dyDescent="0.3">
      <c r="A32">
        <v>39</v>
      </c>
      <c r="B32" t="s">
        <v>733</v>
      </c>
      <c r="C32" t="s">
        <v>734</v>
      </c>
      <c r="D32">
        <v>4.0999999999999996</v>
      </c>
      <c r="E32">
        <v>100</v>
      </c>
      <c r="F32" t="s">
        <v>136</v>
      </c>
      <c r="G32" t="s">
        <v>735</v>
      </c>
      <c r="N32" t="s">
        <v>733</v>
      </c>
      <c r="O32" t="s">
        <v>5998</v>
      </c>
      <c r="P32">
        <v>12.977363329999999</v>
      </c>
      <c r="Q32">
        <v>77.619291989999994</v>
      </c>
      <c r="R32" t="s">
        <v>736</v>
      </c>
      <c r="S32" t="s">
        <v>737</v>
      </c>
      <c r="T32" t="s">
        <v>738</v>
      </c>
      <c r="U32" t="s">
        <v>739</v>
      </c>
      <c r="V32" t="s">
        <v>740</v>
      </c>
      <c r="W32" t="s">
        <v>741</v>
      </c>
      <c r="X32" t="s">
        <v>742</v>
      </c>
      <c r="Y32" t="s">
        <v>743</v>
      </c>
      <c r="Z32" t="s">
        <v>744</v>
      </c>
      <c r="AA32" t="s">
        <v>745</v>
      </c>
      <c r="AB32" t="s">
        <v>746</v>
      </c>
      <c r="AC32" t="s">
        <v>747</v>
      </c>
      <c r="AD32" t="s">
        <v>748</v>
      </c>
      <c r="AE32" t="s">
        <v>749</v>
      </c>
      <c r="AF32" t="s">
        <v>743</v>
      </c>
      <c r="AG32" t="s">
        <v>750</v>
      </c>
      <c r="AH32" t="s">
        <v>751</v>
      </c>
      <c r="AI32" t="s">
        <v>752</v>
      </c>
      <c r="AJ32" t="s">
        <v>753</v>
      </c>
      <c r="AK32" t="s">
        <v>754</v>
      </c>
      <c r="AL32" t="s">
        <v>755</v>
      </c>
      <c r="AM32">
        <v>2099</v>
      </c>
      <c r="AN32">
        <v>299</v>
      </c>
      <c r="AO32">
        <v>239</v>
      </c>
      <c r="AP32">
        <v>299</v>
      </c>
      <c r="AQ32">
        <v>339</v>
      </c>
      <c r="AR32">
        <v>259</v>
      </c>
      <c r="AS32">
        <v>259</v>
      </c>
      <c r="AT32">
        <v>479</v>
      </c>
      <c r="AU32">
        <v>429</v>
      </c>
      <c r="AV32">
        <v>199</v>
      </c>
      <c r="AW32">
        <v>379</v>
      </c>
      <c r="AX32">
        <v>359</v>
      </c>
      <c r="AY32">
        <v>179</v>
      </c>
      <c r="AZ32">
        <v>349</v>
      </c>
      <c r="BA32">
        <v>329</v>
      </c>
      <c r="BB32">
        <v>299</v>
      </c>
      <c r="BC32">
        <v>299</v>
      </c>
      <c r="BD32">
        <v>299</v>
      </c>
      <c r="BE32">
        <v>299</v>
      </c>
      <c r="BF32">
        <v>199</v>
      </c>
      <c r="BG32">
        <v>394.5</v>
      </c>
      <c r="BH32" s="1">
        <v>4879</v>
      </c>
      <c r="BI32">
        <f>MAX(Table1[[#This Row],[Prices]:[Prices20]])</f>
        <v>2099</v>
      </c>
      <c r="BJ32">
        <f>IF(MIN(Table1[[#This Row],[Prices]:[Prices20]])=0,AVERAGE(Table1[[#This Row],[Prices]:[Prices20]]),MIN(Table1[[#This Row],[Prices]:[Prices20]]))</f>
        <v>179</v>
      </c>
    </row>
    <row r="33" spans="1:62" x14ac:dyDescent="0.3">
      <c r="A33">
        <v>40</v>
      </c>
      <c r="B33" t="s">
        <v>756</v>
      </c>
      <c r="C33" t="s">
        <v>757</v>
      </c>
      <c r="D33">
        <v>3.7</v>
      </c>
      <c r="E33">
        <v>100</v>
      </c>
      <c r="F33" t="s">
        <v>758</v>
      </c>
      <c r="G33" t="s">
        <v>228</v>
      </c>
      <c r="H33" t="s">
        <v>308</v>
      </c>
      <c r="I33" t="s">
        <v>236</v>
      </c>
      <c r="J33" t="s">
        <v>759</v>
      </c>
      <c r="K33" t="s">
        <v>64</v>
      </c>
      <c r="L33" t="s">
        <v>283</v>
      </c>
      <c r="N33" t="s">
        <v>756</v>
      </c>
      <c r="O33" t="s">
        <v>6003</v>
      </c>
      <c r="P33">
        <v>12.931337660000001</v>
      </c>
      <c r="Q33">
        <v>77.608133670000001</v>
      </c>
      <c r="R33" t="s">
        <v>760</v>
      </c>
      <c r="S33" t="s">
        <v>239</v>
      </c>
      <c r="T33" t="s">
        <v>244</v>
      </c>
      <c r="U33" t="s">
        <v>761</v>
      </c>
      <c r="V33" t="s">
        <v>253</v>
      </c>
      <c r="W33" t="s">
        <v>762</v>
      </c>
      <c r="X33" t="s">
        <v>763</v>
      </c>
      <c r="Y33" t="s">
        <v>254</v>
      </c>
      <c r="Z33" t="s">
        <v>764</v>
      </c>
      <c r="AA33" t="s">
        <v>765</v>
      </c>
      <c r="AB33" t="s">
        <v>246</v>
      </c>
      <c r="AC33" t="s">
        <v>766</v>
      </c>
      <c r="AD33" t="s">
        <v>767</v>
      </c>
      <c r="AE33" t="s">
        <v>768</v>
      </c>
      <c r="AF33" t="s">
        <v>769</v>
      </c>
      <c r="AG33" t="s">
        <v>770</v>
      </c>
      <c r="AH33" t="s">
        <v>771</v>
      </c>
      <c r="AI33" t="s">
        <v>772</v>
      </c>
      <c r="AJ33" t="s">
        <v>152</v>
      </c>
      <c r="AK33" t="s">
        <v>773</v>
      </c>
      <c r="AL33" t="s">
        <v>774</v>
      </c>
      <c r="AM33">
        <v>80</v>
      </c>
      <c r="AN33">
        <v>120</v>
      </c>
      <c r="AO33">
        <v>120</v>
      </c>
      <c r="AP33">
        <v>120</v>
      </c>
      <c r="AQ33">
        <v>90</v>
      </c>
      <c r="AR33">
        <v>95</v>
      </c>
      <c r="AS33">
        <v>225</v>
      </c>
      <c r="AT33">
        <v>120</v>
      </c>
      <c r="AU33">
        <v>90</v>
      </c>
      <c r="AV33">
        <v>225</v>
      </c>
      <c r="AW33">
        <v>130</v>
      </c>
      <c r="AX33">
        <v>45</v>
      </c>
      <c r="AY33">
        <v>120</v>
      </c>
      <c r="AZ33">
        <v>97.5</v>
      </c>
      <c r="BA33">
        <v>120</v>
      </c>
      <c r="BB33">
        <v>95</v>
      </c>
      <c r="BC33">
        <v>115</v>
      </c>
      <c r="BD33">
        <v>445</v>
      </c>
      <c r="BE33">
        <v>75</v>
      </c>
      <c r="BF33">
        <v>45</v>
      </c>
      <c r="BG33">
        <v>128.63</v>
      </c>
      <c r="BH33" s="1">
        <v>50200</v>
      </c>
      <c r="BI33">
        <f>MAX(Table1[[#This Row],[Prices]:[Prices20]])</f>
        <v>445</v>
      </c>
      <c r="BJ33">
        <f>IF(MIN(Table1[[#This Row],[Prices]:[Prices20]])=0,AVERAGE(Table1[[#This Row],[Prices]:[Prices20]]),MIN(Table1[[#This Row],[Prices]:[Prices20]]))</f>
        <v>45</v>
      </c>
    </row>
    <row r="34" spans="1:62" x14ac:dyDescent="0.3">
      <c r="A34">
        <v>41</v>
      </c>
      <c r="B34" t="s">
        <v>775</v>
      </c>
      <c r="C34" t="s">
        <v>776</v>
      </c>
      <c r="D34">
        <v>3.1</v>
      </c>
      <c r="E34">
        <v>100</v>
      </c>
      <c r="F34" t="s">
        <v>184</v>
      </c>
      <c r="G34" t="s">
        <v>186</v>
      </c>
      <c r="H34" t="s">
        <v>373</v>
      </c>
      <c r="I34" t="s">
        <v>63</v>
      </c>
      <c r="J34" t="s">
        <v>283</v>
      </c>
      <c r="K34" t="s">
        <v>759</v>
      </c>
      <c r="L34" t="s">
        <v>64</v>
      </c>
      <c r="N34" t="s">
        <v>775</v>
      </c>
      <c r="O34" t="s">
        <v>5991</v>
      </c>
      <c r="P34">
        <v>12.967382000000001</v>
      </c>
      <c r="Q34">
        <v>77.599929000000003</v>
      </c>
      <c r="R34" t="s">
        <v>777</v>
      </c>
      <c r="S34" t="s">
        <v>778</v>
      </c>
      <c r="T34" t="s">
        <v>779</v>
      </c>
      <c r="U34" t="s">
        <v>780</v>
      </c>
      <c r="V34" t="s">
        <v>781</v>
      </c>
      <c r="W34" t="s">
        <v>782</v>
      </c>
      <c r="X34" t="s">
        <v>783</v>
      </c>
      <c r="Y34" t="s">
        <v>784</v>
      </c>
      <c r="Z34" t="s">
        <v>785</v>
      </c>
      <c r="AA34" t="s">
        <v>786</v>
      </c>
      <c r="AB34" t="s">
        <v>787</v>
      </c>
      <c r="AC34" t="s">
        <v>788</v>
      </c>
      <c r="AD34" t="s">
        <v>789</v>
      </c>
      <c r="AE34" t="s">
        <v>790</v>
      </c>
      <c r="AF34" t="s">
        <v>791</v>
      </c>
      <c r="AG34" t="s">
        <v>792</v>
      </c>
      <c r="AH34" t="s">
        <v>793</v>
      </c>
      <c r="AI34" t="s">
        <v>794</v>
      </c>
      <c r="AJ34" t="s">
        <v>795</v>
      </c>
      <c r="AK34" t="s">
        <v>796</v>
      </c>
      <c r="AL34" t="s">
        <v>797</v>
      </c>
      <c r="AM34">
        <v>50</v>
      </c>
      <c r="AN34">
        <v>60</v>
      </c>
      <c r="AO34">
        <v>70</v>
      </c>
      <c r="AP34">
        <v>70</v>
      </c>
      <c r="AQ34">
        <v>70</v>
      </c>
      <c r="AR34">
        <v>70</v>
      </c>
      <c r="AS34">
        <v>60</v>
      </c>
      <c r="AT34">
        <v>70</v>
      </c>
      <c r="AU34">
        <v>75</v>
      </c>
      <c r="AV34">
        <v>110</v>
      </c>
      <c r="AW34">
        <v>110</v>
      </c>
      <c r="AX34">
        <v>110</v>
      </c>
      <c r="AY34">
        <v>110</v>
      </c>
      <c r="AZ34">
        <v>110</v>
      </c>
      <c r="BA34">
        <v>70</v>
      </c>
      <c r="BB34">
        <v>80</v>
      </c>
      <c r="BC34">
        <v>80</v>
      </c>
      <c r="BD34">
        <v>70</v>
      </c>
      <c r="BE34">
        <v>70</v>
      </c>
      <c r="BF34">
        <v>80</v>
      </c>
      <c r="BG34">
        <v>79.75</v>
      </c>
      <c r="BH34">
        <v>42</v>
      </c>
      <c r="BI34">
        <f>MAX(Table1[[#This Row],[Prices]:[Prices20]])</f>
        <v>110</v>
      </c>
      <c r="BJ34">
        <f>IF(MIN(Table1[[#This Row],[Prices]:[Prices20]])=0,AVERAGE(Table1[[#This Row],[Prices]:[Prices20]]),MIN(Table1[[#This Row],[Prices]:[Prices20]]))</f>
        <v>50</v>
      </c>
    </row>
    <row r="35" spans="1:62" x14ac:dyDescent="0.3">
      <c r="A35">
        <v>42</v>
      </c>
      <c r="B35" t="s">
        <v>798</v>
      </c>
      <c r="C35" t="s">
        <v>799</v>
      </c>
      <c r="D35">
        <v>3.2</v>
      </c>
      <c r="E35">
        <v>100</v>
      </c>
      <c r="F35" t="s">
        <v>61</v>
      </c>
      <c r="G35" t="s">
        <v>186</v>
      </c>
      <c r="H35" t="s">
        <v>62</v>
      </c>
      <c r="N35" t="s">
        <v>798</v>
      </c>
      <c r="O35" t="s">
        <v>5996</v>
      </c>
      <c r="P35">
        <v>12.9885796</v>
      </c>
      <c r="Q35">
        <v>77.548214000000002</v>
      </c>
      <c r="R35" t="s">
        <v>800</v>
      </c>
      <c r="S35" t="s">
        <v>801</v>
      </c>
      <c r="T35" t="s">
        <v>802</v>
      </c>
      <c r="U35" t="s">
        <v>803</v>
      </c>
      <c r="V35" t="s">
        <v>804</v>
      </c>
      <c r="W35" t="s">
        <v>805</v>
      </c>
      <c r="X35" t="s">
        <v>806</v>
      </c>
      <c r="Y35" t="s">
        <v>807</v>
      </c>
      <c r="Z35" t="s">
        <v>808</v>
      </c>
      <c r="AA35" t="s">
        <v>809</v>
      </c>
      <c r="AB35" t="s">
        <v>232</v>
      </c>
      <c r="AC35" t="s">
        <v>232</v>
      </c>
      <c r="AD35" t="s">
        <v>232</v>
      </c>
      <c r="AE35" t="s">
        <v>232</v>
      </c>
      <c r="AF35" t="s">
        <v>232</v>
      </c>
      <c r="AM35">
        <v>56</v>
      </c>
      <c r="AN35">
        <v>35</v>
      </c>
      <c r="AO35">
        <v>58</v>
      </c>
      <c r="AP35">
        <v>62</v>
      </c>
      <c r="AQ35">
        <v>90</v>
      </c>
      <c r="AR35">
        <v>90</v>
      </c>
      <c r="AS35">
        <v>90</v>
      </c>
      <c r="AT35">
        <v>90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47.58</v>
      </c>
      <c r="BH35">
        <v>269</v>
      </c>
      <c r="BI35">
        <f>MAX(Table1[[#This Row],[Prices]:[Prices20]])</f>
        <v>90</v>
      </c>
      <c r="BJ35">
        <f>IF(MIN(Table1[[#This Row],[Prices]:[Prices20]])=0,AVERAGE(Table1[[#This Row],[Prices]:[Prices20]]),MIN(Table1[[#This Row],[Prices]:[Prices20]]))</f>
        <v>28.55</v>
      </c>
    </row>
    <row r="36" spans="1:62" x14ac:dyDescent="0.3">
      <c r="A36">
        <v>44</v>
      </c>
      <c r="B36" t="s">
        <v>810</v>
      </c>
      <c r="C36" t="s">
        <v>811</v>
      </c>
      <c r="D36">
        <v>4.2</v>
      </c>
      <c r="E36">
        <v>100</v>
      </c>
      <c r="F36" t="s">
        <v>812</v>
      </c>
      <c r="G36" t="s">
        <v>813</v>
      </c>
      <c r="H36" t="s">
        <v>814</v>
      </c>
      <c r="I36" t="s">
        <v>139</v>
      </c>
      <c r="J36" t="s">
        <v>815</v>
      </c>
      <c r="N36" t="s">
        <v>810</v>
      </c>
      <c r="O36" t="s">
        <v>6006</v>
      </c>
      <c r="P36">
        <v>12.96549815</v>
      </c>
      <c r="Q36">
        <v>77.601354720000003</v>
      </c>
      <c r="R36" t="s">
        <v>816</v>
      </c>
      <c r="S36" t="s">
        <v>817</v>
      </c>
      <c r="T36" t="s">
        <v>818</v>
      </c>
      <c r="U36" t="s">
        <v>819</v>
      </c>
      <c r="V36" t="s">
        <v>820</v>
      </c>
      <c r="W36" t="s">
        <v>821</v>
      </c>
      <c r="X36" t="s">
        <v>822</v>
      </c>
      <c r="Y36" t="s">
        <v>823</v>
      </c>
      <c r="Z36" t="s">
        <v>824</v>
      </c>
      <c r="AA36" t="s">
        <v>825</v>
      </c>
      <c r="AB36" t="s">
        <v>826</v>
      </c>
      <c r="AC36" t="s">
        <v>827</v>
      </c>
      <c r="AD36" t="s">
        <v>828</v>
      </c>
      <c r="AE36" t="s">
        <v>829</v>
      </c>
      <c r="AF36" t="s">
        <v>830</v>
      </c>
      <c r="AG36" t="s">
        <v>239</v>
      </c>
      <c r="AH36" t="s">
        <v>831</v>
      </c>
      <c r="AI36" t="s">
        <v>832</v>
      </c>
      <c r="AJ36" t="s">
        <v>833</v>
      </c>
      <c r="AK36" t="s">
        <v>834</v>
      </c>
      <c r="AL36" t="s">
        <v>835</v>
      </c>
      <c r="AM36">
        <v>225</v>
      </c>
      <c r="AN36">
        <v>269</v>
      </c>
      <c r="AO36">
        <v>215</v>
      </c>
      <c r="AP36">
        <v>349</v>
      </c>
      <c r="AQ36">
        <v>255</v>
      </c>
      <c r="AR36">
        <v>240</v>
      </c>
      <c r="AS36">
        <v>225</v>
      </c>
      <c r="AT36">
        <v>299</v>
      </c>
      <c r="AU36">
        <v>255</v>
      </c>
      <c r="AV36">
        <v>379</v>
      </c>
      <c r="AW36">
        <v>185</v>
      </c>
      <c r="AX36">
        <v>225</v>
      </c>
      <c r="AY36">
        <v>289</v>
      </c>
      <c r="AZ36">
        <v>220</v>
      </c>
      <c r="BA36">
        <v>220</v>
      </c>
      <c r="BB36">
        <v>215</v>
      </c>
      <c r="BC36">
        <v>379</v>
      </c>
      <c r="BD36">
        <v>185</v>
      </c>
      <c r="BE36">
        <v>360</v>
      </c>
      <c r="BF36">
        <v>179</v>
      </c>
      <c r="BG36">
        <v>258.39999999999998</v>
      </c>
      <c r="BH36" s="1">
        <v>4061</v>
      </c>
      <c r="BI36">
        <f>MAX(Table1[[#This Row],[Prices]:[Prices20]])</f>
        <v>379</v>
      </c>
      <c r="BJ36">
        <f>IF(MIN(Table1[[#This Row],[Prices]:[Prices20]])=0,AVERAGE(Table1[[#This Row],[Prices]:[Prices20]]),MIN(Table1[[#This Row],[Prices]:[Prices20]]))</f>
        <v>179</v>
      </c>
    </row>
    <row r="37" spans="1:62" x14ac:dyDescent="0.3">
      <c r="A37">
        <v>45</v>
      </c>
      <c r="B37" t="s">
        <v>836</v>
      </c>
      <c r="C37" t="s">
        <v>837</v>
      </c>
      <c r="D37">
        <v>3.7</v>
      </c>
      <c r="E37">
        <v>100</v>
      </c>
      <c r="F37" t="s">
        <v>227</v>
      </c>
      <c r="G37" t="s">
        <v>89</v>
      </c>
      <c r="H37" t="s">
        <v>228</v>
      </c>
      <c r="I37" t="s">
        <v>236</v>
      </c>
      <c r="J37" t="s">
        <v>64</v>
      </c>
      <c r="K37" t="s">
        <v>283</v>
      </c>
      <c r="N37" t="s">
        <v>836</v>
      </c>
      <c r="O37" t="s">
        <v>6003</v>
      </c>
      <c r="P37">
        <v>12.9238006</v>
      </c>
      <c r="Q37">
        <v>77.611265000000003</v>
      </c>
      <c r="R37" t="s">
        <v>838</v>
      </c>
      <c r="S37" t="s">
        <v>839</v>
      </c>
      <c r="T37" t="s">
        <v>840</v>
      </c>
      <c r="U37" t="s">
        <v>841</v>
      </c>
      <c r="V37" t="s">
        <v>842</v>
      </c>
      <c r="W37" t="s">
        <v>246</v>
      </c>
      <c r="X37" t="s">
        <v>843</v>
      </c>
      <c r="Y37" t="s">
        <v>253</v>
      </c>
      <c r="Z37" t="s">
        <v>244</v>
      </c>
      <c r="AA37" t="s">
        <v>844</v>
      </c>
      <c r="AB37" t="s">
        <v>845</v>
      </c>
      <c r="AC37" t="s">
        <v>846</v>
      </c>
      <c r="AD37" t="s">
        <v>149</v>
      </c>
      <c r="AE37" t="s">
        <v>847</v>
      </c>
      <c r="AF37" t="s">
        <v>848</v>
      </c>
      <c r="AG37" t="s">
        <v>849</v>
      </c>
      <c r="AH37" t="s">
        <v>850</v>
      </c>
      <c r="AI37" t="s">
        <v>851</v>
      </c>
      <c r="AJ37" t="s">
        <v>852</v>
      </c>
      <c r="AK37" t="s">
        <v>853</v>
      </c>
      <c r="AL37" t="s">
        <v>854</v>
      </c>
      <c r="AM37">
        <v>10</v>
      </c>
      <c r="AN37">
        <v>134.5</v>
      </c>
      <c r="AO37">
        <v>114.5</v>
      </c>
      <c r="AP37">
        <v>59.5</v>
      </c>
      <c r="AQ37">
        <v>64.5</v>
      </c>
      <c r="AR37">
        <v>64.5</v>
      </c>
      <c r="AS37">
        <v>52.5</v>
      </c>
      <c r="AT37">
        <v>104.5</v>
      </c>
      <c r="AU37">
        <v>65</v>
      </c>
      <c r="AV37">
        <v>40</v>
      </c>
      <c r="AW37">
        <v>99.5</v>
      </c>
      <c r="AX37">
        <v>47.5</v>
      </c>
      <c r="AY37">
        <v>139.5</v>
      </c>
      <c r="AZ37">
        <v>149.5</v>
      </c>
      <c r="BA37">
        <v>65</v>
      </c>
      <c r="BB37">
        <v>50</v>
      </c>
      <c r="BC37">
        <v>25</v>
      </c>
      <c r="BD37">
        <v>15</v>
      </c>
      <c r="BE37">
        <v>40</v>
      </c>
      <c r="BF37">
        <v>35</v>
      </c>
      <c r="BG37">
        <v>68.78</v>
      </c>
      <c r="BH37" s="1">
        <v>19100</v>
      </c>
      <c r="BI37">
        <f>MAX(Table1[[#This Row],[Prices]:[Prices20]])</f>
        <v>149.5</v>
      </c>
      <c r="BJ37">
        <f>IF(MIN(Table1[[#This Row],[Prices]:[Prices20]])=0,AVERAGE(Table1[[#This Row],[Prices]:[Prices20]]),MIN(Table1[[#This Row],[Prices]:[Prices20]]))</f>
        <v>10</v>
      </c>
    </row>
    <row r="38" spans="1:62" x14ac:dyDescent="0.3">
      <c r="A38">
        <v>46</v>
      </c>
      <c r="B38" t="s">
        <v>855</v>
      </c>
      <c r="C38" t="s">
        <v>856</v>
      </c>
      <c r="D38">
        <v>4</v>
      </c>
      <c r="E38">
        <v>100</v>
      </c>
      <c r="F38" t="s">
        <v>857</v>
      </c>
      <c r="G38" t="s">
        <v>64</v>
      </c>
      <c r="H38" t="s">
        <v>283</v>
      </c>
      <c r="I38" t="s">
        <v>62</v>
      </c>
      <c r="J38" t="s">
        <v>185</v>
      </c>
      <c r="K38" t="s">
        <v>63</v>
      </c>
      <c r="L38" t="s">
        <v>858</v>
      </c>
      <c r="N38" t="s">
        <v>855</v>
      </c>
      <c r="O38" t="s">
        <v>5997</v>
      </c>
      <c r="P38">
        <v>12.97500348</v>
      </c>
      <c r="Q38">
        <v>77.604837900000007</v>
      </c>
      <c r="R38" t="s">
        <v>859</v>
      </c>
      <c r="S38" t="s">
        <v>860</v>
      </c>
      <c r="T38" t="s">
        <v>861</v>
      </c>
      <c r="U38" t="s">
        <v>862</v>
      </c>
      <c r="V38" t="s">
        <v>863</v>
      </c>
      <c r="W38" t="s">
        <v>864</v>
      </c>
      <c r="X38" t="s">
        <v>865</v>
      </c>
      <c r="Y38" t="s">
        <v>866</v>
      </c>
      <c r="Z38" t="s">
        <v>867</v>
      </c>
      <c r="AA38" t="s">
        <v>868</v>
      </c>
      <c r="AB38" t="s">
        <v>869</v>
      </c>
      <c r="AC38" t="s">
        <v>870</v>
      </c>
      <c r="AD38" t="s">
        <v>871</v>
      </c>
      <c r="AE38" t="s">
        <v>872</v>
      </c>
      <c r="AF38" t="s">
        <v>873</v>
      </c>
      <c r="AG38" t="s">
        <v>874</v>
      </c>
      <c r="AH38" t="s">
        <v>875</v>
      </c>
      <c r="AI38" t="s">
        <v>876</v>
      </c>
      <c r="AJ38" t="s">
        <v>877</v>
      </c>
      <c r="AK38" t="s">
        <v>878</v>
      </c>
      <c r="AL38" t="s">
        <v>879</v>
      </c>
      <c r="AM38">
        <v>205</v>
      </c>
      <c r="AN38">
        <v>200</v>
      </c>
      <c r="AO38">
        <v>190</v>
      </c>
      <c r="AP38">
        <v>69</v>
      </c>
      <c r="AQ38">
        <v>350</v>
      </c>
      <c r="AR38">
        <v>350</v>
      </c>
      <c r="AS38">
        <v>130</v>
      </c>
      <c r="AT38">
        <v>269</v>
      </c>
      <c r="AU38">
        <v>350</v>
      </c>
      <c r="AV38">
        <v>179</v>
      </c>
      <c r="AW38">
        <v>239</v>
      </c>
      <c r="AX38">
        <v>199</v>
      </c>
      <c r="AY38">
        <v>219</v>
      </c>
      <c r="AZ38">
        <v>220</v>
      </c>
      <c r="BA38">
        <v>180</v>
      </c>
      <c r="BB38">
        <v>260</v>
      </c>
      <c r="BC38">
        <v>240</v>
      </c>
      <c r="BD38">
        <v>245</v>
      </c>
      <c r="BE38">
        <v>350</v>
      </c>
      <c r="BF38">
        <v>199</v>
      </c>
      <c r="BG38">
        <v>232.15</v>
      </c>
      <c r="BH38">
        <v>759</v>
      </c>
      <c r="BI38">
        <f>MAX(Table1[[#This Row],[Prices]:[Prices20]])</f>
        <v>350</v>
      </c>
      <c r="BJ38">
        <f>IF(MIN(Table1[[#This Row],[Prices]:[Prices20]])=0,AVERAGE(Table1[[#This Row],[Prices]:[Prices20]]),MIN(Table1[[#This Row],[Prices]:[Prices20]]))</f>
        <v>69</v>
      </c>
    </row>
    <row r="39" spans="1:62" x14ac:dyDescent="0.3">
      <c r="A39">
        <v>48</v>
      </c>
      <c r="B39" t="s">
        <v>880</v>
      </c>
      <c r="C39" t="s">
        <v>881</v>
      </c>
      <c r="D39">
        <v>4.4000000000000004</v>
      </c>
      <c r="E39">
        <v>100</v>
      </c>
      <c r="F39" t="s">
        <v>282</v>
      </c>
      <c r="G39" t="s">
        <v>63</v>
      </c>
      <c r="N39" t="s">
        <v>880</v>
      </c>
      <c r="O39" t="s">
        <v>6007</v>
      </c>
      <c r="P39">
        <v>12.95082435</v>
      </c>
      <c r="Q39">
        <v>77.59557255</v>
      </c>
      <c r="R39" t="s">
        <v>882</v>
      </c>
      <c r="S39" t="s">
        <v>883</v>
      </c>
      <c r="T39" t="s">
        <v>884</v>
      </c>
      <c r="U39" t="s">
        <v>885</v>
      </c>
      <c r="V39" t="s">
        <v>886</v>
      </c>
      <c r="W39" t="s">
        <v>885</v>
      </c>
      <c r="X39" t="s">
        <v>887</v>
      </c>
      <c r="Y39" t="s">
        <v>885</v>
      </c>
      <c r="Z39" t="s">
        <v>888</v>
      </c>
      <c r="AA39" t="s">
        <v>889</v>
      </c>
      <c r="AB39" t="s">
        <v>885</v>
      </c>
      <c r="AC39" t="s">
        <v>890</v>
      </c>
      <c r="AD39" t="s">
        <v>891</v>
      </c>
      <c r="AE39" t="s">
        <v>892</v>
      </c>
      <c r="AF39" t="s">
        <v>893</v>
      </c>
      <c r="AG39" t="s">
        <v>894</v>
      </c>
      <c r="AH39" t="s">
        <v>895</v>
      </c>
      <c r="AI39" t="s">
        <v>896</v>
      </c>
      <c r="AJ39" t="s">
        <v>897</v>
      </c>
      <c r="AK39" t="s">
        <v>898</v>
      </c>
      <c r="AL39" t="s">
        <v>899</v>
      </c>
      <c r="AM39">
        <v>145</v>
      </c>
      <c r="AN39">
        <v>185</v>
      </c>
      <c r="AO39">
        <v>155</v>
      </c>
      <c r="AP39">
        <v>70</v>
      </c>
      <c r="AQ39">
        <v>125</v>
      </c>
      <c r="AR39">
        <v>45</v>
      </c>
      <c r="AS39">
        <v>275</v>
      </c>
      <c r="AT39">
        <v>60</v>
      </c>
      <c r="AU39">
        <v>60</v>
      </c>
      <c r="AV39">
        <v>70</v>
      </c>
      <c r="AW39">
        <v>259</v>
      </c>
      <c r="AX39">
        <v>379</v>
      </c>
      <c r="AY39">
        <v>70</v>
      </c>
      <c r="AZ39">
        <v>90</v>
      </c>
      <c r="BA39">
        <v>90</v>
      </c>
      <c r="BB39">
        <v>275</v>
      </c>
      <c r="BC39">
        <v>275</v>
      </c>
      <c r="BD39">
        <v>70</v>
      </c>
      <c r="BE39">
        <v>65</v>
      </c>
      <c r="BF39">
        <v>399</v>
      </c>
      <c r="BG39">
        <v>158.1</v>
      </c>
      <c r="BH39">
        <v>367</v>
      </c>
      <c r="BI39">
        <f>MAX(Table1[[#This Row],[Prices]:[Prices20]])</f>
        <v>399</v>
      </c>
      <c r="BJ39">
        <f>IF(MIN(Table1[[#This Row],[Prices]:[Prices20]])=0,AVERAGE(Table1[[#This Row],[Prices]:[Prices20]]),MIN(Table1[[#This Row],[Prices]:[Prices20]]))</f>
        <v>45</v>
      </c>
    </row>
    <row r="40" spans="1:62" x14ac:dyDescent="0.3">
      <c r="A40">
        <v>49</v>
      </c>
      <c r="B40" t="s">
        <v>900</v>
      </c>
      <c r="C40" t="s">
        <v>901</v>
      </c>
      <c r="D40">
        <v>4.5999999999999996</v>
      </c>
      <c r="E40">
        <v>100</v>
      </c>
      <c r="F40" t="s">
        <v>282</v>
      </c>
      <c r="G40" t="s">
        <v>64</v>
      </c>
      <c r="H40" t="s">
        <v>63</v>
      </c>
      <c r="N40" t="s">
        <v>900</v>
      </c>
      <c r="O40" t="s">
        <v>6008</v>
      </c>
      <c r="P40">
        <v>12.97145564</v>
      </c>
      <c r="Q40">
        <v>77.600850460000004</v>
      </c>
      <c r="R40" t="s">
        <v>902</v>
      </c>
      <c r="S40" t="s">
        <v>903</v>
      </c>
      <c r="T40" t="s">
        <v>904</v>
      </c>
      <c r="U40" t="s">
        <v>905</v>
      </c>
      <c r="V40" t="s">
        <v>906</v>
      </c>
      <c r="W40" t="s">
        <v>907</v>
      </c>
      <c r="X40" t="s">
        <v>908</v>
      </c>
      <c r="Y40" t="s">
        <v>909</v>
      </c>
      <c r="Z40" t="s">
        <v>910</v>
      </c>
      <c r="AA40" t="s">
        <v>911</v>
      </c>
      <c r="AB40" t="s">
        <v>912</v>
      </c>
      <c r="AC40" t="s">
        <v>913</v>
      </c>
      <c r="AD40" t="s">
        <v>914</v>
      </c>
      <c r="AE40" t="s">
        <v>915</v>
      </c>
      <c r="AF40" t="s">
        <v>916</v>
      </c>
      <c r="AG40" t="s">
        <v>917</v>
      </c>
      <c r="AH40" t="s">
        <v>918</v>
      </c>
      <c r="AI40" t="s">
        <v>919</v>
      </c>
      <c r="AJ40" t="s">
        <v>915</v>
      </c>
      <c r="AK40" t="s">
        <v>907</v>
      </c>
      <c r="AL40" t="s">
        <v>920</v>
      </c>
      <c r="AM40">
        <v>69.92</v>
      </c>
      <c r="AN40">
        <v>69.92</v>
      </c>
      <c r="AO40">
        <v>69.92</v>
      </c>
      <c r="AP40">
        <v>69.92</v>
      </c>
      <c r="AQ40">
        <v>69.92</v>
      </c>
      <c r="AR40">
        <v>130.5</v>
      </c>
      <c r="AS40">
        <v>69.92</v>
      </c>
      <c r="AT40">
        <v>79.239999999999995</v>
      </c>
      <c r="AU40">
        <v>69.92</v>
      </c>
      <c r="AV40">
        <v>69.92</v>
      </c>
      <c r="AW40">
        <v>69.92</v>
      </c>
      <c r="AX40">
        <v>69.92</v>
      </c>
      <c r="AY40">
        <v>69.92</v>
      </c>
      <c r="AZ40">
        <v>344.92</v>
      </c>
      <c r="BA40">
        <v>69.92</v>
      </c>
      <c r="BB40">
        <v>69.92</v>
      </c>
      <c r="BC40">
        <v>69.92</v>
      </c>
      <c r="BD40">
        <v>69.92</v>
      </c>
      <c r="BE40">
        <v>69.92</v>
      </c>
      <c r="BF40">
        <v>70</v>
      </c>
      <c r="BG40">
        <v>87.17</v>
      </c>
      <c r="BH40" s="1">
        <v>1137</v>
      </c>
      <c r="BI40">
        <f>MAX(Table1[[#This Row],[Prices]:[Prices20]])</f>
        <v>344.92</v>
      </c>
      <c r="BJ40">
        <f>IF(MIN(Table1[[#This Row],[Prices]:[Prices20]])=0,AVERAGE(Table1[[#This Row],[Prices]:[Prices20]]),MIN(Table1[[#This Row],[Prices]:[Prices20]]))</f>
        <v>69.92</v>
      </c>
    </row>
    <row r="41" spans="1:62" x14ac:dyDescent="0.3">
      <c r="A41">
        <v>50</v>
      </c>
      <c r="B41" t="s">
        <v>921</v>
      </c>
      <c r="C41" t="s">
        <v>922</v>
      </c>
      <c r="D41">
        <v>4.2</v>
      </c>
      <c r="E41">
        <v>100</v>
      </c>
      <c r="F41" t="s">
        <v>531</v>
      </c>
      <c r="G41" t="s">
        <v>62</v>
      </c>
      <c r="H41" t="s">
        <v>228</v>
      </c>
      <c r="N41" t="s">
        <v>921</v>
      </c>
      <c r="O41" t="s">
        <v>6001</v>
      </c>
      <c r="P41">
        <v>12.985434639999999</v>
      </c>
      <c r="Q41">
        <v>77.596619950000004</v>
      </c>
      <c r="R41" t="s">
        <v>923</v>
      </c>
      <c r="S41" t="s">
        <v>924</v>
      </c>
      <c r="T41" t="s">
        <v>925</v>
      </c>
      <c r="U41" t="s">
        <v>926</v>
      </c>
      <c r="V41" t="s">
        <v>927</v>
      </c>
      <c r="W41" t="s">
        <v>239</v>
      </c>
      <c r="X41" t="s">
        <v>928</v>
      </c>
      <c r="Y41" t="s">
        <v>150</v>
      </c>
      <c r="Z41" t="s">
        <v>929</v>
      </c>
      <c r="AA41" t="s">
        <v>930</v>
      </c>
      <c r="AB41" t="s">
        <v>931</v>
      </c>
      <c r="AC41" t="s">
        <v>253</v>
      </c>
      <c r="AD41" t="s">
        <v>932</v>
      </c>
      <c r="AE41" t="s">
        <v>933</v>
      </c>
      <c r="AF41" t="s">
        <v>761</v>
      </c>
      <c r="AG41" t="s">
        <v>500</v>
      </c>
      <c r="AH41" t="s">
        <v>254</v>
      </c>
      <c r="AI41" t="s">
        <v>849</v>
      </c>
      <c r="AJ41" t="s">
        <v>934</v>
      </c>
      <c r="AK41" t="s">
        <v>935</v>
      </c>
      <c r="AL41" t="s">
        <v>154</v>
      </c>
      <c r="AM41">
        <v>148</v>
      </c>
      <c r="AN41">
        <v>148</v>
      </c>
      <c r="AO41">
        <v>225</v>
      </c>
      <c r="AP41">
        <v>150</v>
      </c>
      <c r="AQ41">
        <v>185</v>
      </c>
      <c r="AR41">
        <v>148</v>
      </c>
      <c r="AS41">
        <v>148</v>
      </c>
      <c r="AT41">
        <v>179</v>
      </c>
      <c r="AU41">
        <v>189</v>
      </c>
      <c r="AV41">
        <v>219</v>
      </c>
      <c r="AW41">
        <v>135</v>
      </c>
      <c r="AX41">
        <v>219</v>
      </c>
      <c r="AY41">
        <v>220</v>
      </c>
      <c r="AZ41">
        <v>60</v>
      </c>
      <c r="BA41">
        <v>148</v>
      </c>
      <c r="BB41">
        <v>259</v>
      </c>
      <c r="BC41">
        <v>219</v>
      </c>
      <c r="BD41">
        <v>279</v>
      </c>
      <c r="BE41">
        <v>209</v>
      </c>
      <c r="BF41">
        <v>148</v>
      </c>
      <c r="BG41">
        <v>181.75</v>
      </c>
      <c r="BH41" s="1">
        <v>1236</v>
      </c>
      <c r="BI41">
        <f>MAX(Table1[[#This Row],[Prices]:[Prices20]])</f>
        <v>279</v>
      </c>
      <c r="BJ41">
        <f>IF(MIN(Table1[[#This Row],[Prices]:[Prices20]])=0,AVERAGE(Table1[[#This Row],[Prices]:[Prices20]]),MIN(Table1[[#This Row],[Prices]:[Prices20]]))</f>
        <v>60</v>
      </c>
    </row>
    <row r="42" spans="1:62" x14ac:dyDescent="0.3">
      <c r="A42">
        <v>51</v>
      </c>
      <c r="B42" t="s">
        <v>936</v>
      </c>
      <c r="C42" t="s">
        <v>937</v>
      </c>
      <c r="D42">
        <v>3.7</v>
      </c>
      <c r="E42">
        <v>100</v>
      </c>
      <c r="F42" t="s">
        <v>136</v>
      </c>
      <c r="G42" t="s">
        <v>138</v>
      </c>
      <c r="H42" t="s">
        <v>307</v>
      </c>
      <c r="I42" t="s">
        <v>228</v>
      </c>
      <c r="J42" t="s">
        <v>938</v>
      </c>
      <c r="N42" t="s">
        <v>936</v>
      </c>
      <c r="O42" t="s">
        <v>5993</v>
      </c>
      <c r="P42">
        <v>12.996587679999999</v>
      </c>
      <c r="Q42">
        <v>77.563496009999994</v>
      </c>
      <c r="R42" t="s">
        <v>939</v>
      </c>
      <c r="S42" t="s">
        <v>940</v>
      </c>
      <c r="T42" t="s">
        <v>941</v>
      </c>
      <c r="U42" t="s">
        <v>249</v>
      </c>
      <c r="V42" t="s">
        <v>94</v>
      </c>
      <c r="W42" t="s">
        <v>249</v>
      </c>
      <c r="X42" t="s">
        <v>942</v>
      </c>
      <c r="Y42" t="s">
        <v>943</v>
      </c>
      <c r="Z42" t="s">
        <v>251</v>
      </c>
      <c r="AA42" t="s">
        <v>944</v>
      </c>
      <c r="AB42" t="s">
        <v>945</v>
      </c>
      <c r="AC42" t="s">
        <v>239</v>
      </c>
      <c r="AD42" t="s">
        <v>940</v>
      </c>
      <c r="AE42" t="s">
        <v>933</v>
      </c>
      <c r="AF42" t="s">
        <v>946</v>
      </c>
      <c r="AG42" t="s">
        <v>941</v>
      </c>
      <c r="AH42" t="s">
        <v>947</v>
      </c>
      <c r="AI42" t="s">
        <v>948</v>
      </c>
      <c r="AJ42" t="s">
        <v>949</v>
      </c>
      <c r="AK42" t="s">
        <v>950</v>
      </c>
      <c r="AL42" t="s">
        <v>951</v>
      </c>
      <c r="AM42">
        <v>239</v>
      </c>
      <c r="AN42">
        <v>240</v>
      </c>
      <c r="AO42">
        <v>240</v>
      </c>
      <c r="AP42">
        <v>250</v>
      </c>
      <c r="AQ42">
        <v>370</v>
      </c>
      <c r="AR42">
        <v>260</v>
      </c>
      <c r="AS42">
        <v>165</v>
      </c>
      <c r="AT42">
        <v>190</v>
      </c>
      <c r="AU42">
        <v>155</v>
      </c>
      <c r="AV42">
        <v>239</v>
      </c>
      <c r="AW42">
        <v>140</v>
      </c>
      <c r="AX42">
        <v>180</v>
      </c>
      <c r="AY42">
        <v>239</v>
      </c>
      <c r="AZ42">
        <v>239</v>
      </c>
      <c r="BA42">
        <v>230</v>
      </c>
      <c r="BB42">
        <v>140</v>
      </c>
      <c r="BC42">
        <v>390</v>
      </c>
      <c r="BD42">
        <v>190</v>
      </c>
      <c r="BE42">
        <v>320</v>
      </c>
      <c r="BF42">
        <v>260</v>
      </c>
      <c r="BG42">
        <v>233.8</v>
      </c>
      <c r="BH42" s="1">
        <v>1537</v>
      </c>
      <c r="BI42">
        <f>MAX(Table1[[#This Row],[Prices]:[Prices20]])</f>
        <v>390</v>
      </c>
      <c r="BJ42">
        <f>IF(MIN(Table1[[#This Row],[Prices]:[Prices20]])=0,AVERAGE(Table1[[#This Row],[Prices]:[Prices20]]),MIN(Table1[[#This Row],[Prices]:[Prices20]]))</f>
        <v>140</v>
      </c>
    </row>
    <row r="43" spans="1:62" x14ac:dyDescent="0.3">
      <c r="A43">
        <v>52</v>
      </c>
      <c r="B43" t="s">
        <v>952</v>
      </c>
      <c r="C43" t="s">
        <v>953</v>
      </c>
      <c r="D43">
        <v>4.0999999999999996</v>
      </c>
      <c r="E43">
        <v>100</v>
      </c>
      <c r="F43" t="s">
        <v>954</v>
      </c>
      <c r="G43" t="s">
        <v>63</v>
      </c>
      <c r="H43" t="s">
        <v>373</v>
      </c>
      <c r="I43" t="s">
        <v>955</v>
      </c>
      <c r="J43" t="s">
        <v>231</v>
      </c>
      <c r="K43" t="s">
        <v>956</v>
      </c>
      <c r="N43" t="s">
        <v>952</v>
      </c>
      <c r="O43" t="s">
        <v>5989</v>
      </c>
      <c r="P43">
        <v>12.972896</v>
      </c>
      <c r="Q43">
        <v>77.607298999999998</v>
      </c>
      <c r="R43" t="s">
        <v>957</v>
      </c>
      <c r="S43" t="s">
        <v>958</v>
      </c>
      <c r="T43" t="s">
        <v>959</v>
      </c>
      <c r="U43" t="s">
        <v>794</v>
      </c>
      <c r="V43" t="s">
        <v>960</v>
      </c>
      <c r="W43" t="s">
        <v>961</v>
      </c>
      <c r="X43" t="s">
        <v>962</v>
      </c>
      <c r="Y43" t="s">
        <v>963</v>
      </c>
      <c r="Z43" t="s">
        <v>964</v>
      </c>
      <c r="AA43" t="s">
        <v>513</v>
      </c>
      <c r="AB43" t="s">
        <v>965</v>
      </c>
      <c r="AC43" t="s">
        <v>966</v>
      </c>
      <c r="AD43" t="s">
        <v>967</v>
      </c>
      <c r="AE43" t="s">
        <v>968</v>
      </c>
      <c r="AF43" t="s">
        <v>969</v>
      </c>
      <c r="AG43" t="s">
        <v>970</v>
      </c>
      <c r="AH43" t="s">
        <v>971</v>
      </c>
      <c r="AI43" t="s">
        <v>972</v>
      </c>
      <c r="AJ43" t="s">
        <v>973</v>
      </c>
      <c r="AK43" t="s">
        <v>974</v>
      </c>
      <c r="AL43" t="s">
        <v>975</v>
      </c>
      <c r="AM43">
        <v>114</v>
      </c>
      <c r="AN43">
        <v>250</v>
      </c>
      <c r="AO43">
        <v>275</v>
      </c>
      <c r="AP43">
        <v>270</v>
      </c>
      <c r="AQ43">
        <v>275</v>
      </c>
      <c r="AR43">
        <v>250</v>
      </c>
      <c r="AS43">
        <v>58</v>
      </c>
      <c r="AT43">
        <v>58</v>
      </c>
      <c r="AU43">
        <v>60</v>
      </c>
      <c r="AV43">
        <v>53</v>
      </c>
      <c r="AW43">
        <v>58</v>
      </c>
      <c r="AX43">
        <v>58</v>
      </c>
      <c r="AY43">
        <v>49</v>
      </c>
      <c r="AZ43">
        <v>58</v>
      </c>
      <c r="BA43">
        <v>60</v>
      </c>
      <c r="BB43">
        <v>61</v>
      </c>
      <c r="BC43">
        <v>65</v>
      </c>
      <c r="BD43">
        <v>60</v>
      </c>
      <c r="BE43">
        <v>60</v>
      </c>
      <c r="BF43">
        <v>60</v>
      </c>
      <c r="BG43">
        <v>112.6</v>
      </c>
      <c r="BH43">
        <v>824</v>
      </c>
      <c r="BI43">
        <f>MAX(Table1[[#This Row],[Prices]:[Prices20]])</f>
        <v>275</v>
      </c>
      <c r="BJ43">
        <f>IF(MIN(Table1[[#This Row],[Prices]:[Prices20]])=0,AVERAGE(Table1[[#This Row],[Prices]:[Prices20]]),MIN(Table1[[#This Row],[Prices]:[Prices20]]))</f>
        <v>49</v>
      </c>
    </row>
    <row r="44" spans="1:62" x14ac:dyDescent="0.3">
      <c r="A44">
        <v>54</v>
      </c>
      <c r="B44" t="s">
        <v>976</v>
      </c>
      <c r="C44" t="s">
        <v>977</v>
      </c>
      <c r="D44">
        <v>4.3</v>
      </c>
      <c r="E44">
        <v>100</v>
      </c>
      <c r="F44" t="s">
        <v>159</v>
      </c>
      <c r="N44" t="s">
        <v>976</v>
      </c>
      <c r="O44" t="s">
        <v>6038</v>
      </c>
      <c r="P44">
        <v>12.936180390000001</v>
      </c>
      <c r="Q44">
        <v>77.615458439999998</v>
      </c>
      <c r="R44" t="s">
        <v>978</v>
      </c>
      <c r="S44" t="s">
        <v>979</v>
      </c>
      <c r="T44" t="s">
        <v>980</v>
      </c>
      <c r="U44" t="s">
        <v>981</v>
      </c>
      <c r="V44" t="s">
        <v>982</v>
      </c>
      <c r="W44" t="s">
        <v>983</v>
      </c>
      <c r="X44" t="s">
        <v>984</v>
      </c>
      <c r="Y44" t="s">
        <v>985</v>
      </c>
      <c r="Z44" t="s">
        <v>986</v>
      </c>
      <c r="AA44" t="s">
        <v>987</v>
      </c>
      <c r="AB44" t="s">
        <v>988</v>
      </c>
      <c r="AC44" t="s">
        <v>989</v>
      </c>
      <c r="AD44" t="s">
        <v>990</v>
      </c>
      <c r="AE44" t="s">
        <v>991</v>
      </c>
      <c r="AF44" t="s">
        <v>992</v>
      </c>
      <c r="AG44" t="s">
        <v>993</v>
      </c>
      <c r="AH44" t="s">
        <v>994</v>
      </c>
      <c r="AI44" t="s">
        <v>995</v>
      </c>
      <c r="AJ44" t="s">
        <v>996</v>
      </c>
      <c r="AK44" t="s">
        <v>997</v>
      </c>
      <c r="AL44" t="s">
        <v>998</v>
      </c>
      <c r="AM44">
        <v>80.36</v>
      </c>
      <c r="AN44">
        <v>98.21</v>
      </c>
      <c r="AO44">
        <v>80.36</v>
      </c>
      <c r="AP44">
        <v>80.36</v>
      </c>
      <c r="AQ44">
        <v>80.36</v>
      </c>
      <c r="AR44">
        <v>80.36</v>
      </c>
      <c r="AS44">
        <v>80.36</v>
      </c>
      <c r="AT44">
        <v>89.29</v>
      </c>
      <c r="AU44">
        <v>89.29</v>
      </c>
      <c r="AV44">
        <v>89.29</v>
      </c>
      <c r="AW44">
        <v>80.36</v>
      </c>
      <c r="AX44">
        <v>271.19</v>
      </c>
      <c r="AY44">
        <v>169.49</v>
      </c>
      <c r="AZ44">
        <v>271.19</v>
      </c>
      <c r="BA44">
        <v>169.49</v>
      </c>
      <c r="BB44">
        <v>196.43</v>
      </c>
      <c r="BC44">
        <v>98.21</v>
      </c>
      <c r="BD44">
        <v>160.71</v>
      </c>
      <c r="BE44">
        <v>80.36</v>
      </c>
      <c r="BF44">
        <v>98</v>
      </c>
      <c r="BG44">
        <v>122.19</v>
      </c>
      <c r="BH44" s="1">
        <v>3213</v>
      </c>
      <c r="BI44">
        <f>MAX(Table1[[#This Row],[Prices]:[Prices20]])</f>
        <v>271.19</v>
      </c>
      <c r="BJ44">
        <f>IF(MIN(Table1[[#This Row],[Prices]:[Prices20]])=0,AVERAGE(Table1[[#This Row],[Prices]:[Prices20]]),MIN(Table1[[#This Row],[Prices]:[Prices20]]))</f>
        <v>80.36</v>
      </c>
    </row>
    <row r="45" spans="1:62" x14ac:dyDescent="0.3">
      <c r="A45">
        <v>55</v>
      </c>
      <c r="B45" t="s">
        <v>999</v>
      </c>
      <c r="C45" t="s">
        <v>1000</v>
      </c>
      <c r="D45">
        <v>4</v>
      </c>
      <c r="E45">
        <v>100</v>
      </c>
      <c r="F45" t="s">
        <v>136</v>
      </c>
      <c r="G45" t="s">
        <v>138</v>
      </c>
      <c r="H45" t="s">
        <v>735</v>
      </c>
      <c r="N45" t="s">
        <v>999</v>
      </c>
      <c r="O45" t="s">
        <v>5996</v>
      </c>
      <c r="P45">
        <v>12.98494361</v>
      </c>
      <c r="Q45">
        <v>77.545847069999994</v>
      </c>
      <c r="R45" t="s">
        <v>1001</v>
      </c>
      <c r="S45" t="s">
        <v>1002</v>
      </c>
      <c r="T45" t="s">
        <v>1003</v>
      </c>
      <c r="U45" t="s">
        <v>1004</v>
      </c>
      <c r="V45" t="s">
        <v>1005</v>
      </c>
      <c r="W45" t="s">
        <v>1006</v>
      </c>
      <c r="X45" t="s">
        <v>1007</v>
      </c>
      <c r="Y45" t="s">
        <v>1008</v>
      </c>
      <c r="Z45" t="s">
        <v>1009</v>
      </c>
      <c r="AA45" t="s">
        <v>1002</v>
      </c>
      <c r="AB45" t="s">
        <v>1004</v>
      </c>
      <c r="AC45" t="s">
        <v>1003</v>
      </c>
      <c r="AD45" t="s">
        <v>1010</v>
      </c>
      <c r="AE45" t="s">
        <v>1005</v>
      </c>
      <c r="AF45" t="s">
        <v>1011</v>
      </c>
      <c r="AG45" t="s">
        <v>1012</v>
      </c>
      <c r="AH45" t="s">
        <v>1013</v>
      </c>
      <c r="AI45" t="s">
        <v>1014</v>
      </c>
      <c r="AJ45" t="s">
        <v>1007</v>
      </c>
      <c r="AK45" t="s">
        <v>1015</v>
      </c>
      <c r="AL45" t="s">
        <v>1006</v>
      </c>
      <c r="AM45">
        <v>419</v>
      </c>
      <c r="AN45">
        <v>389</v>
      </c>
      <c r="AO45">
        <v>329</v>
      </c>
      <c r="AP45">
        <v>38</v>
      </c>
      <c r="AQ45">
        <v>38</v>
      </c>
      <c r="AR45">
        <v>419</v>
      </c>
      <c r="AS45">
        <v>469</v>
      </c>
      <c r="AT45">
        <v>389</v>
      </c>
      <c r="AU45">
        <v>419</v>
      </c>
      <c r="AV45">
        <v>329</v>
      </c>
      <c r="AW45">
        <v>9</v>
      </c>
      <c r="AX45">
        <v>9</v>
      </c>
      <c r="AY45">
        <v>38</v>
      </c>
      <c r="AZ45">
        <v>38</v>
      </c>
      <c r="BA45">
        <v>38</v>
      </c>
      <c r="BB45">
        <v>79</v>
      </c>
      <c r="BC45">
        <v>0</v>
      </c>
      <c r="BD45">
        <v>0</v>
      </c>
      <c r="BE45">
        <v>0</v>
      </c>
      <c r="BF45">
        <v>0</v>
      </c>
      <c r="BG45">
        <v>191.61</v>
      </c>
      <c r="BH45" s="1">
        <v>4223</v>
      </c>
      <c r="BI45">
        <f>MAX(Table1[[#This Row],[Prices]:[Prices20]])</f>
        <v>469</v>
      </c>
      <c r="BJ45">
        <f>IF(MIN(Table1[[#This Row],[Prices]:[Prices20]])=0,AVERAGE(Table1[[#This Row],[Prices]:[Prices20]]),MIN(Table1[[#This Row],[Prices]:[Prices20]]))</f>
        <v>172.45</v>
      </c>
    </row>
    <row r="46" spans="1:62" x14ac:dyDescent="0.3">
      <c r="A46">
        <v>56</v>
      </c>
      <c r="B46" t="s">
        <v>1016</v>
      </c>
      <c r="C46" t="s">
        <v>1017</v>
      </c>
      <c r="D46">
        <v>4.2</v>
      </c>
      <c r="E46">
        <v>100</v>
      </c>
      <c r="F46" t="s">
        <v>136</v>
      </c>
      <c r="G46" t="s">
        <v>735</v>
      </c>
      <c r="H46" t="s">
        <v>1018</v>
      </c>
      <c r="I46" t="s">
        <v>1019</v>
      </c>
      <c r="N46" t="s">
        <v>1016</v>
      </c>
      <c r="O46" t="s">
        <v>5988</v>
      </c>
      <c r="P46">
        <v>12.96190215</v>
      </c>
      <c r="Q46">
        <v>77.594322640000001</v>
      </c>
      <c r="R46" t="s">
        <v>1020</v>
      </c>
      <c r="S46" t="s">
        <v>1021</v>
      </c>
      <c r="T46" t="s">
        <v>1022</v>
      </c>
      <c r="U46" t="s">
        <v>1023</v>
      </c>
      <c r="V46" t="s">
        <v>1024</v>
      </c>
      <c r="W46" t="s">
        <v>1025</v>
      </c>
      <c r="X46" t="s">
        <v>1026</v>
      </c>
      <c r="Y46" t="s">
        <v>1027</v>
      </c>
      <c r="Z46" t="s">
        <v>1028</v>
      </c>
      <c r="AA46" t="s">
        <v>1029</v>
      </c>
      <c r="AB46" t="s">
        <v>1030</v>
      </c>
      <c r="AC46" t="s">
        <v>1031</v>
      </c>
      <c r="AD46" t="s">
        <v>1032</v>
      </c>
      <c r="AE46" t="s">
        <v>1033</v>
      </c>
      <c r="AF46" t="s">
        <v>1034</v>
      </c>
      <c r="AG46" t="s">
        <v>1035</v>
      </c>
      <c r="AH46" t="s">
        <v>1036</v>
      </c>
      <c r="AI46" t="s">
        <v>1037</v>
      </c>
      <c r="AJ46" t="s">
        <v>1038</v>
      </c>
      <c r="AK46" t="s">
        <v>1039</v>
      </c>
      <c r="AL46" t="s">
        <v>1040</v>
      </c>
      <c r="AM46">
        <v>375</v>
      </c>
      <c r="AN46">
        <v>1179</v>
      </c>
      <c r="AO46">
        <v>475</v>
      </c>
      <c r="AP46">
        <v>655</v>
      </c>
      <c r="AQ46">
        <v>475</v>
      </c>
      <c r="AR46">
        <v>405</v>
      </c>
      <c r="AS46">
        <v>335</v>
      </c>
      <c r="AT46">
        <v>295</v>
      </c>
      <c r="AU46">
        <v>105</v>
      </c>
      <c r="AV46">
        <v>57</v>
      </c>
      <c r="AW46">
        <v>59</v>
      </c>
      <c r="AX46">
        <v>57.14</v>
      </c>
      <c r="AY46">
        <v>45</v>
      </c>
      <c r="AZ46">
        <v>749</v>
      </c>
      <c r="BA46">
        <v>619</v>
      </c>
      <c r="BB46">
        <v>3849</v>
      </c>
      <c r="BC46">
        <v>1699</v>
      </c>
      <c r="BD46">
        <v>799</v>
      </c>
      <c r="BE46">
        <v>365</v>
      </c>
      <c r="BF46">
        <v>475</v>
      </c>
      <c r="BG46">
        <v>653.61</v>
      </c>
      <c r="BH46">
        <v>484</v>
      </c>
      <c r="BI46">
        <f>MAX(Table1[[#This Row],[Prices]:[Prices20]])</f>
        <v>3849</v>
      </c>
      <c r="BJ46">
        <f>IF(MIN(Table1[[#This Row],[Prices]:[Prices20]])=0,AVERAGE(Table1[[#This Row],[Prices]:[Prices20]]),MIN(Table1[[#This Row],[Prices]:[Prices20]]))</f>
        <v>45</v>
      </c>
    </row>
    <row r="47" spans="1:62" x14ac:dyDescent="0.3">
      <c r="A47">
        <v>58</v>
      </c>
      <c r="B47" t="s">
        <v>1041</v>
      </c>
      <c r="C47" t="s">
        <v>1042</v>
      </c>
      <c r="D47">
        <v>3.8</v>
      </c>
      <c r="E47">
        <v>100</v>
      </c>
      <c r="F47" t="s">
        <v>136</v>
      </c>
      <c r="G47" t="s">
        <v>138</v>
      </c>
      <c r="H47" t="s">
        <v>308</v>
      </c>
      <c r="I47" t="s">
        <v>228</v>
      </c>
      <c r="J47" t="s">
        <v>139</v>
      </c>
      <c r="K47" t="s">
        <v>64</v>
      </c>
      <c r="N47" t="s">
        <v>1041</v>
      </c>
      <c r="O47" t="s">
        <v>5989</v>
      </c>
      <c r="P47">
        <v>12.974128199999999</v>
      </c>
      <c r="Q47">
        <v>77.607637120000007</v>
      </c>
      <c r="R47" t="s">
        <v>1043</v>
      </c>
      <c r="S47" t="s">
        <v>1044</v>
      </c>
      <c r="T47" t="s">
        <v>1045</v>
      </c>
      <c r="U47" t="s">
        <v>239</v>
      </c>
      <c r="V47" t="s">
        <v>1046</v>
      </c>
      <c r="W47" t="s">
        <v>1047</v>
      </c>
      <c r="X47" t="s">
        <v>1048</v>
      </c>
      <c r="Y47" t="s">
        <v>1049</v>
      </c>
      <c r="Z47" t="s">
        <v>1050</v>
      </c>
      <c r="AA47" t="s">
        <v>1051</v>
      </c>
      <c r="AB47" t="s">
        <v>1052</v>
      </c>
      <c r="AC47" t="s">
        <v>1053</v>
      </c>
      <c r="AD47" t="s">
        <v>1054</v>
      </c>
      <c r="AE47" t="s">
        <v>1055</v>
      </c>
      <c r="AF47" t="s">
        <v>1056</v>
      </c>
      <c r="AG47" t="s">
        <v>1057</v>
      </c>
      <c r="AH47" t="s">
        <v>1058</v>
      </c>
      <c r="AI47" t="s">
        <v>1059</v>
      </c>
      <c r="AJ47" t="s">
        <v>1060</v>
      </c>
      <c r="AK47" t="s">
        <v>1061</v>
      </c>
      <c r="AL47" t="s">
        <v>1062</v>
      </c>
      <c r="AM47">
        <v>359</v>
      </c>
      <c r="AN47">
        <v>269</v>
      </c>
      <c r="AO47">
        <v>239</v>
      </c>
      <c r="AP47">
        <v>299</v>
      </c>
      <c r="AQ47">
        <v>229</v>
      </c>
      <c r="AR47">
        <v>389</v>
      </c>
      <c r="AS47">
        <v>379</v>
      </c>
      <c r="AT47">
        <v>299</v>
      </c>
      <c r="AU47">
        <v>279</v>
      </c>
      <c r="AV47">
        <v>269</v>
      </c>
      <c r="AW47">
        <v>219</v>
      </c>
      <c r="AX47">
        <v>199</v>
      </c>
      <c r="AY47">
        <v>99</v>
      </c>
      <c r="AZ47">
        <v>349</v>
      </c>
      <c r="BA47">
        <v>359</v>
      </c>
      <c r="BB47">
        <v>769</v>
      </c>
      <c r="BC47">
        <v>149</v>
      </c>
      <c r="BD47">
        <v>149</v>
      </c>
      <c r="BE47">
        <v>169</v>
      </c>
      <c r="BF47">
        <v>169</v>
      </c>
      <c r="BG47">
        <v>282</v>
      </c>
      <c r="BH47" s="1">
        <v>2289</v>
      </c>
      <c r="BI47">
        <f>MAX(Table1[[#This Row],[Prices]:[Prices20]])</f>
        <v>769</v>
      </c>
      <c r="BJ47">
        <f>IF(MIN(Table1[[#This Row],[Prices]:[Prices20]])=0,AVERAGE(Table1[[#This Row],[Prices]:[Prices20]]),MIN(Table1[[#This Row],[Prices]:[Prices20]]))</f>
        <v>99</v>
      </c>
    </row>
    <row r="48" spans="1:62" x14ac:dyDescent="0.3">
      <c r="A48">
        <v>59</v>
      </c>
      <c r="B48" t="s">
        <v>1063</v>
      </c>
      <c r="C48" t="s">
        <v>1064</v>
      </c>
      <c r="D48">
        <v>4.2</v>
      </c>
      <c r="E48">
        <v>100</v>
      </c>
      <c r="F48" t="s">
        <v>227</v>
      </c>
      <c r="G48" t="s">
        <v>138</v>
      </c>
      <c r="H48" t="s">
        <v>1065</v>
      </c>
      <c r="I48" t="s">
        <v>228</v>
      </c>
      <c r="J48" t="s">
        <v>89</v>
      </c>
      <c r="N48" t="s">
        <v>1063</v>
      </c>
      <c r="O48" t="s">
        <v>6000</v>
      </c>
      <c r="P48">
        <v>12.967403620000001</v>
      </c>
      <c r="Q48">
        <v>77.535780410000001</v>
      </c>
      <c r="R48" t="s">
        <v>1066</v>
      </c>
      <c r="S48" t="s">
        <v>1067</v>
      </c>
      <c r="T48" t="s">
        <v>152</v>
      </c>
      <c r="U48" t="s">
        <v>1068</v>
      </c>
      <c r="V48" t="s">
        <v>1069</v>
      </c>
      <c r="W48" t="s">
        <v>763</v>
      </c>
      <c r="X48" t="s">
        <v>1070</v>
      </c>
      <c r="Y48" t="s">
        <v>1071</v>
      </c>
      <c r="Z48" t="s">
        <v>770</v>
      </c>
      <c r="AA48" t="s">
        <v>1072</v>
      </c>
      <c r="AB48" t="s">
        <v>1073</v>
      </c>
      <c r="AC48" t="s">
        <v>1074</v>
      </c>
      <c r="AD48" t="s">
        <v>1075</v>
      </c>
      <c r="AE48" t="s">
        <v>1076</v>
      </c>
      <c r="AF48" t="s">
        <v>1077</v>
      </c>
      <c r="AG48" t="s">
        <v>1078</v>
      </c>
      <c r="AH48" t="s">
        <v>1079</v>
      </c>
      <c r="AI48" t="s">
        <v>1080</v>
      </c>
      <c r="AJ48" t="s">
        <v>1081</v>
      </c>
      <c r="AK48" t="s">
        <v>1068</v>
      </c>
      <c r="AL48" t="s">
        <v>1075</v>
      </c>
      <c r="AM48">
        <v>210</v>
      </c>
      <c r="AN48">
        <v>165</v>
      </c>
      <c r="AO48">
        <v>165</v>
      </c>
      <c r="AP48">
        <v>115</v>
      </c>
      <c r="AQ48">
        <v>110</v>
      </c>
      <c r="AR48">
        <v>205</v>
      </c>
      <c r="AS48">
        <v>185</v>
      </c>
      <c r="AT48">
        <v>185</v>
      </c>
      <c r="AU48">
        <v>170</v>
      </c>
      <c r="AV48">
        <v>30</v>
      </c>
      <c r="AW48">
        <v>80</v>
      </c>
      <c r="AX48">
        <v>50</v>
      </c>
      <c r="AY48">
        <v>40</v>
      </c>
      <c r="AZ48">
        <v>305</v>
      </c>
      <c r="BA48">
        <v>245</v>
      </c>
      <c r="BB48">
        <v>275</v>
      </c>
      <c r="BC48">
        <v>165</v>
      </c>
      <c r="BD48">
        <v>80</v>
      </c>
      <c r="BE48">
        <v>99</v>
      </c>
      <c r="BF48">
        <v>130</v>
      </c>
      <c r="BG48">
        <v>150.44999999999999</v>
      </c>
      <c r="BH48" s="1">
        <v>19900</v>
      </c>
      <c r="BI48">
        <f>MAX(Table1[[#This Row],[Prices]:[Prices20]])</f>
        <v>305</v>
      </c>
      <c r="BJ48">
        <f>IF(MIN(Table1[[#This Row],[Prices]:[Prices20]])=0,AVERAGE(Table1[[#This Row],[Prices]:[Prices20]]),MIN(Table1[[#This Row],[Prices]:[Prices20]]))</f>
        <v>30</v>
      </c>
    </row>
    <row r="49" spans="1:62" x14ac:dyDescent="0.3">
      <c r="A49">
        <v>60</v>
      </c>
      <c r="B49" t="s">
        <v>1082</v>
      </c>
      <c r="C49" t="s">
        <v>1083</v>
      </c>
      <c r="D49">
        <v>4.3</v>
      </c>
      <c r="E49">
        <v>200</v>
      </c>
      <c r="F49" t="s">
        <v>136</v>
      </c>
      <c r="G49" t="s">
        <v>1084</v>
      </c>
      <c r="H49" t="s">
        <v>228</v>
      </c>
      <c r="I49" t="s">
        <v>138</v>
      </c>
      <c r="N49" t="s">
        <v>1082</v>
      </c>
      <c r="O49" t="s">
        <v>5995</v>
      </c>
      <c r="P49">
        <v>12.97737248</v>
      </c>
      <c r="Q49">
        <v>77.636477909999996</v>
      </c>
      <c r="R49" t="s">
        <v>1085</v>
      </c>
      <c r="S49" t="s">
        <v>1086</v>
      </c>
      <c r="T49" t="s">
        <v>251</v>
      </c>
      <c r="U49" t="s">
        <v>1087</v>
      </c>
      <c r="V49" t="s">
        <v>1088</v>
      </c>
      <c r="W49" t="s">
        <v>1089</v>
      </c>
      <c r="X49" t="s">
        <v>1090</v>
      </c>
      <c r="Y49" t="s">
        <v>1091</v>
      </c>
      <c r="Z49" t="s">
        <v>1092</v>
      </c>
      <c r="AA49" t="s">
        <v>1093</v>
      </c>
      <c r="AB49" t="s">
        <v>821</v>
      </c>
      <c r="AC49" t="s">
        <v>1094</v>
      </c>
      <c r="AD49" t="s">
        <v>149</v>
      </c>
      <c r="AE49" t="s">
        <v>1095</v>
      </c>
      <c r="AF49" t="s">
        <v>1096</v>
      </c>
      <c r="AG49" t="s">
        <v>1097</v>
      </c>
      <c r="AH49" t="s">
        <v>1098</v>
      </c>
      <c r="AI49" t="s">
        <v>1099</v>
      </c>
      <c r="AJ49" t="s">
        <v>1100</v>
      </c>
      <c r="AK49" t="s">
        <v>321</v>
      </c>
      <c r="AL49" t="s">
        <v>1101</v>
      </c>
      <c r="AM49">
        <v>339</v>
      </c>
      <c r="AN49">
        <v>659</v>
      </c>
      <c r="AO49">
        <v>919</v>
      </c>
      <c r="AP49">
        <v>199</v>
      </c>
      <c r="AQ49">
        <v>110</v>
      </c>
      <c r="AR49">
        <v>299</v>
      </c>
      <c r="AS49">
        <v>289</v>
      </c>
      <c r="AT49">
        <v>199</v>
      </c>
      <c r="AU49">
        <v>229</v>
      </c>
      <c r="AV49">
        <v>279</v>
      </c>
      <c r="AW49">
        <v>219</v>
      </c>
      <c r="AX49">
        <v>249</v>
      </c>
      <c r="AY49">
        <v>219</v>
      </c>
      <c r="AZ49">
        <v>170</v>
      </c>
      <c r="BA49">
        <v>269</v>
      </c>
      <c r="BB49">
        <v>239</v>
      </c>
      <c r="BC49">
        <v>109</v>
      </c>
      <c r="BD49">
        <v>159</v>
      </c>
      <c r="BE49">
        <v>149</v>
      </c>
      <c r="BF49">
        <v>109</v>
      </c>
      <c r="BG49">
        <v>270.60000000000002</v>
      </c>
      <c r="BH49" s="1">
        <v>6640</v>
      </c>
      <c r="BI49">
        <f>MAX(Table1[[#This Row],[Prices]:[Prices20]])</f>
        <v>919</v>
      </c>
      <c r="BJ49">
        <f>IF(MIN(Table1[[#This Row],[Prices]:[Prices20]])=0,AVERAGE(Table1[[#This Row],[Prices]:[Prices20]]),MIN(Table1[[#This Row],[Prices]:[Prices20]]))</f>
        <v>109</v>
      </c>
    </row>
    <row r="50" spans="1:62" x14ac:dyDescent="0.3">
      <c r="A50">
        <v>61</v>
      </c>
      <c r="B50" t="s">
        <v>1102</v>
      </c>
      <c r="C50" t="s">
        <v>1103</v>
      </c>
      <c r="D50">
        <v>3.9</v>
      </c>
      <c r="E50">
        <v>200</v>
      </c>
      <c r="F50" t="s">
        <v>531</v>
      </c>
      <c r="G50" t="s">
        <v>89</v>
      </c>
      <c r="H50" t="s">
        <v>228</v>
      </c>
      <c r="I50" t="s">
        <v>138</v>
      </c>
      <c r="J50" t="s">
        <v>938</v>
      </c>
      <c r="N50" t="s">
        <v>1102</v>
      </c>
      <c r="O50" t="s">
        <v>5995</v>
      </c>
      <c r="P50">
        <v>12.974159</v>
      </c>
      <c r="Q50">
        <v>77.635941000000003</v>
      </c>
      <c r="R50" t="s">
        <v>1104</v>
      </c>
      <c r="S50" t="s">
        <v>1105</v>
      </c>
      <c r="T50" t="s">
        <v>1106</v>
      </c>
      <c r="U50" t="s">
        <v>239</v>
      </c>
      <c r="V50" t="s">
        <v>240</v>
      </c>
      <c r="W50" t="s">
        <v>1107</v>
      </c>
      <c r="X50" t="s">
        <v>1108</v>
      </c>
      <c r="Y50" t="s">
        <v>1109</v>
      </c>
      <c r="Z50" t="s">
        <v>245</v>
      </c>
      <c r="AA50" t="s">
        <v>1110</v>
      </c>
      <c r="AB50" t="s">
        <v>1111</v>
      </c>
      <c r="AC50" t="s">
        <v>821</v>
      </c>
      <c r="AD50" t="s">
        <v>1112</v>
      </c>
      <c r="AE50" t="s">
        <v>194</v>
      </c>
      <c r="AF50" t="s">
        <v>1113</v>
      </c>
      <c r="AG50" t="s">
        <v>1114</v>
      </c>
      <c r="AH50" t="s">
        <v>1115</v>
      </c>
      <c r="AI50" t="s">
        <v>1116</v>
      </c>
      <c r="AJ50" t="s">
        <v>1117</v>
      </c>
      <c r="AK50" t="s">
        <v>247</v>
      </c>
      <c r="AL50" t="s">
        <v>1118</v>
      </c>
      <c r="AM50">
        <v>135</v>
      </c>
      <c r="AN50">
        <v>125</v>
      </c>
      <c r="AO50">
        <v>125</v>
      </c>
      <c r="AP50">
        <v>155</v>
      </c>
      <c r="AQ50">
        <v>95</v>
      </c>
      <c r="AR50">
        <v>95</v>
      </c>
      <c r="AS50">
        <v>125</v>
      </c>
      <c r="AT50">
        <v>135</v>
      </c>
      <c r="AU50">
        <v>85</v>
      </c>
      <c r="AV50">
        <v>125</v>
      </c>
      <c r="AW50">
        <v>135</v>
      </c>
      <c r="AX50">
        <v>95</v>
      </c>
      <c r="AY50">
        <v>30</v>
      </c>
      <c r="AZ50">
        <v>125</v>
      </c>
      <c r="BA50">
        <v>85</v>
      </c>
      <c r="BB50">
        <v>145</v>
      </c>
      <c r="BC50">
        <v>115</v>
      </c>
      <c r="BD50">
        <v>125</v>
      </c>
      <c r="BE50">
        <v>125</v>
      </c>
      <c r="BF50">
        <v>30</v>
      </c>
      <c r="BG50">
        <v>110.5</v>
      </c>
      <c r="BH50" s="1">
        <v>12100</v>
      </c>
      <c r="BI50">
        <f>MAX(Table1[[#This Row],[Prices]:[Prices20]])</f>
        <v>155</v>
      </c>
      <c r="BJ50">
        <f>IF(MIN(Table1[[#This Row],[Prices]:[Prices20]])=0,AVERAGE(Table1[[#This Row],[Prices]:[Prices20]]),MIN(Table1[[#This Row],[Prices]:[Prices20]]))</f>
        <v>30</v>
      </c>
    </row>
    <row r="51" spans="1:62" x14ac:dyDescent="0.3">
      <c r="A51">
        <v>62</v>
      </c>
      <c r="B51" t="s">
        <v>1119</v>
      </c>
      <c r="C51" t="s">
        <v>1120</v>
      </c>
      <c r="D51">
        <v>3.5</v>
      </c>
      <c r="E51">
        <v>200</v>
      </c>
      <c r="F51" t="s">
        <v>812</v>
      </c>
      <c r="G51" t="s">
        <v>1121</v>
      </c>
      <c r="H51" t="s">
        <v>938</v>
      </c>
      <c r="N51" t="s">
        <v>1119</v>
      </c>
      <c r="O51" t="s">
        <v>5993</v>
      </c>
      <c r="P51">
        <v>12.991770000000001</v>
      </c>
      <c r="Q51">
        <v>77.571200000000005</v>
      </c>
      <c r="R51" t="s">
        <v>1122</v>
      </c>
      <c r="S51" t="s">
        <v>1123</v>
      </c>
      <c r="T51" t="s">
        <v>285</v>
      </c>
      <c r="U51" t="s">
        <v>1124</v>
      </c>
      <c r="V51" t="s">
        <v>1125</v>
      </c>
      <c r="W51" t="s">
        <v>1126</v>
      </c>
      <c r="X51" t="s">
        <v>1127</v>
      </c>
      <c r="Y51" t="s">
        <v>1128</v>
      </c>
      <c r="Z51" t="s">
        <v>1129</v>
      </c>
      <c r="AA51" t="s">
        <v>1130</v>
      </c>
      <c r="AB51" t="s">
        <v>1131</v>
      </c>
      <c r="AC51" t="s">
        <v>1132</v>
      </c>
      <c r="AD51" t="s">
        <v>1133</v>
      </c>
      <c r="AE51" t="s">
        <v>300</v>
      </c>
      <c r="AF51" t="s">
        <v>1134</v>
      </c>
      <c r="AG51" t="s">
        <v>1135</v>
      </c>
      <c r="AH51" t="s">
        <v>1136</v>
      </c>
      <c r="AI51" t="s">
        <v>1137</v>
      </c>
      <c r="AJ51" t="s">
        <v>1138</v>
      </c>
      <c r="AK51" t="s">
        <v>1139</v>
      </c>
      <c r="AL51" t="s">
        <v>1140</v>
      </c>
      <c r="AM51">
        <v>309</v>
      </c>
      <c r="AN51">
        <v>399</v>
      </c>
      <c r="AO51">
        <v>299</v>
      </c>
      <c r="AP51">
        <v>229</v>
      </c>
      <c r="AQ51">
        <v>299</v>
      </c>
      <c r="AR51">
        <v>249</v>
      </c>
      <c r="AS51">
        <v>239</v>
      </c>
      <c r="AT51">
        <v>399</v>
      </c>
      <c r="AU51">
        <v>399</v>
      </c>
      <c r="AV51">
        <v>379</v>
      </c>
      <c r="AW51">
        <v>279</v>
      </c>
      <c r="AX51">
        <v>279</v>
      </c>
      <c r="AY51">
        <v>139</v>
      </c>
      <c r="AZ51">
        <v>249</v>
      </c>
      <c r="BA51">
        <v>249</v>
      </c>
      <c r="BB51">
        <v>239</v>
      </c>
      <c r="BC51">
        <v>119</v>
      </c>
      <c r="BD51">
        <v>229</v>
      </c>
      <c r="BE51">
        <v>229</v>
      </c>
      <c r="BF51">
        <v>109</v>
      </c>
      <c r="BG51">
        <v>266</v>
      </c>
      <c r="BH51">
        <v>392</v>
      </c>
      <c r="BI51">
        <f>MAX(Table1[[#This Row],[Prices]:[Prices20]])</f>
        <v>399</v>
      </c>
      <c r="BJ51">
        <f>IF(MIN(Table1[[#This Row],[Prices]:[Prices20]])=0,AVERAGE(Table1[[#This Row],[Prices]:[Prices20]]),MIN(Table1[[#This Row],[Prices]:[Prices20]]))</f>
        <v>109</v>
      </c>
    </row>
    <row r="52" spans="1:62" x14ac:dyDescent="0.3">
      <c r="A52">
        <v>63</v>
      </c>
      <c r="B52" t="s">
        <v>1141</v>
      </c>
      <c r="C52" t="s">
        <v>1142</v>
      </c>
      <c r="D52">
        <v>4.2</v>
      </c>
      <c r="E52">
        <v>200</v>
      </c>
      <c r="F52" t="s">
        <v>1143</v>
      </c>
      <c r="G52" t="s">
        <v>1144</v>
      </c>
      <c r="H52" t="s">
        <v>63</v>
      </c>
      <c r="I52" t="s">
        <v>64</v>
      </c>
      <c r="N52" t="s">
        <v>1141</v>
      </c>
      <c r="O52" t="s">
        <v>6038</v>
      </c>
      <c r="P52">
        <v>12.944049789999999</v>
      </c>
      <c r="Q52">
        <v>77.617335990000001</v>
      </c>
      <c r="R52" t="s">
        <v>1145</v>
      </c>
      <c r="S52" t="s">
        <v>1146</v>
      </c>
      <c r="T52" t="s">
        <v>1147</v>
      </c>
      <c r="U52" t="s">
        <v>1148</v>
      </c>
      <c r="V52" t="s">
        <v>1149</v>
      </c>
      <c r="W52" t="s">
        <v>1150</v>
      </c>
      <c r="X52" t="s">
        <v>1151</v>
      </c>
      <c r="Y52" t="s">
        <v>1152</v>
      </c>
      <c r="Z52" t="s">
        <v>1153</v>
      </c>
      <c r="AA52" t="s">
        <v>1154</v>
      </c>
      <c r="AB52" t="s">
        <v>1155</v>
      </c>
      <c r="AC52" t="s">
        <v>1156</v>
      </c>
      <c r="AD52" t="s">
        <v>1157</v>
      </c>
      <c r="AE52" t="s">
        <v>1158</v>
      </c>
      <c r="AF52" t="s">
        <v>1159</v>
      </c>
      <c r="AG52" t="s">
        <v>1160</v>
      </c>
      <c r="AH52" t="s">
        <v>1161</v>
      </c>
      <c r="AI52" t="s">
        <v>1162</v>
      </c>
      <c r="AJ52" t="s">
        <v>1163</v>
      </c>
      <c r="AK52" t="s">
        <v>1164</v>
      </c>
      <c r="AL52" t="s">
        <v>1165</v>
      </c>
      <c r="AM52">
        <v>511.19</v>
      </c>
      <c r="AN52">
        <v>175.71</v>
      </c>
      <c r="AO52">
        <v>182.38</v>
      </c>
      <c r="AP52">
        <v>360.48</v>
      </c>
      <c r="AQ52">
        <v>155.71</v>
      </c>
      <c r="AR52">
        <v>155.71</v>
      </c>
      <c r="AS52">
        <v>165.24</v>
      </c>
      <c r="AT52">
        <v>155.71</v>
      </c>
      <c r="AU52">
        <v>165.24</v>
      </c>
      <c r="AV52">
        <v>166.19</v>
      </c>
      <c r="AW52">
        <v>490.05</v>
      </c>
      <c r="AX52">
        <v>194.76</v>
      </c>
      <c r="AY52">
        <v>331.9</v>
      </c>
      <c r="AZ52">
        <v>165.24</v>
      </c>
      <c r="BA52">
        <v>145.69999999999999</v>
      </c>
      <c r="BB52">
        <v>182.38</v>
      </c>
      <c r="BC52">
        <v>175.71</v>
      </c>
      <c r="BD52">
        <v>174.76</v>
      </c>
      <c r="BE52">
        <v>165.24</v>
      </c>
      <c r="BF52">
        <v>146</v>
      </c>
      <c r="BG52">
        <v>218.27</v>
      </c>
      <c r="BH52" s="1">
        <v>11100</v>
      </c>
      <c r="BI52">
        <f>MAX(Table1[[#This Row],[Prices]:[Prices20]])</f>
        <v>511.19</v>
      </c>
      <c r="BJ52">
        <f>IF(MIN(Table1[[#This Row],[Prices]:[Prices20]])=0,AVERAGE(Table1[[#This Row],[Prices]:[Prices20]]),MIN(Table1[[#This Row],[Prices]:[Prices20]]))</f>
        <v>145.69999999999999</v>
      </c>
    </row>
    <row r="53" spans="1:62" x14ac:dyDescent="0.3">
      <c r="A53">
        <v>64</v>
      </c>
      <c r="B53" t="s">
        <v>1166</v>
      </c>
      <c r="C53" t="s">
        <v>1167</v>
      </c>
      <c r="D53">
        <v>4</v>
      </c>
      <c r="E53">
        <v>200</v>
      </c>
      <c r="F53" t="s">
        <v>88</v>
      </c>
      <c r="G53" t="s">
        <v>203</v>
      </c>
      <c r="H53" t="s">
        <v>62</v>
      </c>
      <c r="I53" t="s">
        <v>508</v>
      </c>
      <c r="J53" t="s">
        <v>89</v>
      </c>
      <c r="K53" t="s">
        <v>64</v>
      </c>
      <c r="L53" t="s">
        <v>63</v>
      </c>
      <c r="N53" t="s">
        <v>1166</v>
      </c>
      <c r="O53" t="s">
        <v>6009</v>
      </c>
      <c r="P53">
        <v>12.96136456</v>
      </c>
      <c r="Q53">
        <v>77.637361100000007</v>
      </c>
      <c r="R53" t="s">
        <v>1168</v>
      </c>
      <c r="S53" t="s">
        <v>1169</v>
      </c>
      <c r="T53" t="s">
        <v>1170</v>
      </c>
      <c r="U53" t="s">
        <v>1171</v>
      </c>
      <c r="V53" t="s">
        <v>1172</v>
      </c>
      <c r="W53" t="s">
        <v>1173</v>
      </c>
      <c r="X53" t="s">
        <v>1174</v>
      </c>
      <c r="Y53" t="s">
        <v>1175</v>
      </c>
      <c r="Z53" t="s">
        <v>1176</v>
      </c>
      <c r="AA53" t="s">
        <v>1177</v>
      </c>
      <c r="AB53" t="s">
        <v>1178</v>
      </c>
      <c r="AC53" t="s">
        <v>1179</v>
      </c>
      <c r="AD53" t="s">
        <v>1180</v>
      </c>
      <c r="AE53" t="s">
        <v>1181</v>
      </c>
      <c r="AF53" t="s">
        <v>1182</v>
      </c>
      <c r="AG53" t="s">
        <v>1183</v>
      </c>
      <c r="AH53" t="s">
        <v>1184</v>
      </c>
      <c r="AI53" t="s">
        <v>933</v>
      </c>
      <c r="AJ53" t="s">
        <v>1185</v>
      </c>
      <c r="AK53" t="s">
        <v>1186</v>
      </c>
      <c r="AL53" t="s">
        <v>1187</v>
      </c>
      <c r="AM53">
        <v>109</v>
      </c>
      <c r="AN53">
        <v>319</v>
      </c>
      <c r="AO53">
        <v>299</v>
      </c>
      <c r="AP53">
        <v>199</v>
      </c>
      <c r="AQ53">
        <v>179</v>
      </c>
      <c r="AR53">
        <v>119</v>
      </c>
      <c r="AS53">
        <v>199</v>
      </c>
      <c r="AT53">
        <v>199</v>
      </c>
      <c r="AU53">
        <v>189</v>
      </c>
      <c r="AV53">
        <v>279</v>
      </c>
      <c r="AW53">
        <v>129</v>
      </c>
      <c r="AX53">
        <v>149</v>
      </c>
      <c r="AY53">
        <v>189</v>
      </c>
      <c r="AZ53">
        <v>189</v>
      </c>
      <c r="BA53">
        <v>169</v>
      </c>
      <c r="BB53">
        <v>149</v>
      </c>
      <c r="BC53">
        <v>199</v>
      </c>
      <c r="BD53">
        <v>329</v>
      </c>
      <c r="BE53">
        <v>149</v>
      </c>
      <c r="BF53">
        <v>279</v>
      </c>
      <c r="BG53">
        <v>201</v>
      </c>
      <c r="BH53" s="1">
        <v>2386</v>
      </c>
      <c r="BI53">
        <f>MAX(Table1[[#This Row],[Prices]:[Prices20]])</f>
        <v>329</v>
      </c>
      <c r="BJ53">
        <f>IF(MIN(Table1[[#This Row],[Prices]:[Prices20]])=0,AVERAGE(Table1[[#This Row],[Prices]:[Prices20]]),MIN(Table1[[#This Row],[Prices]:[Prices20]]))</f>
        <v>109</v>
      </c>
    </row>
    <row r="54" spans="1:62" x14ac:dyDescent="0.3">
      <c r="A54">
        <v>65</v>
      </c>
      <c r="B54" t="s">
        <v>1188</v>
      </c>
      <c r="C54" t="s">
        <v>1189</v>
      </c>
      <c r="D54">
        <v>4.3</v>
      </c>
      <c r="E54">
        <v>200</v>
      </c>
      <c r="F54" t="s">
        <v>372</v>
      </c>
      <c r="G54" t="s">
        <v>63</v>
      </c>
      <c r="H54" t="s">
        <v>64</v>
      </c>
      <c r="N54" t="s">
        <v>1188</v>
      </c>
      <c r="O54" t="s">
        <v>6010</v>
      </c>
      <c r="P54">
        <v>12.988889820000001</v>
      </c>
      <c r="Q54">
        <v>77.537627779999994</v>
      </c>
      <c r="R54" t="s">
        <v>1190</v>
      </c>
      <c r="S54" t="s">
        <v>1191</v>
      </c>
      <c r="T54" t="s">
        <v>1192</v>
      </c>
      <c r="U54" t="s">
        <v>1193</v>
      </c>
      <c r="V54" t="s">
        <v>1194</v>
      </c>
      <c r="W54" t="s">
        <v>1195</v>
      </c>
      <c r="X54" t="s">
        <v>1196</v>
      </c>
      <c r="Y54" t="s">
        <v>1197</v>
      </c>
      <c r="Z54" t="s">
        <v>1198</v>
      </c>
      <c r="AA54" t="s">
        <v>1199</v>
      </c>
      <c r="AB54" t="s">
        <v>1200</v>
      </c>
      <c r="AC54" t="s">
        <v>1201</v>
      </c>
      <c r="AD54" t="s">
        <v>1202</v>
      </c>
      <c r="AE54" t="s">
        <v>1203</v>
      </c>
      <c r="AF54" t="s">
        <v>1204</v>
      </c>
      <c r="AG54" t="s">
        <v>1205</v>
      </c>
      <c r="AH54" t="s">
        <v>1206</v>
      </c>
      <c r="AI54" t="s">
        <v>1207</v>
      </c>
      <c r="AJ54" t="s">
        <v>1208</v>
      </c>
      <c r="AK54" t="s">
        <v>1209</v>
      </c>
      <c r="AL54" t="s">
        <v>1210</v>
      </c>
      <c r="AM54">
        <v>550</v>
      </c>
      <c r="AN54">
        <v>650</v>
      </c>
      <c r="AO54">
        <v>1500</v>
      </c>
      <c r="AP54">
        <v>590</v>
      </c>
      <c r="AQ54">
        <v>95</v>
      </c>
      <c r="AR54">
        <v>675</v>
      </c>
      <c r="AS54">
        <v>650</v>
      </c>
      <c r="AT54">
        <v>105</v>
      </c>
      <c r="AU54">
        <v>150</v>
      </c>
      <c r="AV54">
        <v>590</v>
      </c>
      <c r="AW54">
        <v>105</v>
      </c>
      <c r="AX54">
        <v>105</v>
      </c>
      <c r="AY54">
        <v>105</v>
      </c>
      <c r="AZ54">
        <v>285</v>
      </c>
      <c r="BA54">
        <v>140</v>
      </c>
      <c r="BB54">
        <v>115</v>
      </c>
      <c r="BC54">
        <v>115</v>
      </c>
      <c r="BD54">
        <v>95</v>
      </c>
      <c r="BE54">
        <v>95</v>
      </c>
      <c r="BF54">
        <v>205</v>
      </c>
      <c r="BG54">
        <v>346</v>
      </c>
      <c r="BH54" s="1">
        <v>11700</v>
      </c>
      <c r="BI54">
        <f>MAX(Table1[[#This Row],[Prices]:[Prices20]])</f>
        <v>1500</v>
      </c>
      <c r="BJ54">
        <f>IF(MIN(Table1[[#This Row],[Prices]:[Prices20]])=0,AVERAGE(Table1[[#This Row],[Prices]:[Prices20]]),MIN(Table1[[#This Row],[Prices]:[Prices20]]))</f>
        <v>95</v>
      </c>
    </row>
    <row r="55" spans="1:62" x14ac:dyDescent="0.3">
      <c r="A55">
        <v>66</v>
      </c>
      <c r="B55" t="s">
        <v>1211</v>
      </c>
      <c r="C55" t="s">
        <v>1212</v>
      </c>
      <c r="D55">
        <v>4.4000000000000004</v>
      </c>
      <c r="E55">
        <v>200</v>
      </c>
      <c r="F55" t="s">
        <v>1213</v>
      </c>
      <c r="G55" t="s">
        <v>89</v>
      </c>
      <c r="H55" t="s">
        <v>308</v>
      </c>
      <c r="I55" t="s">
        <v>63</v>
      </c>
      <c r="J55" t="s">
        <v>64</v>
      </c>
      <c r="K55" t="s">
        <v>1018</v>
      </c>
      <c r="N55" t="s">
        <v>1211</v>
      </c>
      <c r="O55" t="s">
        <v>6011</v>
      </c>
      <c r="P55">
        <v>12.98681</v>
      </c>
      <c r="Q55">
        <v>77.579384000000005</v>
      </c>
      <c r="R55" t="s">
        <v>1214</v>
      </c>
      <c r="S55" t="s">
        <v>1215</v>
      </c>
      <c r="T55" t="s">
        <v>1216</v>
      </c>
      <c r="U55" t="s">
        <v>1217</v>
      </c>
      <c r="V55" t="s">
        <v>1218</v>
      </c>
      <c r="W55" t="s">
        <v>1219</v>
      </c>
      <c r="X55" t="s">
        <v>1220</v>
      </c>
      <c r="Y55" t="s">
        <v>1221</v>
      </c>
      <c r="Z55" t="s">
        <v>1222</v>
      </c>
      <c r="AA55" t="s">
        <v>1223</v>
      </c>
      <c r="AB55" t="s">
        <v>1224</v>
      </c>
      <c r="AC55" t="s">
        <v>1225</v>
      </c>
      <c r="AD55" t="s">
        <v>1226</v>
      </c>
      <c r="AE55" t="s">
        <v>1227</v>
      </c>
      <c r="AF55" t="s">
        <v>1228</v>
      </c>
      <c r="AG55" t="s">
        <v>783</v>
      </c>
      <c r="AH55" t="s">
        <v>1229</v>
      </c>
      <c r="AI55" t="s">
        <v>778</v>
      </c>
      <c r="AJ55" t="s">
        <v>1230</v>
      </c>
      <c r="AK55" t="s">
        <v>1231</v>
      </c>
      <c r="AL55" t="s">
        <v>495</v>
      </c>
      <c r="AM55">
        <v>339</v>
      </c>
      <c r="AN55">
        <v>289</v>
      </c>
      <c r="AO55">
        <v>60</v>
      </c>
      <c r="AP55">
        <v>199</v>
      </c>
      <c r="AQ55">
        <v>59</v>
      </c>
      <c r="AR55">
        <v>349</v>
      </c>
      <c r="AS55">
        <v>149</v>
      </c>
      <c r="AT55">
        <v>269</v>
      </c>
      <c r="AU55">
        <v>49</v>
      </c>
      <c r="AV55">
        <v>189</v>
      </c>
      <c r="AW55">
        <v>169</v>
      </c>
      <c r="AX55">
        <v>79</v>
      </c>
      <c r="AY55">
        <v>9</v>
      </c>
      <c r="AZ55">
        <v>59</v>
      </c>
      <c r="BA55">
        <v>960</v>
      </c>
      <c r="BB55">
        <v>299</v>
      </c>
      <c r="BC55">
        <v>279</v>
      </c>
      <c r="BD55">
        <v>860</v>
      </c>
      <c r="BE55">
        <v>349</v>
      </c>
      <c r="BF55">
        <v>860</v>
      </c>
      <c r="BG55">
        <v>293.7</v>
      </c>
      <c r="BH55">
        <v>447</v>
      </c>
      <c r="BI55">
        <f>MAX(Table1[[#This Row],[Prices]:[Prices20]])</f>
        <v>960</v>
      </c>
      <c r="BJ55">
        <f>IF(MIN(Table1[[#This Row],[Prices]:[Prices20]])=0,AVERAGE(Table1[[#This Row],[Prices]:[Prices20]]),MIN(Table1[[#This Row],[Prices]:[Prices20]]))</f>
        <v>9</v>
      </c>
    </row>
    <row r="56" spans="1:62" x14ac:dyDescent="0.3">
      <c r="A56">
        <v>67</v>
      </c>
      <c r="B56" t="s">
        <v>1232</v>
      </c>
      <c r="C56" t="s">
        <v>1233</v>
      </c>
      <c r="D56">
        <v>4.3</v>
      </c>
      <c r="E56">
        <v>200</v>
      </c>
      <c r="F56" t="s">
        <v>372</v>
      </c>
      <c r="G56" t="s">
        <v>1234</v>
      </c>
      <c r="H56" t="s">
        <v>1235</v>
      </c>
      <c r="I56" t="s">
        <v>1236</v>
      </c>
      <c r="J56" t="s">
        <v>62</v>
      </c>
      <c r="K56" t="s">
        <v>64</v>
      </c>
      <c r="L56" t="s">
        <v>63</v>
      </c>
      <c r="N56" t="s">
        <v>1232</v>
      </c>
      <c r="O56" t="s">
        <v>6004</v>
      </c>
      <c r="P56">
        <v>12.99094082</v>
      </c>
      <c r="Q56">
        <v>77.593492830000002</v>
      </c>
      <c r="R56" t="s">
        <v>1237</v>
      </c>
      <c r="S56" t="s">
        <v>1238</v>
      </c>
      <c r="T56" t="s">
        <v>1239</v>
      </c>
      <c r="U56" t="s">
        <v>1240</v>
      </c>
      <c r="V56" t="s">
        <v>1241</v>
      </c>
      <c r="W56" t="s">
        <v>1242</v>
      </c>
      <c r="X56" t="s">
        <v>1243</v>
      </c>
      <c r="Y56" t="s">
        <v>1244</v>
      </c>
      <c r="Z56" t="s">
        <v>1245</v>
      </c>
      <c r="AA56" t="s">
        <v>1246</v>
      </c>
      <c r="AB56" t="s">
        <v>1247</v>
      </c>
      <c r="AC56" t="s">
        <v>1248</v>
      </c>
      <c r="AD56" t="s">
        <v>1249</v>
      </c>
      <c r="AE56" t="s">
        <v>1250</v>
      </c>
      <c r="AF56" t="s">
        <v>1251</v>
      </c>
      <c r="AG56" t="s">
        <v>1252</v>
      </c>
      <c r="AH56" t="s">
        <v>1253</v>
      </c>
      <c r="AI56" t="s">
        <v>1254</v>
      </c>
      <c r="AJ56" t="s">
        <v>1255</v>
      </c>
      <c r="AK56" t="s">
        <v>1256</v>
      </c>
      <c r="AL56" t="s">
        <v>1257</v>
      </c>
      <c r="AM56">
        <v>358</v>
      </c>
      <c r="AN56">
        <v>321</v>
      </c>
      <c r="AO56">
        <v>726</v>
      </c>
      <c r="AP56">
        <v>190</v>
      </c>
      <c r="AQ56">
        <v>258</v>
      </c>
      <c r="AR56">
        <v>321</v>
      </c>
      <c r="AS56">
        <v>258</v>
      </c>
      <c r="AT56">
        <v>194</v>
      </c>
      <c r="AU56">
        <v>277</v>
      </c>
      <c r="AV56">
        <v>165.96</v>
      </c>
      <c r="AW56">
        <v>246</v>
      </c>
      <c r="AX56">
        <v>245.71</v>
      </c>
      <c r="AY56">
        <v>402</v>
      </c>
      <c r="AZ56">
        <v>201</v>
      </c>
      <c r="BA56">
        <v>389</v>
      </c>
      <c r="BB56">
        <v>377</v>
      </c>
      <c r="BC56">
        <v>377</v>
      </c>
      <c r="BD56">
        <v>352</v>
      </c>
      <c r="BE56">
        <v>165.96</v>
      </c>
      <c r="BF56">
        <v>321</v>
      </c>
      <c r="BG56">
        <v>307.27999999999997</v>
      </c>
      <c r="BH56">
        <v>494</v>
      </c>
      <c r="BI56">
        <f>MAX(Table1[[#This Row],[Prices]:[Prices20]])</f>
        <v>726</v>
      </c>
      <c r="BJ56">
        <f>IF(MIN(Table1[[#This Row],[Prices]:[Prices20]])=0,AVERAGE(Table1[[#This Row],[Prices]:[Prices20]]),MIN(Table1[[#This Row],[Prices]:[Prices20]]))</f>
        <v>165.96</v>
      </c>
    </row>
    <row r="57" spans="1:62" x14ac:dyDescent="0.3">
      <c r="A57">
        <v>68</v>
      </c>
      <c r="B57" t="s">
        <v>1258</v>
      </c>
      <c r="C57" t="s">
        <v>1259</v>
      </c>
      <c r="D57">
        <v>4.2</v>
      </c>
      <c r="E57">
        <v>200</v>
      </c>
      <c r="F57" t="s">
        <v>812</v>
      </c>
      <c r="G57" t="s">
        <v>1260</v>
      </c>
      <c r="H57" t="s">
        <v>814</v>
      </c>
      <c r="I57" t="s">
        <v>1261</v>
      </c>
      <c r="J57" t="s">
        <v>813</v>
      </c>
      <c r="N57" t="s">
        <v>1258</v>
      </c>
      <c r="O57" t="s">
        <v>5996</v>
      </c>
      <c r="P57">
        <v>12.98603806</v>
      </c>
      <c r="Q57">
        <v>77.554473729999998</v>
      </c>
      <c r="R57" t="s">
        <v>1262</v>
      </c>
      <c r="S57" t="s">
        <v>1263</v>
      </c>
      <c r="T57" t="s">
        <v>818</v>
      </c>
      <c r="U57" t="s">
        <v>1264</v>
      </c>
      <c r="V57" t="s">
        <v>239</v>
      </c>
      <c r="W57" t="s">
        <v>832</v>
      </c>
      <c r="X57" t="s">
        <v>1265</v>
      </c>
      <c r="Y57" t="s">
        <v>828</v>
      </c>
      <c r="Z57" t="s">
        <v>1266</v>
      </c>
      <c r="AA57" t="s">
        <v>1267</v>
      </c>
      <c r="AB57" t="s">
        <v>1268</v>
      </c>
      <c r="AC57" t="s">
        <v>1269</v>
      </c>
      <c r="AD57" t="s">
        <v>1270</v>
      </c>
      <c r="AE57" t="s">
        <v>1271</v>
      </c>
      <c r="AF57" t="s">
        <v>1272</v>
      </c>
      <c r="AG57" t="s">
        <v>1273</v>
      </c>
      <c r="AH57" t="s">
        <v>1274</v>
      </c>
      <c r="AI57" t="s">
        <v>1067</v>
      </c>
      <c r="AJ57" t="s">
        <v>1112</v>
      </c>
      <c r="AK57" t="s">
        <v>817</v>
      </c>
      <c r="AL57" t="s">
        <v>1275</v>
      </c>
      <c r="AM57">
        <v>219</v>
      </c>
      <c r="AN57">
        <v>259</v>
      </c>
      <c r="AO57">
        <v>219</v>
      </c>
      <c r="AP57">
        <v>209</v>
      </c>
      <c r="AQ57">
        <v>239</v>
      </c>
      <c r="AR57">
        <v>179</v>
      </c>
      <c r="AS57">
        <v>209</v>
      </c>
      <c r="AT57">
        <v>259</v>
      </c>
      <c r="AU57">
        <v>259</v>
      </c>
      <c r="AV57">
        <v>169</v>
      </c>
      <c r="AW57">
        <v>209</v>
      </c>
      <c r="AX57">
        <v>219</v>
      </c>
      <c r="AY57">
        <v>159</v>
      </c>
      <c r="AZ57">
        <v>329</v>
      </c>
      <c r="BA57">
        <v>179</v>
      </c>
      <c r="BB57">
        <v>239</v>
      </c>
      <c r="BC57">
        <v>229</v>
      </c>
      <c r="BD57">
        <v>209</v>
      </c>
      <c r="BE57">
        <v>209</v>
      </c>
      <c r="BF57">
        <v>209</v>
      </c>
      <c r="BG57">
        <v>220.5</v>
      </c>
      <c r="BH57" s="1">
        <v>7140</v>
      </c>
      <c r="BI57">
        <f>MAX(Table1[[#This Row],[Prices]:[Prices20]])</f>
        <v>329</v>
      </c>
      <c r="BJ57">
        <f>IF(MIN(Table1[[#This Row],[Prices]:[Prices20]])=0,AVERAGE(Table1[[#This Row],[Prices]:[Prices20]]),MIN(Table1[[#This Row],[Prices]:[Prices20]]))</f>
        <v>159</v>
      </c>
    </row>
    <row r="58" spans="1:62" x14ac:dyDescent="0.3">
      <c r="A58">
        <v>69</v>
      </c>
      <c r="B58" t="s">
        <v>1276</v>
      </c>
      <c r="C58" t="s">
        <v>1277</v>
      </c>
      <c r="D58">
        <v>3.4</v>
      </c>
      <c r="E58">
        <v>200</v>
      </c>
      <c r="F58" t="s">
        <v>136</v>
      </c>
      <c r="G58" t="s">
        <v>138</v>
      </c>
      <c r="H58" t="s">
        <v>307</v>
      </c>
      <c r="I58" t="s">
        <v>62</v>
      </c>
      <c r="J58" t="s">
        <v>64</v>
      </c>
      <c r="K58" t="s">
        <v>938</v>
      </c>
      <c r="N58" t="s">
        <v>1276</v>
      </c>
      <c r="O58" t="s">
        <v>6003</v>
      </c>
      <c r="P58">
        <v>12.924008300000001</v>
      </c>
      <c r="Q58">
        <v>77.6126</v>
      </c>
      <c r="R58" t="s">
        <v>1278</v>
      </c>
      <c r="S58" t="s">
        <v>1279</v>
      </c>
      <c r="T58" t="s">
        <v>152</v>
      </c>
      <c r="U58" t="s">
        <v>1280</v>
      </c>
      <c r="V58" t="s">
        <v>1281</v>
      </c>
      <c r="W58" t="s">
        <v>1282</v>
      </c>
      <c r="X58" t="s">
        <v>1283</v>
      </c>
      <c r="Y58" t="s">
        <v>1284</v>
      </c>
      <c r="Z58" t="s">
        <v>1285</v>
      </c>
      <c r="AA58" t="s">
        <v>1286</v>
      </c>
      <c r="AB58" t="s">
        <v>1076</v>
      </c>
      <c r="AC58" t="s">
        <v>1287</v>
      </c>
      <c r="AD58" t="s">
        <v>1288</v>
      </c>
      <c r="AE58" t="s">
        <v>495</v>
      </c>
      <c r="AF58" t="s">
        <v>1067</v>
      </c>
      <c r="AG58" t="s">
        <v>1289</v>
      </c>
      <c r="AH58" t="s">
        <v>1290</v>
      </c>
      <c r="AI58" t="s">
        <v>1291</v>
      </c>
      <c r="AJ58" t="s">
        <v>1292</v>
      </c>
      <c r="AK58" t="s">
        <v>1293</v>
      </c>
      <c r="AL58" t="s">
        <v>1294</v>
      </c>
      <c r="AM58">
        <v>319</v>
      </c>
      <c r="AN58">
        <v>299</v>
      </c>
      <c r="AO58">
        <v>249</v>
      </c>
      <c r="AP58">
        <v>339</v>
      </c>
      <c r="AQ58">
        <v>319</v>
      </c>
      <c r="AR58">
        <v>239</v>
      </c>
      <c r="AS58">
        <v>229</v>
      </c>
      <c r="AT58">
        <v>219</v>
      </c>
      <c r="AU58">
        <v>55</v>
      </c>
      <c r="AV58">
        <v>179</v>
      </c>
      <c r="AW58">
        <v>489</v>
      </c>
      <c r="AX58">
        <v>219</v>
      </c>
      <c r="AY58">
        <v>209</v>
      </c>
      <c r="AZ58">
        <v>209</v>
      </c>
      <c r="BA58">
        <v>349</v>
      </c>
      <c r="BB58">
        <v>339</v>
      </c>
      <c r="BC58">
        <v>339</v>
      </c>
      <c r="BD58">
        <v>23</v>
      </c>
      <c r="BE58">
        <v>319</v>
      </c>
      <c r="BF58">
        <v>319</v>
      </c>
      <c r="BG58">
        <v>263</v>
      </c>
      <c r="BH58" s="1">
        <v>32600</v>
      </c>
      <c r="BI58">
        <f>MAX(Table1[[#This Row],[Prices]:[Prices20]])</f>
        <v>489</v>
      </c>
      <c r="BJ58">
        <f>IF(MIN(Table1[[#This Row],[Prices]:[Prices20]])=0,AVERAGE(Table1[[#This Row],[Prices]:[Prices20]]),MIN(Table1[[#This Row],[Prices]:[Prices20]]))</f>
        <v>23</v>
      </c>
    </row>
    <row r="59" spans="1:62" x14ac:dyDescent="0.3">
      <c r="A59">
        <v>71</v>
      </c>
      <c r="B59" t="s">
        <v>1295</v>
      </c>
      <c r="C59" t="s">
        <v>1296</v>
      </c>
      <c r="D59">
        <v>4</v>
      </c>
      <c r="E59">
        <v>200</v>
      </c>
      <c r="F59" t="s">
        <v>1297</v>
      </c>
      <c r="G59" t="s">
        <v>228</v>
      </c>
      <c r="H59" t="s">
        <v>938</v>
      </c>
      <c r="N59" t="s">
        <v>1295</v>
      </c>
      <c r="O59" t="s">
        <v>5992</v>
      </c>
      <c r="P59">
        <v>12.98572802</v>
      </c>
      <c r="Q59">
        <v>77.605254310000007</v>
      </c>
      <c r="R59" t="s">
        <v>1298</v>
      </c>
      <c r="S59" t="s">
        <v>761</v>
      </c>
      <c r="T59" t="s">
        <v>490</v>
      </c>
      <c r="U59" t="s">
        <v>245</v>
      </c>
      <c r="V59" t="s">
        <v>154</v>
      </c>
      <c r="W59" t="s">
        <v>1299</v>
      </c>
      <c r="X59" t="s">
        <v>240</v>
      </c>
      <c r="Y59" t="s">
        <v>239</v>
      </c>
      <c r="Z59" t="s">
        <v>1300</v>
      </c>
      <c r="AA59" t="s">
        <v>194</v>
      </c>
      <c r="AB59" t="s">
        <v>1301</v>
      </c>
      <c r="AC59" t="s">
        <v>1302</v>
      </c>
      <c r="AD59" t="s">
        <v>244</v>
      </c>
      <c r="AE59" t="s">
        <v>151</v>
      </c>
      <c r="AF59" t="s">
        <v>1303</v>
      </c>
      <c r="AG59" t="s">
        <v>1304</v>
      </c>
      <c r="AH59" t="s">
        <v>247</v>
      </c>
      <c r="AI59" t="s">
        <v>1305</v>
      </c>
      <c r="AJ59" t="s">
        <v>1306</v>
      </c>
      <c r="AK59" t="s">
        <v>1112</v>
      </c>
      <c r="AL59" t="s">
        <v>930</v>
      </c>
      <c r="AM59">
        <v>133</v>
      </c>
      <c r="AN59">
        <v>126</v>
      </c>
      <c r="AO59">
        <v>133</v>
      </c>
      <c r="AP59">
        <v>168</v>
      </c>
      <c r="AQ59">
        <v>133</v>
      </c>
      <c r="AR59">
        <v>98</v>
      </c>
      <c r="AS59">
        <v>147</v>
      </c>
      <c r="AT59">
        <v>70</v>
      </c>
      <c r="AU59">
        <v>119</v>
      </c>
      <c r="AV59">
        <v>126</v>
      </c>
      <c r="AW59">
        <v>73.5</v>
      </c>
      <c r="AX59">
        <v>126</v>
      </c>
      <c r="AY59">
        <v>126</v>
      </c>
      <c r="AZ59">
        <v>301</v>
      </c>
      <c r="BA59">
        <v>105</v>
      </c>
      <c r="BB59">
        <v>175</v>
      </c>
      <c r="BC59">
        <v>196</v>
      </c>
      <c r="BD59">
        <v>112</v>
      </c>
      <c r="BE59">
        <v>126</v>
      </c>
      <c r="BF59">
        <v>189</v>
      </c>
      <c r="BG59">
        <v>139.13</v>
      </c>
      <c r="BH59" s="1">
        <v>24700</v>
      </c>
      <c r="BI59">
        <f>MAX(Table1[[#This Row],[Prices]:[Prices20]])</f>
        <v>301</v>
      </c>
      <c r="BJ59">
        <f>IF(MIN(Table1[[#This Row],[Prices]:[Prices20]])=0,AVERAGE(Table1[[#This Row],[Prices]:[Prices20]]),MIN(Table1[[#This Row],[Prices]:[Prices20]]))</f>
        <v>70</v>
      </c>
    </row>
    <row r="60" spans="1:62" x14ac:dyDescent="0.3">
      <c r="A60">
        <v>72</v>
      </c>
      <c r="B60" t="s">
        <v>1307</v>
      </c>
      <c r="C60" t="s">
        <v>1308</v>
      </c>
      <c r="D60">
        <v>4.5</v>
      </c>
      <c r="E60">
        <v>150</v>
      </c>
      <c r="F60" t="s">
        <v>1309</v>
      </c>
      <c r="G60" t="s">
        <v>64</v>
      </c>
      <c r="N60" t="s">
        <v>1307</v>
      </c>
      <c r="O60" t="s">
        <v>6006</v>
      </c>
      <c r="P60">
        <v>12.9669276</v>
      </c>
      <c r="Q60">
        <v>77.611502200000004</v>
      </c>
      <c r="R60" t="s">
        <v>1310</v>
      </c>
      <c r="S60" t="s">
        <v>1311</v>
      </c>
      <c r="T60" t="s">
        <v>1312</v>
      </c>
      <c r="U60" t="s">
        <v>1313</v>
      </c>
      <c r="V60" t="s">
        <v>1314</v>
      </c>
      <c r="W60" t="s">
        <v>1315</v>
      </c>
      <c r="X60" t="s">
        <v>1316</v>
      </c>
      <c r="Y60" t="s">
        <v>1317</v>
      </c>
      <c r="Z60" t="s">
        <v>1318</v>
      </c>
      <c r="AA60" t="s">
        <v>1313</v>
      </c>
      <c r="AB60" t="s">
        <v>1319</v>
      </c>
      <c r="AC60" t="s">
        <v>1320</v>
      </c>
      <c r="AD60" t="s">
        <v>1321</v>
      </c>
      <c r="AE60" t="s">
        <v>1322</v>
      </c>
      <c r="AF60" t="s">
        <v>1323</v>
      </c>
      <c r="AG60" t="s">
        <v>1324</v>
      </c>
      <c r="AH60" t="s">
        <v>1325</v>
      </c>
      <c r="AI60" t="s">
        <v>1326</v>
      </c>
      <c r="AJ60" t="s">
        <v>1327</v>
      </c>
      <c r="AK60" t="s">
        <v>1328</v>
      </c>
      <c r="AL60" t="s">
        <v>1329</v>
      </c>
      <c r="AM60">
        <v>220</v>
      </c>
      <c r="AN60">
        <v>199</v>
      </c>
      <c r="AO60">
        <v>249</v>
      </c>
      <c r="AP60">
        <v>289</v>
      </c>
      <c r="AQ60">
        <v>289</v>
      </c>
      <c r="AR60">
        <v>175</v>
      </c>
      <c r="AS60">
        <v>249</v>
      </c>
      <c r="AT60">
        <v>289</v>
      </c>
      <c r="AU60">
        <v>349</v>
      </c>
      <c r="AV60">
        <v>269</v>
      </c>
      <c r="AW60">
        <v>249</v>
      </c>
      <c r="AX60">
        <v>329</v>
      </c>
      <c r="AY60">
        <v>369</v>
      </c>
      <c r="AZ60">
        <v>179</v>
      </c>
      <c r="BA60">
        <v>189</v>
      </c>
      <c r="BB60">
        <v>199</v>
      </c>
      <c r="BC60">
        <v>189</v>
      </c>
      <c r="BD60">
        <v>189</v>
      </c>
      <c r="BE60">
        <v>229</v>
      </c>
      <c r="BF60">
        <v>209</v>
      </c>
      <c r="BG60">
        <v>245.35</v>
      </c>
      <c r="BH60" s="1">
        <v>1338</v>
      </c>
      <c r="BI60">
        <f>MAX(Table1[[#This Row],[Prices]:[Prices20]])</f>
        <v>369</v>
      </c>
      <c r="BJ60">
        <f>IF(MIN(Table1[[#This Row],[Prices]:[Prices20]])=0,AVERAGE(Table1[[#This Row],[Prices]:[Prices20]]),MIN(Table1[[#This Row],[Prices]:[Prices20]]))</f>
        <v>175</v>
      </c>
    </row>
    <row r="61" spans="1:62" x14ac:dyDescent="0.3">
      <c r="A61">
        <v>73</v>
      </c>
      <c r="B61" t="s">
        <v>1330</v>
      </c>
      <c r="C61" t="s">
        <v>1331</v>
      </c>
      <c r="D61">
        <v>4.2</v>
      </c>
      <c r="E61">
        <v>150</v>
      </c>
      <c r="F61" t="s">
        <v>669</v>
      </c>
      <c r="G61" t="s">
        <v>62</v>
      </c>
      <c r="N61" t="s">
        <v>1330</v>
      </c>
      <c r="O61" t="s">
        <v>5989</v>
      </c>
      <c r="P61">
        <v>12.97481039</v>
      </c>
      <c r="Q61">
        <v>77.608347240000001</v>
      </c>
      <c r="R61" t="s">
        <v>1332</v>
      </c>
      <c r="S61" t="s">
        <v>1333</v>
      </c>
      <c r="T61" t="s">
        <v>1334</v>
      </c>
      <c r="U61" t="s">
        <v>1335</v>
      </c>
      <c r="V61" t="s">
        <v>1336</v>
      </c>
      <c r="W61" t="s">
        <v>1337</v>
      </c>
      <c r="X61" t="s">
        <v>1338</v>
      </c>
      <c r="Y61" t="s">
        <v>1339</v>
      </c>
      <c r="Z61" t="s">
        <v>185</v>
      </c>
      <c r="AA61" t="s">
        <v>1340</v>
      </c>
      <c r="AB61" t="s">
        <v>1335</v>
      </c>
      <c r="AC61" t="s">
        <v>1341</v>
      </c>
      <c r="AD61" t="s">
        <v>1115</v>
      </c>
      <c r="AE61" t="s">
        <v>1109</v>
      </c>
      <c r="AF61" t="s">
        <v>1342</v>
      </c>
      <c r="AG61" t="s">
        <v>1343</v>
      </c>
      <c r="AH61" t="s">
        <v>194</v>
      </c>
      <c r="AI61" t="s">
        <v>1338</v>
      </c>
      <c r="AJ61" t="s">
        <v>1336</v>
      </c>
      <c r="AK61" t="s">
        <v>1344</v>
      </c>
      <c r="AL61" t="s">
        <v>1345</v>
      </c>
      <c r="AM61">
        <v>110</v>
      </c>
      <c r="AN61">
        <v>65</v>
      </c>
      <c r="AO61">
        <v>65</v>
      </c>
      <c r="AP61">
        <v>75</v>
      </c>
      <c r="AQ61">
        <v>85</v>
      </c>
      <c r="AR61">
        <v>85</v>
      </c>
      <c r="AS61">
        <v>55</v>
      </c>
      <c r="AT61">
        <v>65</v>
      </c>
      <c r="AU61">
        <v>65</v>
      </c>
      <c r="AV61">
        <v>75</v>
      </c>
      <c r="AW61">
        <v>55</v>
      </c>
      <c r="AX61">
        <v>65</v>
      </c>
      <c r="AY61">
        <v>75</v>
      </c>
      <c r="AZ61">
        <v>75</v>
      </c>
      <c r="BA61">
        <v>65</v>
      </c>
      <c r="BB61">
        <v>85</v>
      </c>
      <c r="BC61">
        <v>75</v>
      </c>
      <c r="BD61">
        <v>110</v>
      </c>
      <c r="BE61">
        <v>85</v>
      </c>
      <c r="BF61">
        <v>95</v>
      </c>
      <c r="BG61">
        <v>76.5</v>
      </c>
      <c r="BH61">
        <v>175</v>
      </c>
      <c r="BI61">
        <f>MAX(Table1[[#This Row],[Prices]:[Prices20]])</f>
        <v>110</v>
      </c>
      <c r="BJ61">
        <f>IF(MIN(Table1[[#This Row],[Prices]:[Prices20]])=0,AVERAGE(Table1[[#This Row],[Prices]:[Prices20]]),MIN(Table1[[#This Row],[Prices]:[Prices20]]))</f>
        <v>55</v>
      </c>
    </row>
    <row r="62" spans="1:62" x14ac:dyDescent="0.3">
      <c r="A62">
        <v>74</v>
      </c>
      <c r="B62" t="s">
        <v>1346</v>
      </c>
      <c r="C62" t="s">
        <v>1347</v>
      </c>
      <c r="D62">
        <v>3.8</v>
      </c>
      <c r="E62">
        <v>150</v>
      </c>
      <c r="F62" t="s">
        <v>531</v>
      </c>
      <c r="G62" t="s">
        <v>228</v>
      </c>
      <c r="H62" t="s">
        <v>1121</v>
      </c>
      <c r="N62" t="s">
        <v>1346</v>
      </c>
      <c r="O62" t="s">
        <v>6038</v>
      </c>
      <c r="P62">
        <v>12.937246</v>
      </c>
      <c r="Q62">
        <v>77.624643000000006</v>
      </c>
      <c r="R62" t="s">
        <v>1348</v>
      </c>
      <c r="S62" t="s">
        <v>1349</v>
      </c>
      <c r="T62" t="s">
        <v>1173</v>
      </c>
      <c r="U62" t="s">
        <v>1350</v>
      </c>
      <c r="V62" t="s">
        <v>1351</v>
      </c>
      <c r="W62" t="s">
        <v>1352</v>
      </c>
      <c r="X62" t="s">
        <v>1353</v>
      </c>
      <c r="Y62" t="s">
        <v>1354</v>
      </c>
      <c r="Z62" t="s">
        <v>1355</v>
      </c>
      <c r="AA62" t="s">
        <v>1356</v>
      </c>
      <c r="AB62" t="s">
        <v>1357</v>
      </c>
      <c r="AC62" t="s">
        <v>1358</v>
      </c>
      <c r="AD62" t="s">
        <v>1359</v>
      </c>
      <c r="AE62" t="s">
        <v>1360</v>
      </c>
      <c r="AF62" t="s">
        <v>1115</v>
      </c>
      <c r="AG62" t="s">
        <v>1361</v>
      </c>
      <c r="AH62" t="s">
        <v>1362</v>
      </c>
      <c r="AI62" t="s">
        <v>1363</v>
      </c>
      <c r="AJ62" t="s">
        <v>1364</v>
      </c>
      <c r="AK62" t="s">
        <v>1360</v>
      </c>
      <c r="AL62" t="s">
        <v>1185</v>
      </c>
      <c r="AM62">
        <v>145</v>
      </c>
      <c r="AN62">
        <v>175</v>
      </c>
      <c r="AO62">
        <v>65</v>
      </c>
      <c r="AP62">
        <v>175</v>
      </c>
      <c r="AQ62">
        <v>121</v>
      </c>
      <c r="AR62">
        <v>120</v>
      </c>
      <c r="AS62">
        <v>110</v>
      </c>
      <c r="AT62">
        <v>155</v>
      </c>
      <c r="AU62">
        <v>135</v>
      </c>
      <c r="AV62">
        <v>149</v>
      </c>
      <c r="AW62">
        <v>107</v>
      </c>
      <c r="AX62">
        <v>149</v>
      </c>
      <c r="AY62">
        <v>125</v>
      </c>
      <c r="AZ62">
        <v>149</v>
      </c>
      <c r="BA62">
        <v>149</v>
      </c>
      <c r="BB62">
        <v>145</v>
      </c>
      <c r="BC62">
        <v>139</v>
      </c>
      <c r="BD62">
        <v>135</v>
      </c>
      <c r="BE62">
        <v>135</v>
      </c>
      <c r="BF62">
        <v>100</v>
      </c>
      <c r="BG62">
        <v>134.15</v>
      </c>
      <c r="BH62" s="1">
        <v>2087</v>
      </c>
      <c r="BI62">
        <f>MAX(Table1[[#This Row],[Prices]:[Prices20]])</f>
        <v>175</v>
      </c>
      <c r="BJ62">
        <f>IF(MIN(Table1[[#This Row],[Prices]:[Prices20]])=0,AVERAGE(Table1[[#This Row],[Prices]:[Prices20]]),MIN(Table1[[#This Row],[Prices]:[Prices20]]))</f>
        <v>65</v>
      </c>
    </row>
    <row r="63" spans="1:62" x14ac:dyDescent="0.3">
      <c r="A63">
        <v>75</v>
      </c>
      <c r="B63" t="s">
        <v>1365</v>
      </c>
      <c r="C63" t="s">
        <v>1366</v>
      </c>
      <c r="D63">
        <v>4.3</v>
      </c>
      <c r="E63">
        <v>150</v>
      </c>
      <c r="F63" t="s">
        <v>372</v>
      </c>
      <c r="G63" t="s">
        <v>63</v>
      </c>
      <c r="N63" t="s">
        <v>1365</v>
      </c>
      <c r="O63" t="s">
        <v>6012</v>
      </c>
      <c r="P63">
        <v>13.02045006</v>
      </c>
      <c r="Q63">
        <v>77.593301719999999</v>
      </c>
      <c r="R63" t="s">
        <v>1367</v>
      </c>
      <c r="S63" t="s">
        <v>1368</v>
      </c>
      <c r="T63" t="s">
        <v>1369</v>
      </c>
      <c r="U63" t="s">
        <v>1370</v>
      </c>
      <c r="V63" t="s">
        <v>1371</v>
      </c>
      <c r="W63" t="s">
        <v>1372</v>
      </c>
      <c r="X63" t="s">
        <v>1373</v>
      </c>
      <c r="Y63" t="s">
        <v>1374</v>
      </c>
      <c r="Z63" t="s">
        <v>1375</v>
      </c>
      <c r="AA63" t="s">
        <v>1376</v>
      </c>
      <c r="AB63" t="s">
        <v>1377</v>
      </c>
      <c r="AC63" t="s">
        <v>1378</v>
      </c>
      <c r="AD63" t="s">
        <v>1379</v>
      </c>
      <c r="AE63" t="s">
        <v>1380</v>
      </c>
      <c r="AF63" t="s">
        <v>1381</v>
      </c>
      <c r="AG63" t="s">
        <v>1382</v>
      </c>
      <c r="AH63" t="s">
        <v>1383</v>
      </c>
      <c r="AI63" t="s">
        <v>1384</v>
      </c>
      <c r="AJ63" t="s">
        <v>1385</v>
      </c>
      <c r="AK63" t="s">
        <v>1386</v>
      </c>
      <c r="AL63" t="s">
        <v>1387</v>
      </c>
      <c r="AM63">
        <v>429.03</v>
      </c>
      <c r="AN63">
        <v>371.82</v>
      </c>
      <c r="AO63">
        <v>343.22</v>
      </c>
      <c r="AP63">
        <v>972.46</v>
      </c>
      <c r="AQ63">
        <v>743.64</v>
      </c>
      <c r="AR63">
        <v>972.46</v>
      </c>
      <c r="AS63">
        <v>800.85</v>
      </c>
      <c r="AT63">
        <v>1086.8599999999999</v>
      </c>
      <c r="AU63">
        <v>686.44</v>
      </c>
      <c r="AV63">
        <v>1315.68</v>
      </c>
      <c r="AW63">
        <v>543.42999999999995</v>
      </c>
      <c r="AX63">
        <v>429.03</v>
      </c>
      <c r="AY63">
        <v>457.63</v>
      </c>
      <c r="AZ63">
        <v>600.64</v>
      </c>
      <c r="BA63">
        <v>371.82</v>
      </c>
      <c r="BB63">
        <v>1029.6600000000001</v>
      </c>
      <c r="BC63">
        <v>800.85</v>
      </c>
      <c r="BD63">
        <v>1029.6600000000001</v>
      </c>
      <c r="BE63">
        <v>858.05</v>
      </c>
      <c r="BF63">
        <v>1144</v>
      </c>
      <c r="BG63">
        <v>749.37</v>
      </c>
      <c r="BH63" s="1">
        <v>1378</v>
      </c>
      <c r="BI63">
        <f>MAX(Table1[[#This Row],[Prices]:[Prices20]])</f>
        <v>1315.68</v>
      </c>
      <c r="BJ63">
        <f>IF(MIN(Table1[[#This Row],[Prices]:[Prices20]])=0,AVERAGE(Table1[[#This Row],[Prices]:[Prices20]]),MIN(Table1[[#This Row],[Prices]:[Prices20]]))</f>
        <v>343.22</v>
      </c>
    </row>
    <row r="64" spans="1:62" x14ac:dyDescent="0.3">
      <c r="A64">
        <v>76</v>
      </c>
      <c r="B64" t="s">
        <v>1388</v>
      </c>
      <c r="C64" t="s">
        <v>1389</v>
      </c>
      <c r="D64">
        <v>4</v>
      </c>
      <c r="E64">
        <v>150</v>
      </c>
      <c r="F64" t="s">
        <v>227</v>
      </c>
      <c r="G64" t="s">
        <v>228</v>
      </c>
      <c r="H64" t="s">
        <v>138</v>
      </c>
      <c r="I64" t="s">
        <v>938</v>
      </c>
      <c r="N64" t="s">
        <v>1388</v>
      </c>
      <c r="O64" t="s">
        <v>6002</v>
      </c>
      <c r="P64">
        <v>13.000917879999999</v>
      </c>
      <c r="Q64">
        <v>77.612800710000002</v>
      </c>
      <c r="R64" t="s">
        <v>1390</v>
      </c>
      <c r="S64" t="s">
        <v>1391</v>
      </c>
      <c r="T64" t="s">
        <v>1392</v>
      </c>
      <c r="U64" t="s">
        <v>1393</v>
      </c>
      <c r="V64" t="s">
        <v>1394</v>
      </c>
      <c r="W64" t="s">
        <v>1395</v>
      </c>
      <c r="X64" t="s">
        <v>1396</v>
      </c>
      <c r="Y64" t="s">
        <v>1397</v>
      </c>
      <c r="Z64" t="s">
        <v>1398</v>
      </c>
      <c r="AA64" t="s">
        <v>1399</v>
      </c>
      <c r="AB64" t="s">
        <v>1400</v>
      </c>
      <c r="AC64" t="s">
        <v>1401</v>
      </c>
      <c r="AD64" t="s">
        <v>1402</v>
      </c>
      <c r="AE64" t="s">
        <v>1403</v>
      </c>
      <c r="AF64" t="s">
        <v>1404</v>
      </c>
      <c r="AG64" t="s">
        <v>1405</v>
      </c>
      <c r="AH64" t="s">
        <v>1406</v>
      </c>
      <c r="AI64" t="s">
        <v>1407</v>
      </c>
      <c r="AJ64" t="s">
        <v>1408</v>
      </c>
      <c r="AK64" t="s">
        <v>1409</v>
      </c>
      <c r="AL64" t="s">
        <v>1410</v>
      </c>
      <c r="AM64">
        <v>135</v>
      </c>
      <c r="AN64">
        <v>155</v>
      </c>
      <c r="AO64">
        <v>165</v>
      </c>
      <c r="AP64">
        <v>85</v>
      </c>
      <c r="AQ64">
        <v>219</v>
      </c>
      <c r="AR64">
        <v>360</v>
      </c>
      <c r="AS64">
        <v>229</v>
      </c>
      <c r="AT64">
        <v>145</v>
      </c>
      <c r="AU64">
        <v>199</v>
      </c>
      <c r="AV64">
        <v>99</v>
      </c>
      <c r="AW64">
        <v>169</v>
      </c>
      <c r="AX64">
        <v>130</v>
      </c>
      <c r="AY64">
        <v>495</v>
      </c>
      <c r="AZ64">
        <v>800</v>
      </c>
      <c r="BA64">
        <v>265</v>
      </c>
      <c r="BB64">
        <v>99</v>
      </c>
      <c r="BC64">
        <v>750</v>
      </c>
      <c r="BD64">
        <v>105</v>
      </c>
      <c r="BE64">
        <v>185</v>
      </c>
      <c r="BF64">
        <v>245</v>
      </c>
      <c r="BG64">
        <v>251.7</v>
      </c>
      <c r="BH64" s="1">
        <v>16100</v>
      </c>
      <c r="BI64">
        <f>MAX(Table1[[#This Row],[Prices]:[Prices20]])</f>
        <v>800</v>
      </c>
      <c r="BJ64">
        <f>IF(MIN(Table1[[#This Row],[Prices]:[Prices20]])=0,AVERAGE(Table1[[#This Row],[Prices]:[Prices20]]),MIN(Table1[[#This Row],[Prices]:[Prices20]]))</f>
        <v>85</v>
      </c>
    </row>
    <row r="65" spans="1:62" x14ac:dyDescent="0.3">
      <c r="A65">
        <v>78</v>
      </c>
      <c r="B65" t="s">
        <v>1411</v>
      </c>
      <c r="C65" t="s">
        <v>1412</v>
      </c>
      <c r="D65">
        <v>4.0999999999999996</v>
      </c>
      <c r="E65">
        <v>150</v>
      </c>
      <c r="F65" t="s">
        <v>857</v>
      </c>
      <c r="G65" t="s">
        <v>64</v>
      </c>
      <c r="N65" t="s">
        <v>1411</v>
      </c>
      <c r="O65" t="s">
        <v>6001</v>
      </c>
      <c r="P65">
        <v>12.9885099</v>
      </c>
      <c r="Q65">
        <v>77.593878200000006</v>
      </c>
      <c r="R65" t="s">
        <v>1413</v>
      </c>
      <c r="S65" t="s">
        <v>1414</v>
      </c>
      <c r="T65" t="s">
        <v>1415</v>
      </c>
      <c r="U65" t="s">
        <v>1173</v>
      </c>
      <c r="V65" t="s">
        <v>94</v>
      </c>
      <c r="W65" t="s">
        <v>1416</v>
      </c>
      <c r="X65" t="s">
        <v>1417</v>
      </c>
      <c r="Y65" t="s">
        <v>1418</v>
      </c>
      <c r="Z65" t="s">
        <v>1419</v>
      </c>
      <c r="AA65" t="s">
        <v>1420</v>
      </c>
      <c r="AB65" t="s">
        <v>1421</v>
      </c>
      <c r="AC65" t="s">
        <v>1422</v>
      </c>
      <c r="AD65" t="s">
        <v>1423</v>
      </c>
      <c r="AE65" t="s">
        <v>1424</v>
      </c>
      <c r="AF65" t="s">
        <v>1425</v>
      </c>
      <c r="AG65" t="s">
        <v>1426</v>
      </c>
      <c r="AH65" t="s">
        <v>1427</v>
      </c>
      <c r="AI65" t="s">
        <v>1428</v>
      </c>
      <c r="AJ65" t="s">
        <v>1429</v>
      </c>
      <c r="AK65" t="s">
        <v>1430</v>
      </c>
      <c r="AL65" t="s">
        <v>1431</v>
      </c>
      <c r="AM65">
        <v>169</v>
      </c>
      <c r="AN65">
        <v>209</v>
      </c>
      <c r="AO65">
        <v>249</v>
      </c>
      <c r="AP65">
        <v>129</v>
      </c>
      <c r="AQ65">
        <v>249</v>
      </c>
      <c r="AR65">
        <v>129</v>
      </c>
      <c r="AS65">
        <v>129</v>
      </c>
      <c r="AT65">
        <v>189</v>
      </c>
      <c r="AU65">
        <v>129</v>
      </c>
      <c r="AV65">
        <v>169</v>
      </c>
      <c r="AW65">
        <v>199</v>
      </c>
      <c r="AX65">
        <v>119</v>
      </c>
      <c r="AY65">
        <v>1046.67</v>
      </c>
      <c r="AZ65">
        <v>259</v>
      </c>
      <c r="BA65">
        <v>219</v>
      </c>
      <c r="BB65">
        <v>159</v>
      </c>
      <c r="BC65">
        <v>249</v>
      </c>
      <c r="BD65">
        <v>79</v>
      </c>
      <c r="BE65">
        <v>149</v>
      </c>
      <c r="BF65">
        <v>219</v>
      </c>
      <c r="BG65">
        <v>222.38</v>
      </c>
      <c r="BH65">
        <v>524</v>
      </c>
      <c r="BI65">
        <f>MAX(Table1[[#This Row],[Prices]:[Prices20]])</f>
        <v>1046.67</v>
      </c>
      <c r="BJ65">
        <f>IF(MIN(Table1[[#This Row],[Prices]:[Prices20]])=0,AVERAGE(Table1[[#This Row],[Prices]:[Prices20]]),MIN(Table1[[#This Row],[Prices]:[Prices20]]))</f>
        <v>79</v>
      </c>
    </row>
    <row r="66" spans="1:62" x14ac:dyDescent="0.3">
      <c r="A66">
        <v>79</v>
      </c>
      <c r="B66" t="s">
        <v>1432</v>
      </c>
      <c r="C66" t="s">
        <v>258</v>
      </c>
      <c r="D66">
        <v>3.8</v>
      </c>
      <c r="E66">
        <v>150</v>
      </c>
      <c r="F66" t="s">
        <v>1433</v>
      </c>
      <c r="G66" t="s">
        <v>278</v>
      </c>
      <c r="H66" t="s">
        <v>62</v>
      </c>
      <c r="I66" t="s">
        <v>160</v>
      </c>
      <c r="N66" t="s">
        <v>1432</v>
      </c>
      <c r="O66" t="s">
        <v>6011</v>
      </c>
      <c r="P66">
        <v>12.988782</v>
      </c>
      <c r="Q66">
        <v>77.577529999999996</v>
      </c>
      <c r="R66" t="s">
        <v>1434</v>
      </c>
      <c r="S66" t="s">
        <v>1435</v>
      </c>
      <c r="T66" t="s">
        <v>1436</v>
      </c>
      <c r="U66" t="s">
        <v>1437</v>
      </c>
      <c r="V66" t="s">
        <v>1438</v>
      </c>
      <c r="W66" t="s">
        <v>1439</v>
      </c>
      <c r="X66" t="s">
        <v>1440</v>
      </c>
      <c r="Y66" t="s">
        <v>1441</v>
      </c>
      <c r="Z66" t="s">
        <v>322</v>
      </c>
      <c r="AA66" t="s">
        <v>1442</v>
      </c>
      <c r="AB66" t="s">
        <v>1443</v>
      </c>
      <c r="AC66" t="s">
        <v>1444</v>
      </c>
      <c r="AD66" t="s">
        <v>254</v>
      </c>
      <c r="AE66" t="s">
        <v>244</v>
      </c>
      <c r="AF66" t="s">
        <v>1445</v>
      </c>
      <c r="AG66" t="s">
        <v>1446</v>
      </c>
      <c r="AH66" t="s">
        <v>1447</v>
      </c>
      <c r="AI66" t="s">
        <v>1448</v>
      </c>
      <c r="AJ66" t="s">
        <v>1449</v>
      </c>
      <c r="AK66" t="s">
        <v>1450</v>
      </c>
      <c r="AL66" t="s">
        <v>1451</v>
      </c>
      <c r="AM66">
        <v>129</v>
      </c>
      <c r="AN66">
        <v>40</v>
      </c>
      <c r="AO66">
        <v>109</v>
      </c>
      <c r="AP66">
        <v>109</v>
      </c>
      <c r="AQ66">
        <v>90</v>
      </c>
      <c r="AR66">
        <v>80</v>
      </c>
      <c r="AS66">
        <v>159</v>
      </c>
      <c r="AT66">
        <v>109</v>
      </c>
      <c r="AU66">
        <v>109</v>
      </c>
      <c r="AV66">
        <v>109</v>
      </c>
      <c r="AW66">
        <v>109</v>
      </c>
      <c r="AX66">
        <v>79</v>
      </c>
      <c r="AY66">
        <v>69</v>
      </c>
      <c r="AZ66">
        <v>119</v>
      </c>
      <c r="BA66">
        <v>449</v>
      </c>
      <c r="BB66">
        <v>129</v>
      </c>
      <c r="BC66">
        <v>89</v>
      </c>
      <c r="BD66">
        <v>169</v>
      </c>
      <c r="BE66">
        <v>169</v>
      </c>
      <c r="BF66">
        <v>109</v>
      </c>
      <c r="BG66">
        <v>126.65</v>
      </c>
      <c r="BH66" s="1">
        <v>1608</v>
      </c>
      <c r="BI66">
        <f>MAX(Table1[[#This Row],[Prices]:[Prices20]])</f>
        <v>449</v>
      </c>
      <c r="BJ66">
        <f>IF(MIN(Table1[[#This Row],[Prices]:[Prices20]])=0,AVERAGE(Table1[[#This Row],[Prices]:[Prices20]]),MIN(Table1[[#This Row],[Prices]:[Prices20]]))</f>
        <v>40</v>
      </c>
    </row>
    <row r="67" spans="1:62" x14ac:dyDescent="0.3">
      <c r="A67">
        <v>80</v>
      </c>
      <c r="B67" t="s">
        <v>1452</v>
      </c>
      <c r="C67" t="s">
        <v>1453</v>
      </c>
      <c r="D67">
        <v>4.2</v>
      </c>
      <c r="E67">
        <v>150</v>
      </c>
      <c r="F67" t="s">
        <v>136</v>
      </c>
      <c r="G67" t="s">
        <v>308</v>
      </c>
      <c r="H67" t="s">
        <v>63</v>
      </c>
      <c r="I67" t="s">
        <v>64</v>
      </c>
      <c r="J67" t="s">
        <v>137</v>
      </c>
      <c r="N67" t="s">
        <v>1452</v>
      </c>
      <c r="O67" t="s">
        <v>6013</v>
      </c>
      <c r="P67">
        <v>12.92866203</v>
      </c>
      <c r="Q67">
        <v>77.582506499999994</v>
      </c>
      <c r="R67" t="s">
        <v>1454</v>
      </c>
      <c r="S67" t="s">
        <v>494</v>
      </c>
      <c r="T67" t="s">
        <v>94</v>
      </c>
      <c r="U67" t="s">
        <v>1455</v>
      </c>
      <c r="V67" t="s">
        <v>1456</v>
      </c>
      <c r="W67" t="s">
        <v>821</v>
      </c>
      <c r="X67" t="s">
        <v>933</v>
      </c>
      <c r="Y67" t="s">
        <v>494</v>
      </c>
      <c r="Z67" t="s">
        <v>1457</v>
      </c>
      <c r="AA67" t="s">
        <v>1458</v>
      </c>
      <c r="AB67" t="s">
        <v>1459</v>
      </c>
      <c r="AC67" t="s">
        <v>934</v>
      </c>
      <c r="AD67" t="s">
        <v>1460</v>
      </c>
      <c r="AE67" t="s">
        <v>1461</v>
      </c>
      <c r="AF67" t="s">
        <v>1462</v>
      </c>
      <c r="AG67" t="s">
        <v>1463</v>
      </c>
      <c r="AH67" t="s">
        <v>244</v>
      </c>
      <c r="AI67" t="s">
        <v>1464</v>
      </c>
      <c r="AJ67" t="s">
        <v>1465</v>
      </c>
      <c r="AK67" t="s">
        <v>1466</v>
      </c>
      <c r="AL67" t="s">
        <v>1467</v>
      </c>
      <c r="AM67">
        <v>399</v>
      </c>
      <c r="AN67">
        <v>79</v>
      </c>
      <c r="AO67">
        <v>289</v>
      </c>
      <c r="AP67">
        <v>275</v>
      </c>
      <c r="AQ67">
        <v>275</v>
      </c>
      <c r="AR67">
        <v>270</v>
      </c>
      <c r="AS67">
        <v>199</v>
      </c>
      <c r="AT67">
        <v>310</v>
      </c>
      <c r="AU67">
        <v>289</v>
      </c>
      <c r="AV67">
        <v>265</v>
      </c>
      <c r="AW67">
        <v>255</v>
      </c>
      <c r="AX67">
        <v>110</v>
      </c>
      <c r="AY67">
        <v>40</v>
      </c>
      <c r="AZ67">
        <v>200</v>
      </c>
      <c r="BA67">
        <v>30</v>
      </c>
      <c r="BB67">
        <v>120</v>
      </c>
      <c r="BC67">
        <v>30</v>
      </c>
      <c r="BD67">
        <v>275</v>
      </c>
      <c r="BE67">
        <v>270</v>
      </c>
      <c r="BF67">
        <v>199</v>
      </c>
      <c r="BG67">
        <v>208.95</v>
      </c>
      <c r="BH67" s="1">
        <v>1725</v>
      </c>
      <c r="BI67">
        <f>MAX(Table1[[#This Row],[Prices]:[Prices20]])</f>
        <v>399</v>
      </c>
      <c r="BJ67">
        <f>IF(MIN(Table1[[#This Row],[Prices]:[Prices20]])=0,AVERAGE(Table1[[#This Row],[Prices]:[Prices20]]),MIN(Table1[[#This Row],[Prices]:[Prices20]]))</f>
        <v>30</v>
      </c>
    </row>
    <row r="68" spans="1:62" x14ac:dyDescent="0.3">
      <c r="A68">
        <v>81</v>
      </c>
      <c r="B68" t="s">
        <v>1468</v>
      </c>
      <c r="C68" t="s">
        <v>1469</v>
      </c>
      <c r="D68">
        <v>3.8</v>
      </c>
      <c r="E68">
        <v>150</v>
      </c>
      <c r="F68" t="s">
        <v>531</v>
      </c>
      <c r="G68" t="s">
        <v>508</v>
      </c>
      <c r="H68" t="s">
        <v>62</v>
      </c>
      <c r="I68" t="s">
        <v>63</v>
      </c>
      <c r="J68" t="s">
        <v>283</v>
      </c>
      <c r="K68" t="s">
        <v>64</v>
      </c>
      <c r="N68" t="s">
        <v>1468</v>
      </c>
      <c r="O68" t="s">
        <v>6013</v>
      </c>
      <c r="P68">
        <v>12.93017206</v>
      </c>
      <c r="Q68">
        <v>77.581679370000003</v>
      </c>
      <c r="R68" t="s">
        <v>1470</v>
      </c>
      <c r="S68" t="s">
        <v>1471</v>
      </c>
      <c r="T68" t="s">
        <v>1472</v>
      </c>
      <c r="U68" t="s">
        <v>1473</v>
      </c>
      <c r="V68" t="s">
        <v>1474</v>
      </c>
      <c r="W68" t="s">
        <v>1475</v>
      </c>
      <c r="X68" t="s">
        <v>1476</v>
      </c>
      <c r="Y68" t="s">
        <v>1477</v>
      </c>
      <c r="Z68" t="s">
        <v>1478</v>
      </c>
      <c r="AA68" t="s">
        <v>1479</v>
      </c>
      <c r="AB68" t="s">
        <v>708</v>
      </c>
      <c r="AC68" t="s">
        <v>1480</v>
      </c>
      <c r="AD68" t="s">
        <v>1481</v>
      </c>
      <c r="AE68" t="s">
        <v>1482</v>
      </c>
      <c r="AF68" t="s">
        <v>1483</v>
      </c>
      <c r="AG68" t="s">
        <v>1484</v>
      </c>
      <c r="AH68" t="s">
        <v>1485</v>
      </c>
      <c r="AI68" t="s">
        <v>1486</v>
      </c>
      <c r="AJ68" t="s">
        <v>1487</v>
      </c>
      <c r="AK68" t="s">
        <v>1488</v>
      </c>
      <c r="AL68" t="s">
        <v>1489</v>
      </c>
      <c r="AM68">
        <v>299</v>
      </c>
      <c r="AN68">
        <v>179</v>
      </c>
      <c r="AO68">
        <v>165</v>
      </c>
      <c r="AP68">
        <v>229</v>
      </c>
      <c r="AQ68">
        <v>229</v>
      </c>
      <c r="AR68">
        <v>179</v>
      </c>
      <c r="AS68">
        <v>339</v>
      </c>
      <c r="AT68">
        <v>169</v>
      </c>
      <c r="AU68">
        <v>99</v>
      </c>
      <c r="AV68">
        <v>119</v>
      </c>
      <c r="AW68">
        <v>229</v>
      </c>
      <c r="AX68">
        <v>229</v>
      </c>
      <c r="AY68">
        <v>99</v>
      </c>
      <c r="AZ68">
        <v>179</v>
      </c>
      <c r="BA68">
        <v>89</v>
      </c>
      <c r="BB68">
        <v>165</v>
      </c>
      <c r="BC68">
        <v>159</v>
      </c>
      <c r="BD68">
        <v>148</v>
      </c>
      <c r="BE68">
        <v>148</v>
      </c>
      <c r="BF68">
        <v>145</v>
      </c>
      <c r="BG68">
        <v>179.8</v>
      </c>
      <c r="BH68" s="1">
        <v>2063</v>
      </c>
      <c r="BI68">
        <f>MAX(Table1[[#This Row],[Prices]:[Prices20]])</f>
        <v>339</v>
      </c>
      <c r="BJ68">
        <f>IF(MIN(Table1[[#This Row],[Prices]:[Prices20]])=0,AVERAGE(Table1[[#This Row],[Prices]:[Prices20]]),MIN(Table1[[#This Row],[Prices]:[Prices20]]))</f>
        <v>89</v>
      </c>
    </row>
    <row r="69" spans="1:62" x14ac:dyDescent="0.3">
      <c r="A69">
        <v>82</v>
      </c>
      <c r="B69" t="s">
        <v>1490</v>
      </c>
      <c r="C69" t="s">
        <v>1491</v>
      </c>
      <c r="D69">
        <v>3.4</v>
      </c>
      <c r="E69">
        <v>150</v>
      </c>
      <c r="F69" t="s">
        <v>1297</v>
      </c>
      <c r="G69" t="s">
        <v>228</v>
      </c>
      <c r="H69" t="s">
        <v>236</v>
      </c>
      <c r="I69" t="s">
        <v>307</v>
      </c>
      <c r="N69" t="s">
        <v>1490</v>
      </c>
      <c r="O69" t="s">
        <v>6000</v>
      </c>
      <c r="P69">
        <v>12.969322999999999</v>
      </c>
      <c r="Q69">
        <v>77.534840000000003</v>
      </c>
      <c r="R69" t="s">
        <v>1492</v>
      </c>
      <c r="S69" t="s">
        <v>490</v>
      </c>
      <c r="T69" t="s">
        <v>239</v>
      </c>
      <c r="U69" t="s">
        <v>1493</v>
      </c>
      <c r="V69" t="s">
        <v>247</v>
      </c>
      <c r="W69" t="s">
        <v>194</v>
      </c>
      <c r="X69" t="s">
        <v>1494</v>
      </c>
      <c r="Y69" t="s">
        <v>1495</v>
      </c>
      <c r="Z69" t="s">
        <v>149</v>
      </c>
      <c r="AA69" t="s">
        <v>1496</v>
      </c>
      <c r="AB69" t="s">
        <v>246</v>
      </c>
      <c r="AC69" t="s">
        <v>828</v>
      </c>
      <c r="AD69" t="s">
        <v>769</v>
      </c>
      <c r="AE69" t="s">
        <v>1497</v>
      </c>
      <c r="AF69" t="s">
        <v>1498</v>
      </c>
      <c r="AG69" t="s">
        <v>1499</v>
      </c>
      <c r="AH69" t="s">
        <v>1500</v>
      </c>
      <c r="AI69" t="s">
        <v>1501</v>
      </c>
      <c r="AJ69" t="s">
        <v>761</v>
      </c>
      <c r="AK69" t="s">
        <v>1070</v>
      </c>
      <c r="AL69" t="s">
        <v>763</v>
      </c>
      <c r="AM69">
        <v>120</v>
      </c>
      <c r="AN69">
        <v>210</v>
      </c>
      <c r="AO69">
        <v>120</v>
      </c>
      <c r="AP69">
        <v>80</v>
      </c>
      <c r="AQ69">
        <v>150</v>
      </c>
      <c r="AR69">
        <v>150</v>
      </c>
      <c r="AS69">
        <v>90</v>
      </c>
      <c r="AT69">
        <v>160</v>
      </c>
      <c r="AU69">
        <v>80</v>
      </c>
      <c r="AV69">
        <v>85</v>
      </c>
      <c r="AW69">
        <v>150</v>
      </c>
      <c r="AX69">
        <v>150</v>
      </c>
      <c r="AY69">
        <v>160</v>
      </c>
      <c r="AZ69">
        <v>65</v>
      </c>
      <c r="BA69">
        <v>200</v>
      </c>
      <c r="BB69">
        <v>150</v>
      </c>
      <c r="BC69">
        <v>160</v>
      </c>
      <c r="BD69">
        <v>80</v>
      </c>
      <c r="BE69">
        <v>80</v>
      </c>
      <c r="BF69">
        <v>90</v>
      </c>
      <c r="BG69">
        <v>126.5</v>
      </c>
      <c r="BH69">
        <v>624</v>
      </c>
      <c r="BI69">
        <f>MAX(Table1[[#This Row],[Prices]:[Prices20]])</f>
        <v>210</v>
      </c>
      <c r="BJ69">
        <f>IF(MIN(Table1[[#This Row],[Prices]:[Prices20]])=0,AVERAGE(Table1[[#This Row],[Prices]:[Prices20]]),MIN(Table1[[#This Row],[Prices]:[Prices20]]))</f>
        <v>65</v>
      </c>
    </row>
    <row r="70" spans="1:62" x14ac:dyDescent="0.3">
      <c r="A70">
        <v>83</v>
      </c>
      <c r="B70" t="s">
        <v>1502</v>
      </c>
      <c r="C70" t="s">
        <v>1503</v>
      </c>
      <c r="D70">
        <v>4.3</v>
      </c>
      <c r="E70">
        <v>150</v>
      </c>
      <c r="F70" t="s">
        <v>1504</v>
      </c>
      <c r="G70" t="s">
        <v>138</v>
      </c>
      <c r="H70" t="s">
        <v>62</v>
      </c>
      <c r="I70" t="s">
        <v>89</v>
      </c>
      <c r="J70" t="s">
        <v>373</v>
      </c>
      <c r="K70" t="s">
        <v>63</v>
      </c>
      <c r="L70" t="s">
        <v>64</v>
      </c>
      <c r="N70" t="s">
        <v>1502</v>
      </c>
      <c r="O70" t="s">
        <v>5988</v>
      </c>
      <c r="P70">
        <v>12.961168000000001</v>
      </c>
      <c r="Q70">
        <v>77.598239000000007</v>
      </c>
      <c r="R70" t="s">
        <v>1505</v>
      </c>
      <c r="S70" t="s">
        <v>1506</v>
      </c>
      <c r="T70" t="s">
        <v>1507</v>
      </c>
      <c r="U70" t="s">
        <v>1508</v>
      </c>
      <c r="V70" t="s">
        <v>1509</v>
      </c>
      <c r="W70" t="s">
        <v>1510</v>
      </c>
      <c r="X70" t="s">
        <v>1511</v>
      </c>
      <c r="Y70" t="s">
        <v>390</v>
      </c>
      <c r="Z70" t="s">
        <v>1512</v>
      </c>
      <c r="AA70" t="s">
        <v>1513</v>
      </c>
      <c r="AB70" t="s">
        <v>1514</v>
      </c>
      <c r="AC70" t="s">
        <v>1515</v>
      </c>
      <c r="AD70" t="s">
        <v>1516</v>
      </c>
      <c r="AE70" t="s">
        <v>1517</v>
      </c>
      <c r="AF70" t="s">
        <v>1518</v>
      </c>
      <c r="AG70" t="s">
        <v>1519</v>
      </c>
      <c r="AH70" t="s">
        <v>1520</v>
      </c>
      <c r="AI70" t="s">
        <v>1521</v>
      </c>
      <c r="AJ70" t="s">
        <v>1522</v>
      </c>
      <c r="AK70" t="s">
        <v>1523</v>
      </c>
      <c r="AL70" t="s">
        <v>1524</v>
      </c>
      <c r="AM70">
        <v>298</v>
      </c>
      <c r="AN70">
        <v>198</v>
      </c>
      <c r="AO70">
        <v>298</v>
      </c>
      <c r="AP70">
        <v>228</v>
      </c>
      <c r="AQ70">
        <v>218</v>
      </c>
      <c r="AR70">
        <v>98</v>
      </c>
      <c r="AS70">
        <v>258</v>
      </c>
      <c r="AT70">
        <v>258</v>
      </c>
      <c r="AU70">
        <v>248</v>
      </c>
      <c r="AV70">
        <v>458</v>
      </c>
      <c r="AW70">
        <v>198</v>
      </c>
      <c r="AX70">
        <v>188</v>
      </c>
      <c r="AY70">
        <v>298</v>
      </c>
      <c r="AZ70">
        <v>98</v>
      </c>
      <c r="BA70">
        <v>98</v>
      </c>
      <c r="BB70">
        <v>258</v>
      </c>
      <c r="BC70">
        <v>258</v>
      </c>
      <c r="BD70">
        <v>258</v>
      </c>
      <c r="BE70">
        <v>248</v>
      </c>
      <c r="BF70">
        <v>218</v>
      </c>
      <c r="BG70">
        <v>234</v>
      </c>
      <c r="BH70">
        <v>692</v>
      </c>
      <c r="BI70">
        <f>MAX(Table1[[#This Row],[Prices]:[Prices20]])</f>
        <v>458</v>
      </c>
      <c r="BJ70">
        <f>IF(MIN(Table1[[#This Row],[Prices]:[Prices20]])=0,AVERAGE(Table1[[#This Row],[Prices]:[Prices20]]),MIN(Table1[[#This Row],[Prices]:[Prices20]]))</f>
        <v>98</v>
      </c>
    </row>
    <row r="71" spans="1:62" x14ac:dyDescent="0.3">
      <c r="A71">
        <v>84</v>
      </c>
      <c r="B71" t="s">
        <v>1525</v>
      </c>
      <c r="C71" t="s">
        <v>1526</v>
      </c>
      <c r="D71">
        <v>4.0999999999999996</v>
      </c>
      <c r="E71">
        <v>100</v>
      </c>
      <c r="F71" t="s">
        <v>159</v>
      </c>
      <c r="G71" t="s">
        <v>160</v>
      </c>
      <c r="N71" t="s">
        <v>1525</v>
      </c>
      <c r="O71" t="s">
        <v>5997</v>
      </c>
      <c r="P71">
        <v>12.974586909999999</v>
      </c>
      <c r="Q71">
        <v>77.606611180000002</v>
      </c>
      <c r="R71" t="s">
        <v>1527</v>
      </c>
      <c r="S71" t="s">
        <v>1528</v>
      </c>
      <c r="T71" t="s">
        <v>1529</v>
      </c>
      <c r="U71" t="s">
        <v>1530</v>
      </c>
      <c r="V71" t="s">
        <v>1531</v>
      </c>
      <c r="W71" t="s">
        <v>1532</v>
      </c>
      <c r="X71" t="s">
        <v>1533</v>
      </c>
      <c r="Y71" t="s">
        <v>1529</v>
      </c>
      <c r="Z71" t="s">
        <v>1534</v>
      </c>
      <c r="AA71" t="s">
        <v>1535</v>
      </c>
      <c r="AB71" t="s">
        <v>1536</v>
      </c>
      <c r="AC71" t="s">
        <v>1537</v>
      </c>
      <c r="AD71" t="s">
        <v>1538</v>
      </c>
      <c r="AE71" t="s">
        <v>1539</v>
      </c>
      <c r="AF71" t="s">
        <v>1540</v>
      </c>
      <c r="AG71" t="s">
        <v>1541</v>
      </c>
      <c r="AH71" t="s">
        <v>1542</v>
      </c>
      <c r="AI71" t="s">
        <v>1543</v>
      </c>
      <c r="AJ71" t="s">
        <v>1544</v>
      </c>
      <c r="AK71" t="s">
        <v>1545</v>
      </c>
      <c r="AL71" t="s">
        <v>1546</v>
      </c>
      <c r="AM71">
        <v>65</v>
      </c>
      <c r="AN71">
        <v>85</v>
      </c>
      <c r="AO71">
        <v>65</v>
      </c>
      <c r="AP71">
        <v>65</v>
      </c>
      <c r="AQ71">
        <v>65</v>
      </c>
      <c r="AR71">
        <v>65</v>
      </c>
      <c r="AS71">
        <v>70</v>
      </c>
      <c r="AT71">
        <v>120</v>
      </c>
      <c r="AU71">
        <v>110</v>
      </c>
      <c r="AV71">
        <v>110</v>
      </c>
      <c r="AW71">
        <v>110</v>
      </c>
      <c r="AX71">
        <v>110</v>
      </c>
      <c r="AY71">
        <v>110</v>
      </c>
      <c r="AZ71">
        <v>110</v>
      </c>
      <c r="BA71">
        <v>110</v>
      </c>
      <c r="BB71">
        <v>110</v>
      </c>
      <c r="BC71">
        <v>150</v>
      </c>
      <c r="BD71">
        <v>150</v>
      </c>
      <c r="BE71">
        <v>150</v>
      </c>
      <c r="BF71">
        <v>50</v>
      </c>
      <c r="BG71">
        <v>99</v>
      </c>
      <c r="BH71" s="1">
        <v>1681</v>
      </c>
      <c r="BI71">
        <f>MAX(Table1[[#This Row],[Prices]:[Prices20]])</f>
        <v>150</v>
      </c>
      <c r="BJ71">
        <f>IF(MIN(Table1[[#This Row],[Prices]:[Prices20]])=0,AVERAGE(Table1[[#This Row],[Prices]:[Prices20]]),MIN(Table1[[#This Row],[Prices]:[Prices20]]))</f>
        <v>50</v>
      </c>
    </row>
    <row r="72" spans="1:62" x14ac:dyDescent="0.3">
      <c r="A72">
        <v>86</v>
      </c>
      <c r="B72" t="s">
        <v>1547</v>
      </c>
      <c r="C72" t="s">
        <v>1548</v>
      </c>
      <c r="D72">
        <v>4</v>
      </c>
      <c r="E72">
        <v>100</v>
      </c>
      <c r="F72" t="s">
        <v>159</v>
      </c>
      <c r="G72" t="s">
        <v>138</v>
      </c>
      <c r="H72" t="s">
        <v>160</v>
      </c>
      <c r="N72" t="s">
        <v>1547</v>
      </c>
      <c r="O72" t="s">
        <v>5995</v>
      </c>
      <c r="P72">
        <v>12.972511000000001</v>
      </c>
      <c r="Q72">
        <v>77.648787999999996</v>
      </c>
      <c r="R72" t="s">
        <v>1549</v>
      </c>
      <c r="S72" t="s">
        <v>1550</v>
      </c>
      <c r="T72" t="s">
        <v>1551</v>
      </c>
      <c r="U72" t="s">
        <v>1552</v>
      </c>
      <c r="V72" t="s">
        <v>1553</v>
      </c>
      <c r="W72" t="s">
        <v>1554</v>
      </c>
      <c r="X72" t="s">
        <v>1555</v>
      </c>
      <c r="Y72" t="s">
        <v>1556</v>
      </c>
      <c r="Z72" t="s">
        <v>1557</v>
      </c>
      <c r="AA72" t="s">
        <v>1558</v>
      </c>
      <c r="AB72" t="s">
        <v>1559</v>
      </c>
      <c r="AC72" t="s">
        <v>1560</v>
      </c>
      <c r="AD72" t="s">
        <v>1561</v>
      </c>
      <c r="AE72" t="s">
        <v>1562</v>
      </c>
      <c r="AF72" t="s">
        <v>1563</v>
      </c>
      <c r="AG72" t="s">
        <v>1564</v>
      </c>
      <c r="AH72" t="s">
        <v>1565</v>
      </c>
      <c r="AI72" t="s">
        <v>1566</v>
      </c>
      <c r="AJ72" t="s">
        <v>1567</v>
      </c>
      <c r="AK72" t="s">
        <v>1568</v>
      </c>
      <c r="AL72" t="s">
        <v>1569</v>
      </c>
      <c r="AM72">
        <v>180</v>
      </c>
      <c r="AN72">
        <v>165</v>
      </c>
      <c r="AO72">
        <v>496</v>
      </c>
      <c r="AP72">
        <v>496</v>
      </c>
      <c r="AQ72">
        <v>115</v>
      </c>
      <c r="AR72">
        <v>200</v>
      </c>
      <c r="AS72">
        <v>370</v>
      </c>
      <c r="AT72">
        <v>370</v>
      </c>
      <c r="AU72">
        <v>285</v>
      </c>
      <c r="AV72">
        <v>295</v>
      </c>
      <c r="AW72">
        <v>295</v>
      </c>
      <c r="AX72">
        <v>295</v>
      </c>
      <c r="AY72">
        <v>301</v>
      </c>
      <c r="AZ72">
        <v>301</v>
      </c>
      <c r="BA72">
        <v>301</v>
      </c>
      <c r="BB72">
        <v>180</v>
      </c>
      <c r="BC72">
        <v>180</v>
      </c>
      <c r="BD72">
        <v>165</v>
      </c>
      <c r="BE72">
        <v>165</v>
      </c>
      <c r="BF72">
        <v>165</v>
      </c>
      <c r="BG72">
        <v>266</v>
      </c>
      <c r="BH72">
        <v>546</v>
      </c>
      <c r="BI72">
        <f>MAX(Table1[[#This Row],[Prices]:[Prices20]])</f>
        <v>496</v>
      </c>
      <c r="BJ72">
        <f>IF(MIN(Table1[[#This Row],[Prices]:[Prices20]])=0,AVERAGE(Table1[[#This Row],[Prices]:[Prices20]]),MIN(Table1[[#This Row],[Prices]:[Prices20]]))</f>
        <v>115</v>
      </c>
    </row>
    <row r="73" spans="1:62" x14ac:dyDescent="0.3">
      <c r="A73">
        <v>87</v>
      </c>
      <c r="B73" t="s">
        <v>1570</v>
      </c>
      <c r="C73" t="s">
        <v>1571</v>
      </c>
      <c r="D73">
        <v>3.8</v>
      </c>
      <c r="E73">
        <v>100</v>
      </c>
      <c r="F73" t="s">
        <v>1297</v>
      </c>
      <c r="G73" t="s">
        <v>308</v>
      </c>
      <c r="H73" t="s">
        <v>228</v>
      </c>
      <c r="I73" t="s">
        <v>203</v>
      </c>
      <c r="J73" t="s">
        <v>160</v>
      </c>
      <c r="K73" t="s">
        <v>373</v>
      </c>
      <c r="L73" t="s">
        <v>759</v>
      </c>
      <c r="M73" t="s">
        <v>64</v>
      </c>
      <c r="N73" t="s">
        <v>1570</v>
      </c>
      <c r="O73" t="s">
        <v>5993</v>
      </c>
      <c r="P73">
        <v>12.99647268</v>
      </c>
      <c r="Q73">
        <v>77.563679399999998</v>
      </c>
      <c r="R73" t="s">
        <v>1572</v>
      </c>
      <c r="S73" t="s">
        <v>1270</v>
      </c>
      <c r="T73" t="s">
        <v>1573</v>
      </c>
      <c r="U73" t="s">
        <v>1574</v>
      </c>
      <c r="V73" t="s">
        <v>1575</v>
      </c>
      <c r="W73" t="s">
        <v>1263</v>
      </c>
      <c r="X73" t="s">
        <v>1576</v>
      </c>
      <c r="Y73" t="s">
        <v>1577</v>
      </c>
      <c r="Z73" t="s">
        <v>1578</v>
      </c>
      <c r="AA73" t="s">
        <v>1579</v>
      </c>
      <c r="AB73" t="s">
        <v>1580</v>
      </c>
      <c r="AC73" t="s">
        <v>1581</v>
      </c>
      <c r="AD73" t="s">
        <v>1582</v>
      </c>
      <c r="AE73" t="s">
        <v>1583</v>
      </c>
      <c r="AF73" t="s">
        <v>1577</v>
      </c>
      <c r="AG73" t="s">
        <v>1584</v>
      </c>
      <c r="AH73" t="s">
        <v>1585</v>
      </c>
      <c r="AI73" t="s">
        <v>1586</v>
      </c>
      <c r="AJ73" t="s">
        <v>1587</v>
      </c>
      <c r="AK73" t="s">
        <v>1588</v>
      </c>
      <c r="AL73" t="s">
        <v>1589</v>
      </c>
      <c r="AM73">
        <v>299</v>
      </c>
      <c r="AN73">
        <v>289</v>
      </c>
      <c r="AO73">
        <v>209</v>
      </c>
      <c r="AP73">
        <v>139</v>
      </c>
      <c r="AQ73">
        <v>219</v>
      </c>
      <c r="AR73">
        <v>370</v>
      </c>
      <c r="AS73">
        <v>254</v>
      </c>
      <c r="AT73">
        <v>214</v>
      </c>
      <c r="AU73">
        <v>325</v>
      </c>
      <c r="AV73">
        <v>325</v>
      </c>
      <c r="AW73">
        <v>370</v>
      </c>
      <c r="AX73">
        <v>370</v>
      </c>
      <c r="AY73">
        <v>284</v>
      </c>
      <c r="AZ73">
        <v>284</v>
      </c>
      <c r="BA73">
        <v>284</v>
      </c>
      <c r="BB73">
        <v>284</v>
      </c>
      <c r="BC73">
        <v>294</v>
      </c>
      <c r="BD73">
        <v>299</v>
      </c>
      <c r="BE73">
        <v>239</v>
      </c>
      <c r="BF73">
        <v>284</v>
      </c>
      <c r="BG73">
        <v>281.75</v>
      </c>
      <c r="BH73" s="1">
        <v>20500</v>
      </c>
      <c r="BI73">
        <f>MAX(Table1[[#This Row],[Prices]:[Prices20]])</f>
        <v>370</v>
      </c>
      <c r="BJ73">
        <f>IF(MIN(Table1[[#This Row],[Prices]:[Prices20]])=0,AVERAGE(Table1[[#This Row],[Prices]:[Prices20]]),MIN(Table1[[#This Row],[Prices]:[Prices20]]))</f>
        <v>139</v>
      </c>
    </row>
    <row r="74" spans="1:62" x14ac:dyDescent="0.3">
      <c r="A74">
        <v>88</v>
      </c>
      <c r="B74" t="s">
        <v>1590</v>
      </c>
      <c r="C74" t="s">
        <v>1591</v>
      </c>
      <c r="D74">
        <v>4</v>
      </c>
      <c r="E74">
        <v>100</v>
      </c>
      <c r="F74" t="s">
        <v>136</v>
      </c>
      <c r="G74" t="s">
        <v>735</v>
      </c>
      <c r="H74" t="s">
        <v>138</v>
      </c>
      <c r="N74" t="s">
        <v>1590</v>
      </c>
      <c r="O74" t="s">
        <v>6038</v>
      </c>
      <c r="P74">
        <v>12.935216029999999</v>
      </c>
      <c r="Q74">
        <v>77.615732800000004</v>
      </c>
      <c r="R74" t="s">
        <v>1592</v>
      </c>
      <c r="S74" t="s">
        <v>244</v>
      </c>
      <c r="T74" t="s">
        <v>1593</v>
      </c>
      <c r="U74" t="s">
        <v>240</v>
      </c>
      <c r="V74" t="s">
        <v>1285</v>
      </c>
      <c r="W74" t="s">
        <v>1594</v>
      </c>
      <c r="X74" t="s">
        <v>490</v>
      </c>
      <c r="Y74" t="s">
        <v>253</v>
      </c>
      <c r="Z74" t="s">
        <v>761</v>
      </c>
      <c r="AA74" t="s">
        <v>1595</v>
      </c>
      <c r="AB74" t="s">
        <v>251</v>
      </c>
      <c r="AC74" t="s">
        <v>1596</v>
      </c>
      <c r="AD74" t="s">
        <v>1597</v>
      </c>
      <c r="AE74" t="s">
        <v>1598</v>
      </c>
      <c r="AF74" t="s">
        <v>1599</v>
      </c>
      <c r="AG74" t="s">
        <v>1600</v>
      </c>
      <c r="AH74" t="s">
        <v>1601</v>
      </c>
      <c r="AI74" t="s">
        <v>1602</v>
      </c>
      <c r="AJ74" t="s">
        <v>1603</v>
      </c>
      <c r="AK74" t="s">
        <v>1604</v>
      </c>
      <c r="AL74" t="s">
        <v>152</v>
      </c>
      <c r="AM74">
        <v>210</v>
      </c>
      <c r="AN74">
        <v>180</v>
      </c>
      <c r="AO74">
        <v>210</v>
      </c>
      <c r="AP74">
        <v>200</v>
      </c>
      <c r="AQ74">
        <v>180</v>
      </c>
      <c r="AR74">
        <v>190</v>
      </c>
      <c r="AS74">
        <v>190</v>
      </c>
      <c r="AT74">
        <v>490</v>
      </c>
      <c r="AU74">
        <v>300</v>
      </c>
      <c r="AV74">
        <v>250</v>
      </c>
      <c r="AW74">
        <v>110</v>
      </c>
      <c r="AX74">
        <v>100</v>
      </c>
      <c r="AY74">
        <v>120</v>
      </c>
      <c r="AZ74">
        <v>30</v>
      </c>
      <c r="BA74">
        <v>30</v>
      </c>
      <c r="BB74">
        <v>270</v>
      </c>
      <c r="BC74">
        <v>190</v>
      </c>
      <c r="BD74">
        <v>200</v>
      </c>
      <c r="BE74">
        <v>150</v>
      </c>
      <c r="BF74">
        <v>190</v>
      </c>
      <c r="BG74">
        <v>189.5</v>
      </c>
      <c r="BH74" s="1">
        <v>25000</v>
      </c>
      <c r="BI74">
        <f>MAX(Table1[[#This Row],[Prices]:[Prices20]])</f>
        <v>490</v>
      </c>
      <c r="BJ74">
        <f>IF(MIN(Table1[[#This Row],[Prices]:[Prices20]])=0,AVERAGE(Table1[[#This Row],[Prices]:[Prices20]]),MIN(Table1[[#This Row],[Prices]:[Prices20]]))</f>
        <v>30</v>
      </c>
    </row>
    <row r="75" spans="1:62" x14ac:dyDescent="0.3">
      <c r="A75">
        <v>89</v>
      </c>
      <c r="B75" t="s">
        <v>1605</v>
      </c>
      <c r="C75" t="s">
        <v>1606</v>
      </c>
      <c r="D75">
        <v>3.6</v>
      </c>
      <c r="E75">
        <v>100</v>
      </c>
      <c r="F75" t="s">
        <v>1297</v>
      </c>
      <c r="G75" t="s">
        <v>228</v>
      </c>
      <c r="H75" t="s">
        <v>236</v>
      </c>
      <c r="I75" t="s">
        <v>307</v>
      </c>
      <c r="J75" t="s">
        <v>62</v>
      </c>
      <c r="K75" t="s">
        <v>64</v>
      </c>
      <c r="L75" t="s">
        <v>283</v>
      </c>
      <c r="N75" t="s">
        <v>1605</v>
      </c>
      <c r="O75" t="s">
        <v>5998</v>
      </c>
      <c r="P75">
        <v>12.987570290000001</v>
      </c>
      <c r="Q75">
        <v>77.61894934</v>
      </c>
      <c r="R75" t="s">
        <v>1607</v>
      </c>
      <c r="S75" t="s">
        <v>1608</v>
      </c>
      <c r="T75" t="s">
        <v>1609</v>
      </c>
      <c r="U75" t="s">
        <v>1610</v>
      </c>
      <c r="V75" t="s">
        <v>1611</v>
      </c>
      <c r="W75" t="s">
        <v>1612</v>
      </c>
      <c r="X75" t="s">
        <v>1613</v>
      </c>
      <c r="Y75" t="s">
        <v>1614</v>
      </c>
      <c r="Z75" t="s">
        <v>1615</v>
      </c>
      <c r="AA75" t="s">
        <v>1616</v>
      </c>
      <c r="AB75" t="s">
        <v>1617</v>
      </c>
      <c r="AC75" t="s">
        <v>1618</v>
      </c>
      <c r="AD75" t="s">
        <v>1619</v>
      </c>
      <c r="AE75" t="s">
        <v>1620</v>
      </c>
      <c r="AF75" t="s">
        <v>1621</v>
      </c>
      <c r="AG75" t="s">
        <v>1622</v>
      </c>
      <c r="AH75" t="s">
        <v>1623</v>
      </c>
      <c r="AI75" t="s">
        <v>1624</v>
      </c>
      <c r="AJ75" t="s">
        <v>1625</v>
      </c>
      <c r="AK75" t="s">
        <v>1626</v>
      </c>
      <c r="AL75" t="s">
        <v>1627</v>
      </c>
      <c r="AM75">
        <v>88.98</v>
      </c>
      <c r="AN75">
        <v>79.66</v>
      </c>
      <c r="AO75">
        <v>79.66</v>
      </c>
      <c r="AP75">
        <v>84.75</v>
      </c>
      <c r="AQ75">
        <v>84.75</v>
      </c>
      <c r="AR75">
        <v>84.75</v>
      </c>
      <c r="AS75">
        <v>84.75</v>
      </c>
      <c r="AT75">
        <v>75.42</v>
      </c>
      <c r="AU75">
        <v>84.75</v>
      </c>
      <c r="AV75">
        <v>84.75</v>
      </c>
      <c r="AW75">
        <v>84.75</v>
      </c>
      <c r="AX75">
        <v>84.75</v>
      </c>
      <c r="AY75">
        <v>70.34</v>
      </c>
      <c r="AZ75">
        <v>79.66</v>
      </c>
      <c r="BA75">
        <v>84.75</v>
      </c>
      <c r="BB75">
        <v>90.68</v>
      </c>
      <c r="BC75">
        <v>75.42</v>
      </c>
      <c r="BD75">
        <v>75.42</v>
      </c>
      <c r="BE75">
        <v>75.42</v>
      </c>
      <c r="BF75">
        <v>555</v>
      </c>
      <c r="BG75">
        <v>105.42</v>
      </c>
      <c r="BH75" s="1">
        <v>1229</v>
      </c>
      <c r="BI75">
        <f>MAX(Table1[[#This Row],[Prices]:[Prices20]])</f>
        <v>555</v>
      </c>
      <c r="BJ75">
        <f>IF(MIN(Table1[[#This Row],[Prices]:[Prices20]])=0,AVERAGE(Table1[[#This Row],[Prices]:[Prices20]]),MIN(Table1[[#This Row],[Prices]:[Prices20]]))</f>
        <v>70.34</v>
      </c>
    </row>
    <row r="76" spans="1:62" x14ac:dyDescent="0.3">
      <c r="A76">
        <v>90</v>
      </c>
      <c r="B76" t="s">
        <v>1628</v>
      </c>
      <c r="C76" t="s">
        <v>1629</v>
      </c>
      <c r="D76">
        <v>3.7</v>
      </c>
      <c r="E76">
        <v>100</v>
      </c>
      <c r="F76" t="s">
        <v>1297</v>
      </c>
      <c r="G76" t="s">
        <v>307</v>
      </c>
      <c r="H76" t="s">
        <v>228</v>
      </c>
      <c r="I76" t="s">
        <v>735</v>
      </c>
      <c r="J76" t="s">
        <v>185</v>
      </c>
      <c r="K76" t="s">
        <v>139</v>
      </c>
      <c r="L76" t="s">
        <v>236</v>
      </c>
      <c r="M76" t="s">
        <v>89</v>
      </c>
      <c r="N76" t="s">
        <v>1628</v>
      </c>
      <c r="O76" t="s">
        <v>6014</v>
      </c>
      <c r="P76">
        <v>12.982237189999999</v>
      </c>
      <c r="Q76">
        <v>77.633954619999997</v>
      </c>
      <c r="R76" t="s">
        <v>1630</v>
      </c>
      <c r="S76" t="s">
        <v>1631</v>
      </c>
      <c r="T76" t="s">
        <v>1632</v>
      </c>
      <c r="U76" t="s">
        <v>1633</v>
      </c>
      <c r="V76" t="s">
        <v>94</v>
      </c>
      <c r="W76" t="s">
        <v>1632</v>
      </c>
      <c r="X76" t="s">
        <v>1634</v>
      </c>
      <c r="Y76" t="s">
        <v>1633</v>
      </c>
      <c r="Z76" t="s">
        <v>1635</v>
      </c>
      <c r="AA76" t="s">
        <v>1636</v>
      </c>
      <c r="AB76" t="s">
        <v>1637</v>
      </c>
      <c r="AC76" t="s">
        <v>1638</v>
      </c>
      <c r="AD76" t="s">
        <v>1631</v>
      </c>
      <c r="AE76" t="s">
        <v>1639</v>
      </c>
      <c r="AF76" t="s">
        <v>1640</v>
      </c>
      <c r="AG76" t="s">
        <v>1641</v>
      </c>
      <c r="AH76" t="s">
        <v>1642</v>
      </c>
      <c r="AI76" t="s">
        <v>1643</v>
      </c>
      <c r="AJ76" t="s">
        <v>1644</v>
      </c>
      <c r="AK76" t="s">
        <v>1645</v>
      </c>
      <c r="AL76" t="s">
        <v>1076</v>
      </c>
      <c r="AM76">
        <v>199</v>
      </c>
      <c r="AN76">
        <v>289</v>
      </c>
      <c r="AO76">
        <v>199</v>
      </c>
      <c r="AP76">
        <v>289</v>
      </c>
      <c r="AQ76">
        <v>289</v>
      </c>
      <c r="AR76">
        <v>299</v>
      </c>
      <c r="AS76">
        <v>249</v>
      </c>
      <c r="AT76">
        <v>229</v>
      </c>
      <c r="AU76">
        <v>219</v>
      </c>
      <c r="AV76">
        <v>219</v>
      </c>
      <c r="AW76">
        <v>69</v>
      </c>
      <c r="AX76">
        <v>159</v>
      </c>
      <c r="AY76">
        <v>159</v>
      </c>
      <c r="AZ76">
        <v>289</v>
      </c>
      <c r="BA76">
        <v>169</v>
      </c>
      <c r="BB76">
        <v>219</v>
      </c>
      <c r="BC76">
        <v>199</v>
      </c>
      <c r="BD76">
        <v>45</v>
      </c>
      <c r="BE76">
        <v>299</v>
      </c>
      <c r="BF76">
        <v>249</v>
      </c>
      <c r="BG76">
        <v>216.8</v>
      </c>
      <c r="BH76" s="1">
        <v>5931</v>
      </c>
      <c r="BI76">
        <f>MAX(Table1[[#This Row],[Prices]:[Prices20]])</f>
        <v>299</v>
      </c>
      <c r="BJ76">
        <f>IF(MIN(Table1[[#This Row],[Prices]:[Prices20]])=0,AVERAGE(Table1[[#This Row],[Prices]:[Prices20]]),MIN(Table1[[#This Row],[Prices]:[Prices20]]))</f>
        <v>45</v>
      </c>
    </row>
    <row r="77" spans="1:62" x14ac:dyDescent="0.3">
      <c r="A77">
        <v>91</v>
      </c>
      <c r="B77" t="s">
        <v>1646</v>
      </c>
      <c r="C77" t="s">
        <v>1647</v>
      </c>
      <c r="D77">
        <v>4.0999999999999996</v>
      </c>
      <c r="E77">
        <v>100</v>
      </c>
      <c r="F77" t="s">
        <v>184</v>
      </c>
      <c r="G77" t="s">
        <v>1235</v>
      </c>
      <c r="H77" t="s">
        <v>228</v>
      </c>
      <c r="I77" t="s">
        <v>509</v>
      </c>
      <c r="J77" t="s">
        <v>278</v>
      </c>
      <c r="K77" t="s">
        <v>186</v>
      </c>
      <c r="L77" t="s">
        <v>202</v>
      </c>
      <c r="M77" t="s">
        <v>813</v>
      </c>
      <c r="N77" t="s">
        <v>1646</v>
      </c>
      <c r="O77" t="s">
        <v>6038</v>
      </c>
      <c r="P77">
        <v>12.935071669999999</v>
      </c>
      <c r="Q77">
        <v>77.613287529999994</v>
      </c>
      <c r="R77" t="s">
        <v>1648</v>
      </c>
      <c r="S77" t="s">
        <v>1649</v>
      </c>
      <c r="T77" t="s">
        <v>1650</v>
      </c>
      <c r="U77" t="s">
        <v>1651</v>
      </c>
      <c r="V77" t="s">
        <v>1652</v>
      </c>
      <c r="W77" t="s">
        <v>1653</v>
      </c>
      <c r="X77" t="s">
        <v>1654</v>
      </c>
      <c r="Y77" t="s">
        <v>1655</v>
      </c>
      <c r="Z77" t="s">
        <v>1656</v>
      </c>
      <c r="AA77" t="s">
        <v>1657</v>
      </c>
      <c r="AB77" t="s">
        <v>1658</v>
      </c>
      <c r="AC77" t="s">
        <v>1659</v>
      </c>
      <c r="AD77" t="s">
        <v>1660</v>
      </c>
      <c r="AE77" t="s">
        <v>1661</v>
      </c>
      <c r="AF77" t="s">
        <v>1662</v>
      </c>
      <c r="AG77" t="s">
        <v>1663</v>
      </c>
      <c r="AH77" t="s">
        <v>1664</v>
      </c>
      <c r="AI77" t="s">
        <v>1665</v>
      </c>
      <c r="AJ77" t="s">
        <v>300</v>
      </c>
      <c r="AK77" t="s">
        <v>1666</v>
      </c>
      <c r="AL77" t="s">
        <v>1667</v>
      </c>
      <c r="AM77">
        <v>895</v>
      </c>
      <c r="AN77">
        <v>250</v>
      </c>
      <c r="AO77">
        <v>1398</v>
      </c>
      <c r="AP77">
        <v>1050</v>
      </c>
      <c r="AQ77">
        <v>1000</v>
      </c>
      <c r="AR77">
        <v>1000</v>
      </c>
      <c r="AS77">
        <v>1000</v>
      </c>
      <c r="AT77">
        <v>895</v>
      </c>
      <c r="AU77">
        <v>250</v>
      </c>
      <c r="AV77">
        <v>249</v>
      </c>
      <c r="AW77">
        <v>489</v>
      </c>
      <c r="AX77">
        <v>148</v>
      </c>
      <c r="AY77">
        <v>360</v>
      </c>
      <c r="AZ77">
        <v>161</v>
      </c>
      <c r="BA77">
        <v>144</v>
      </c>
      <c r="BB77">
        <v>275</v>
      </c>
      <c r="BC77">
        <v>275</v>
      </c>
      <c r="BD77">
        <v>250</v>
      </c>
      <c r="BE77">
        <v>250</v>
      </c>
      <c r="BF77">
        <v>249</v>
      </c>
      <c r="BG77">
        <v>529.4</v>
      </c>
      <c r="BH77">
        <v>774</v>
      </c>
      <c r="BI77">
        <f>MAX(Table1[[#This Row],[Prices]:[Prices20]])</f>
        <v>1398</v>
      </c>
      <c r="BJ77">
        <f>IF(MIN(Table1[[#This Row],[Prices]:[Prices20]])=0,AVERAGE(Table1[[#This Row],[Prices]:[Prices20]]),MIN(Table1[[#This Row],[Prices]:[Prices20]]))</f>
        <v>144</v>
      </c>
    </row>
    <row r="78" spans="1:62" x14ac:dyDescent="0.3">
      <c r="A78">
        <v>92</v>
      </c>
      <c r="B78" t="s">
        <v>1668</v>
      </c>
      <c r="C78" t="s">
        <v>1669</v>
      </c>
      <c r="D78">
        <v>4.2</v>
      </c>
      <c r="E78">
        <v>100</v>
      </c>
      <c r="F78" t="s">
        <v>61</v>
      </c>
      <c r="G78" t="s">
        <v>202</v>
      </c>
      <c r="H78" t="s">
        <v>1235</v>
      </c>
      <c r="I78" t="s">
        <v>63</v>
      </c>
      <c r="J78" t="s">
        <v>1236</v>
      </c>
      <c r="K78" t="s">
        <v>64</v>
      </c>
      <c r="N78" t="s">
        <v>1668</v>
      </c>
      <c r="O78" t="s">
        <v>5998</v>
      </c>
      <c r="P78">
        <v>12.97362</v>
      </c>
      <c r="Q78">
        <v>77.621170000000006</v>
      </c>
      <c r="R78" t="s">
        <v>1670</v>
      </c>
      <c r="S78" t="s">
        <v>1671</v>
      </c>
      <c r="T78" t="s">
        <v>1672</v>
      </c>
      <c r="U78" t="s">
        <v>1673</v>
      </c>
      <c r="V78" t="s">
        <v>1674</v>
      </c>
      <c r="W78" t="s">
        <v>1675</v>
      </c>
      <c r="X78" t="s">
        <v>1676</v>
      </c>
      <c r="Y78" t="s">
        <v>1677</v>
      </c>
      <c r="Z78" t="s">
        <v>1678</v>
      </c>
      <c r="AA78" t="s">
        <v>1679</v>
      </c>
      <c r="AB78" t="s">
        <v>1680</v>
      </c>
      <c r="AC78" t="s">
        <v>1681</v>
      </c>
      <c r="AD78" t="s">
        <v>1682</v>
      </c>
      <c r="AE78" t="s">
        <v>1683</v>
      </c>
      <c r="AF78" t="s">
        <v>1684</v>
      </c>
      <c r="AG78" t="s">
        <v>1685</v>
      </c>
      <c r="AH78" t="s">
        <v>1686</v>
      </c>
      <c r="AI78" t="s">
        <v>1687</v>
      </c>
      <c r="AJ78" t="s">
        <v>1688</v>
      </c>
      <c r="AK78" t="s">
        <v>1689</v>
      </c>
      <c r="AL78" t="s">
        <v>1690</v>
      </c>
      <c r="AM78">
        <v>278</v>
      </c>
      <c r="AN78">
        <v>298</v>
      </c>
      <c r="AO78">
        <v>560</v>
      </c>
      <c r="AP78">
        <v>338</v>
      </c>
      <c r="AQ78">
        <v>395</v>
      </c>
      <c r="AR78">
        <v>490</v>
      </c>
      <c r="AS78">
        <v>390</v>
      </c>
      <c r="AT78">
        <v>368</v>
      </c>
      <c r="AU78">
        <v>428</v>
      </c>
      <c r="AV78">
        <v>320</v>
      </c>
      <c r="AW78">
        <v>390</v>
      </c>
      <c r="AX78">
        <v>385</v>
      </c>
      <c r="AY78">
        <v>338</v>
      </c>
      <c r="AZ78">
        <v>318</v>
      </c>
      <c r="BA78">
        <v>298</v>
      </c>
      <c r="BB78">
        <v>298</v>
      </c>
      <c r="BC78">
        <v>560</v>
      </c>
      <c r="BD78">
        <v>560</v>
      </c>
      <c r="BE78">
        <v>466</v>
      </c>
      <c r="BF78">
        <v>428</v>
      </c>
      <c r="BG78">
        <v>395.3</v>
      </c>
      <c r="BH78">
        <v>695</v>
      </c>
      <c r="BI78">
        <f>MAX(Table1[[#This Row],[Prices]:[Prices20]])</f>
        <v>560</v>
      </c>
      <c r="BJ78">
        <f>IF(MIN(Table1[[#This Row],[Prices]:[Prices20]])=0,AVERAGE(Table1[[#This Row],[Prices]:[Prices20]]),MIN(Table1[[#This Row],[Prices]:[Prices20]]))</f>
        <v>278</v>
      </c>
    </row>
    <row r="79" spans="1:62" x14ac:dyDescent="0.3">
      <c r="A79">
        <v>93</v>
      </c>
      <c r="B79" t="s">
        <v>1691</v>
      </c>
      <c r="C79" t="s">
        <v>1692</v>
      </c>
      <c r="D79">
        <v>4.0999999999999996</v>
      </c>
      <c r="E79">
        <v>100</v>
      </c>
      <c r="F79" t="s">
        <v>159</v>
      </c>
      <c r="G79" t="s">
        <v>160</v>
      </c>
      <c r="N79" t="s">
        <v>1691</v>
      </c>
      <c r="O79" t="s">
        <v>5994</v>
      </c>
      <c r="P79">
        <v>12.9594255</v>
      </c>
      <c r="Q79">
        <v>77.5626082</v>
      </c>
      <c r="R79" t="s">
        <v>1693</v>
      </c>
      <c r="S79" t="s">
        <v>1694</v>
      </c>
      <c r="T79" t="s">
        <v>245</v>
      </c>
      <c r="U79" t="s">
        <v>1695</v>
      </c>
      <c r="V79" t="s">
        <v>490</v>
      </c>
      <c r="W79" t="s">
        <v>1696</v>
      </c>
      <c r="X79" t="s">
        <v>1697</v>
      </c>
      <c r="Y79" t="s">
        <v>1698</v>
      </c>
      <c r="Z79" t="s">
        <v>1699</v>
      </c>
      <c r="AA79" t="s">
        <v>1700</v>
      </c>
      <c r="AB79" t="s">
        <v>821</v>
      </c>
      <c r="AC79" t="s">
        <v>1701</v>
      </c>
      <c r="AD79" t="s">
        <v>1702</v>
      </c>
      <c r="AE79" t="s">
        <v>794</v>
      </c>
      <c r="AF79" t="s">
        <v>1696</v>
      </c>
      <c r="AG79" t="s">
        <v>1702</v>
      </c>
      <c r="AH79" t="s">
        <v>1697</v>
      </c>
      <c r="AI79" t="s">
        <v>1698</v>
      </c>
      <c r="AJ79" t="s">
        <v>1703</v>
      </c>
      <c r="AK79" t="s">
        <v>1701</v>
      </c>
      <c r="AL79" t="s">
        <v>195</v>
      </c>
      <c r="AM79">
        <v>175</v>
      </c>
      <c r="AN79">
        <v>155</v>
      </c>
      <c r="AO79">
        <v>270</v>
      </c>
      <c r="AP79">
        <v>150</v>
      </c>
      <c r="AQ79">
        <v>300</v>
      </c>
      <c r="AR79">
        <v>199</v>
      </c>
      <c r="AS79">
        <v>199</v>
      </c>
      <c r="AT79">
        <v>155</v>
      </c>
      <c r="AU79">
        <v>115</v>
      </c>
      <c r="AV79">
        <v>195</v>
      </c>
      <c r="AW79">
        <v>229</v>
      </c>
      <c r="AX79">
        <v>380</v>
      </c>
      <c r="AY79">
        <v>300</v>
      </c>
      <c r="AZ79">
        <v>380</v>
      </c>
      <c r="BA79">
        <v>199</v>
      </c>
      <c r="BB79">
        <v>199</v>
      </c>
      <c r="BC79">
        <v>220</v>
      </c>
      <c r="BD79">
        <v>229</v>
      </c>
      <c r="BE79">
        <v>120</v>
      </c>
      <c r="BF79">
        <v>155</v>
      </c>
      <c r="BG79">
        <v>216.2</v>
      </c>
      <c r="BH79">
        <v>22</v>
      </c>
      <c r="BI79">
        <f>MAX(Table1[[#This Row],[Prices]:[Prices20]])</f>
        <v>380</v>
      </c>
      <c r="BJ79">
        <f>IF(MIN(Table1[[#This Row],[Prices]:[Prices20]])=0,AVERAGE(Table1[[#This Row],[Prices]:[Prices20]]),MIN(Table1[[#This Row],[Prices]:[Prices20]]))</f>
        <v>115</v>
      </c>
    </row>
    <row r="80" spans="1:62" x14ac:dyDescent="0.3">
      <c r="A80">
        <v>94</v>
      </c>
      <c r="B80" t="s">
        <v>1704</v>
      </c>
      <c r="C80" t="s">
        <v>1705</v>
      </c>
      <c r="D80">
        <v>4.0999999999999996</v>
      </c>
      <c r="E80">
        <v>100</v>
      </c>
      <c r="F80" t="s">
        <v>136</v>
      </c>
      <c r="G80" t="s">
        <v>137</v>
      </c>
      <c r="H80" t="s">
        <v>138</v>
      </c>
      <c r="I80" t="s">
        <v>228</v>
      </c>
      <c r="J80" t="s">
        <v>139</v>
      </c>
      <c r="N80" t="s">
        <v>1704</v>
      </c>
      <c r="O80" t="s">
        <v>6015</v>
      </c>
      <c r="P80">
        <v>12.917688630000001</v>
      </c>
      <c r="Q80">
        <v>77.592535280000007</v>
      </c>
      <c r="R80" t="s">
        <v>1706</v>
      </c>
      <c r="S80" t="s">
        <v>1707</v>
      </c>
      <c r="T80" t="s">
        <v>1708</v>
      </c>
      <c r="U80" t="s">
        <v>254</v>
      </c>
      <c r="V80" t="s">
        <v>1709</v>
      </c>
      <c r="W80" t="s">
        <v>1710</v>
      </c>
      <c r="X80" t="s">
        <v>1067</v>
      </c>
      <c r="Y80" t="s">
        <v>239</v>
      </c>
      <c r="Z80" t="s">
        <v>1279</v>
      </c>
      <c r="AA80" t="s">
        <v>763</v>
      </c>
      <c r="AB80" t="s">
        <v>1711</v>
      </c>
      <c r="AC80" t="s">
        <v>1712</v>
      </c>
      <c r="AD80" t="s">
        <v>771</v>
      </c>
      <c r="AE80" t="s">
        <v>1713</v>
      </c>
      <c r="AF80" t="s">
        <v>1714</v>
      </c>
      <c r="AG80" t="s">
        <v>931</v>
      </c>
      <c r="AH80" t="s">
        <v>1101</v>
      </c>
      <c r="AI80" t="s">
        <v>1715</v>
      </c>
      <c r="AJ80" t="s">
        <v>1716</v>
      </c>
      <c r="AK80" t="s">
        <v>1717</v>
      </c>
      <c r="AL80" t="s">
        <v>1718</v>
      </c>
      <c r="AM80">
        <v>60</v>
      </c>
      <c r="AN80">
        <v>235</v>
      </c>
      <c r="AO80">
        <v>279</v>
      </c>
      <c r="AP80">
        <v>295</v>
      </c>
      <c r="AQ80">
        <v>245</v>
      </c>
      <c r="AR80">
        <v>260</v>
      </c>
      <c r="AS80">
        <v>289</v>
      </c>
      <c r="AT80">
        <v>225</v>
      </c>
      <c r="AU80">
        <v>235</v>
      </c>
      <c r="AV80">
        <v>295</v>
      </c>
      <c r="AW80">
        <v>295</v>
      </c>
      <c r="AX80">
        <v>279</v>
      </c>
      <c r="AY80">
        <v>279</v>
      </c>
      <c r="AZ80">
        <v>265</v>
      </c>
      <c r="BA80">
        <v>245</v>
      </c>
      <c r="BB80">
        <v>230</v>
      </c>
      <c r="BC80">
        <v>290</v>
      </c>
      <c r="BD80">
        <v>289</v>
      </c>
      <c r="BE80">
        <v>289</v>
      </c>
      <c r="BF80">
        <v>289</v>
      </c>
      <c r="BG80">
        <v>258.39999999999998</v>
      </c>
      <c r="BH80" s="1">
        <v>56300</v>
      </c>
      <c r="BI80">
        <f>MAX(Table1[[#This Row],[Prices]:[Prices20]])</f>
        <v>295</v>
      </c>
      <c r="BJ80">
        <f>IF(MIN(Table1[[#This Row],[Prices]:[Prices20]])=0,AVERAGE(Table1[[#This Row],[Prices]:[Prices20]]),MIN(Table1[[#This Row],[Prices]:[Prices20]]))</f>
        <v>60</v>
      </c>
    </row>
    <row r="81" spans="1:62" x14ac:dyDescent="0.3">
      <c r="A81">
        <v>95</v>
      </c>
      <c r="B81" t="s">
        <v>1719</v>
      </c>
      <c r="C81" t="s">
        <v>1720</v>
      </c>
      <c r="D81">
        <v>4.2</v>
      </c>
      <c r="E81">
        <v>100</v>
      </c>
      <c r="F81" t="s">
        <v>1721</v>
      </c>
      <c r="G81" t="s">
        <v>64</v>
      </c>
      <c r="H81" t="s">
        <v>63</v>
      </c>
      <c r="N81" t="s">
        <v>1719</v>
      </c>
      <c r="O81" t="s">
        <v>6016</v>
      </c>
      <c r="P81">
        <v>12.97112173</v>
      </c>
      <c r="Q81">
        <v>77.598105559999993</v>
      </c>
      <c r="R81" t="s">
        <v>1722</v>
      </c>
      <c r="S81" t="s">
        <v>1723</v>
      </c>
      <c r="T81" t="s">
        <v>1724</v>
      </c>
      <c r="U81" t="s">
        <v>1725</v>
      </c>
      <c r="V81" t="s">
        <v>1726</v>
      </c>
      <c r="W81" t="s">
        <v>1727</v>
      </c>
      <c r="X81" t="s">
        <v>1728</v>
      </c>
      <c r="Y81" t="s">
        <v>1729</v>
      </c>
      <c r="Z81" t="s">
        <v>1730</v>
      </c>
      <c r="AA81" t="s">
        <v>1731</v>
      </c>
      <c r="AB81" t="s">
        <v>1732</v>
      </c>
      <c r="AC81" t="s">
        <v>1733</v>
      </c>
      <c r="AD81" t="s">
        <v>1734</v>
      </c>
      <c r="AE81" t="s">
        <v>1735</v>
      </c>
      <c r="AF81" t="s">
        <v>1736</v>
      </c>
      <c r="AG81" t="s">
        <v>639</v>
      </c>
      <c r="AH81" t="s">
        <v>1737</v>
      </c>
      <c r="AI81" t="s">
        <v>1738</v>
      </c>
      <c r="AJ81" t="s">
        <v>1739</v>
      </c>
      <c r="AK81" t="s">
        <v>1740</v>
      </c>
      <c r="AL81" t="s">
        <v>1741</v>
      </c>
      <c r="AM81">
        <v>255</v>
      </c>
      <c r="AN81">
        <v>385</v>
      </c>
      <c r="AO81">
        <v>315</v>
      </c>
      <c r="AP81">
        <v>255</v>
      </c>
      <c r="AQ81">
        <v>365</v>
      </c>
      <c r="AR81">
        <v>305</v>
      </c>
      <c r="AS81">
        <v>570</v>
      </c>
      <c r="AT81">
        <v>255</v>
      </c>
      <c r="AU81">
        <v>375</v>
      </c>
      <c r="AV81">
        <v>315</v>
      </c>
      <c r="AW81">
        <v>270</v>
      </c>
      <c r="AX81">
        <v>385</v>
      </c>
      <c r="AY81">
        <v>375</v>
      </c>
      <c r="AZ81">
        <v>375</v>
      </c>
      <c r="BA81">
        <v>360</v>
      </c>
      <c r="BB81">
        <v>355</v>
      </c>
      <c r="BC81">
        <v>335</v>
      </c>
      <c r="BD81">
        <v>325</v>
      </c>
      <c r="BE81">
        <v>315</v>
      </c>
      <c r="BF81">
        <v>310</v>
      </c>
      <c r="BG81">
        <v>340</v>
      </c>
      <c r="BH81">
        <v>377</v>
      </c>
      <c r="BI81">
        <f>MAX(Table1[[#This Row],[Prices]:[Prices20]])</f>
        <v>570</v>
      </c>
      <c r="BJ81">
        <f>IF(MIN(Table1[[#This Row],[Prices]:[Prices20]])=0,AVERAGE(Table1[[#This Row],[Prices]:[Prices20]]),MIN(Table1[[#This Row],[Prices]:[Prices20]]))</f>
        <v>255</v>
      </c>
    </row>
    <row r="82" spans="1:62" x14ac:dyDescent="0.3">
      <c r="A82">
        <v>96</v>
      </c>
      <c r="B82" t="s">
        <v>1742</v>
      </c>
      <c r="C82" t="s">
        <v>1743</v>
      </c>
      <c r="D82">
        <v>3.9</v>
      </c>
      <c r="E82">
        <v>100</v>
      </c>
      <c r="F82" t="s">
        <v>669</v>
      </c>
      <c r="G82" t="s">
        <v>62</v>
      </c>
      <c r="H82" t="s">
        <v>138</v>
      </c>
      <c r="I82" t="s">
        <v>64</v>
      </c>
      <c r="N82" t="s">
        <v>1742</v>
      </c>
      <c r="O82" t="s">
        <v>6002</v>
      </c>
      <c r="P82">
        <v>13.0005875</v>
      </c>
      <c r="Q82">
        <v>77.615390199999993</v>
      </c>
      <c r="R82" t="s">
        <v>1744</v>
      </c>
      <c r="S82" t="s">
        <v>1745</v>
      </c>
      <c r="T82" t="s">
        <v>1746</v>
      </c>
      <c r="U82" t="s">
        <v>1747</v>
      </c>
      <c r="V82" t="s">
        <v>1748</v>
      </c>
      <c r="W82" t="s">
        <v>1429</v>
      </c>
      <c r="X82" t="s">
        <v>1326</v>
      </c>
      <c r="Y82" t="s">
        <v>570</v>
      </c>
      <c r="Z82" t="s">
        <v>1749</v>
      </c>
      <c r="AA82" t="s">
        <v>1750</v>
      </c>
      <c r="AB82" t="s">
        <v>1751</v>
      </c>
      <c r="AC82" t="s">
        <v>1752</v>
      </c>
      <c r="AD82" t="s">
        <v>1753</v>
      </c>
      <c r="AE82" t="s">
        <v>1754</v>
      </c>
      <c r="AF82" t="s">
        <v>1755</v>
      </c>
      <c r="AG82" t="s">
        <v>1756</v>
      </c>
      <c r="AH82" t="s">
        <v>1757</v>
      </c>
      <c r="AI82" t="s">
        <v>1758</v>
      </c>
      <c r="AJ82" t="s">
        <v>1759</v>
      </c>
      <c r="AK82" t="s">
        <v>1760</v>
      </c>
      <c r="AL82" t="s">
        <v>1761</v>
      </c>
      <c r="AM82">
        <v>109</v>
      </c>
      <c r="AN82">
        <v>89</v>
      </c>
      <c r="AO82">
        <v>159</v>
      </c>
      <c r="AP82">
        <v>139</v>
      </c>
      <c r="AQ82">
        <v>139</v>
      </c>
      <c r="AR82">
        <v>159</v>
      </c>
      <c r="AS82">
        <v>99</v>
      </c>
      <c r="AT82">
        <v>119</v>
      </c>
      <c r="AU82">
        <v>179</v>
      </c>
      <c r="AV82">
        <v>39</v>
      </c>
      <c r="AW82">
        <v>109</v>
      </c>
      <c r="AX82">
        <v>139</v>
      </c>
      <c r="AY82">
        <v>89</v>
      </c>
      <c r="AZ82">
        <v>49</v>
      </c>
      <c r="BA82">
        <v>159</v>
      </c>
      <c r="BB82">
        <v>159</v>
      </c>
      <c r="BC82">
        <v>99</v>
      </c>
      <c r="BD82">
        <v>279</v>
      </c>
      <c r="BE82">
        <v>219</v>
      </c>
      <c r="BF82">
        <v>179</v>
      </c>
      <c r="BG82">
        <v>135.5</v>
      </c>
      <c r="BH82">
        <v>930</v>
      </c>
      <c r="BI82">
        <f>MAX(Table1[[#This Row],[Prices]:[Prices20]])</f>
        <v>279</v>
      </c>
      <c r="BJ82">
        <f>IF(MIN(Table1[[#This Row],[Prices]:[Prices20]])=0,AVERAGE(Table1[[#This Row],[Prices]:[Prices20]]),MIN(Table1[[#This Row],[Prices]:[Prices20]]))</f>
        <v>39</v>
      </c>
    </row>
    <row r="83" spans="1:62" x14ac:dyDescent="0.3">
      <c r="A83">
        <v>98</v>
      </c>
      <c r="B83" t="s">
        <v>1762</v>
      </c>
      <c r="C83" t="s">
        <v>1763</v>
      </c>
      <c r="D83">
        <v>4.3</v>
      </c>
      <c r="E83">
        <v>100</v>
      </c>
      <c r="F83" t="s">
        <v>1213</v>
      </c>
      <c r="G83" t="s">
        <v>1018</v>
      </c>
      <c r="H83" t="s">
        <v>89</v>
      </c>
      <c r="I83" t="s">
        <v>138</v>
      </c>
      <c r="J83" t="s">
        <v>228</v>
      </c>
      <c r="K83" t="s">
        <v>64</v>
      </c>
      <c r="N83" t="s">
        <v>1762</v>
      </c>
      <c r="O83" t="s">
        <v>6002</v>
      </c>
      <c r="P83">
        <v>13.000589769999999</v>
      </c>
      <c r="Q83">
        <v>77.614203410000002</v>
      </c>
      <c r="R83" t="s">
        <v>1764</v>
      </c>
      <c r="S83" t="s">
        <v>142</v>
      </c>
      <c r="T83" t="s">
        <v>1765</v>
      </c>
      <c r="U83" t="s">
        <v>143</v>
      </c>
      <c r="V83" t="s">
        <v>1766</v>
      </c>
      <c r="W83" t="s">
        <v>1767</v>
      </c>
      <c r="X83" t="s">
        <v>1768</v>
      </c>
      <c r="Y83" t="s">
        <v>150</v>
      </c>
      <c r="Z83" t="s">
        <v>156</v>
      </c>
      <c r="AA83" t="s">
        <v>1769</v>
      </c>
      <c r="AB83" t="s">
        <v>154</v>
      </c>
      <c r="AC83" t="s">
        <v>145</v>
      </c>
      <c r="AD83" t="s">
        <v>244</v>
      </c>
      <c r="AE83" t="s">
        <v>1770</v>
      </c>
      <c r="AF83" t="s">
        <v>1771</v>
      </c>
      <c r="AG83" t="s">
        <v>1772</v>
      </c>
      <c r="AH83" t="s">
        <v>1773</v>
      </c>
      <c r="AI83" t="s">
        <v>1774</v>
      </c>
      <c r="AJ83" t="s">
        <v>153</v>
      </c>
      <c r="AK83" t="s">
        <v>152</v>
      </c>
      <c r="AL83" t="s">
        <v>843</v>
      </c>
      <c r="AM83">
        <v>295</v>
      </c>
      <c r="AN83">
        <v>280</v>
      </c>
      <c r="AO83">
        <v>250</v>
      </c>
      <c r="AP83">
        <v>310</v>
      </c>
      <c r="AQ83">
        <v>295</v>
      </c>
      <c r="AR83">
        <v>280</v>
      </c>
      <c r="AS83">
        <v>195</v>
      </c>
      <c r="AT83">
        <v>280</v>
      </c>
      <c r="AU83">
        <v>280</v>
      </c>
      <c r="AV83">
        <v>270</v>
      </c>
      <c r="AW83">
        <v>180</v>
      </c>
      <c r="AX83">
        <v>310</v>
      </c>
      <c r="AY83">
        <v>150</v>
      </c>
      <c r="AZ83">
        <v>290</v>
      </c>
      <c r="BA83">
        <v>285</v>
      </c>
      <c r="BB83">
        <v>285</v>
      </c>
      <c r="BC83">
        <v>280</v>
      </c>
      <c r="BD83">
        <v>275</v>
      </c>
      <c r="BE83">
        <v>275</v>
      </c>
      <c r="BF83">
        <v>270</v>
      </c>
      <c r="BG83">
        <v>266.75</v>
      </c>
      <c r="BH83">
        <v>347</v>
      </c>
      <c r="BI83">
        <f>MAX(Table1[[#This Row],[Prices]:[Prices20]])</f>
        <v>310</v>
      </c>
      <c r="BJ83">
        <f>IF(MIN(Table1[[#This Row],[Prices]:[Prices20]])=0,AVERAGE(Table1[[#This Row],[Prices]:[Prices20]]),MIN(Table1[[#This Row],[Prices]:[Prices20]]))</f>
        <v>150</v>
      </c>
    </row>
    <row r="84" spans="1:62" x14ac:dyDescent="0.3">
      <c r="A84">
        <v>99</v>
      </c>
      <c r="B84" t="s">
        <v>1775</v>
      </c>
      <c r="C84" t="s">
        <v>1776</v>
      </c>
      <c r="D84">
        <v>4.0999999999999996</v>
      </c>
      <c r="E84">
        <v>100</v>
      </c>
      <c r="F84" t="s">
        <v>396</v>
      </c>
      <c r="G84" t="s">
        <v>62</v>
      </c>
      <c r="N84" t="s">
        <v>1775</v>
      </c>
      <c r="O84" t="s">
        <v>6003</v>
      </c>
      <c r="P84">
        <v>12.914562849999999</v>
      </c>
      <c r="Q84">
        <v>77.605672740000003</v>
      </c>
      <c r="R84" t="s">
        <v>1777</v>
      </c>
      <c r="S84" t="s">
        <v>1778</v>
      </c>
      <c r="T84" t="s">
        <v>1779</v>
      </c>
      <c r="U84" t="s">
        <v>1780</v>
      </c>
      <c r="V84" t="s">
        <v>1781</v>
      </c>
      <c r="W84" t="s">
        <v>1782</v>
      </c>
      <c r="X84" t="s">
        <v>1783</v>
      </c>
      <c r="Y84" t="s">
        <v>1784</v>
      </c>
      <c r="Z84" t="s">
        <v>1785</v>
      </c>
      <c r="AA84" t="s">
        <v>1786</v>
      </c>
      <c r="AB84" t="s">
        <v>1787</v>
      </c>
      <c r="AC84" t="s">
        <v>1788</v>
      </c>
      <c r="AD84" t="s">
        <v>1789</v>
      </c>
      <c r="AE84" t="s">
        <v>1790</v>
      </c>
      <c r="AF84" t="s">
        <v>1791</v>
      </c>
      <c r="AG84" t="s">
        <v>1792</v>
      </c>
      <c r="AH84" t="s">
        <v>1793</v>
      </c>
      <c r="AI84" t="s">
        <v>1794</v>
      </c>
      <c r="AJ84" t="s">
        <v>1781</v>
      </c>
      <c r="AK84" t="s">
        <v>1792</v>
      </c>
      <c r="AL84" t="s">
        <v>1795</v>
      </c>
      <c r="AM84">
        <v>195</v>
      </c>
      <c r="AN84">
        <v>295</v>
      </c>
      <c r="AO84">
        <v>220</v>
      </c>
      <c r="AP84">
        <v>155</v>
      </c>
      <c r="AQ84">
        <v>135</v>
      </c>
      <c r="AR84">
        <v>130</v>
      </c>
      <c r="AS84">
        <v>175</v>
      </c>
      <c r="AT84">
        <v>195</v>
      </c>
      <c r="AU84">
        <v>345</v>
      </c>
      <c r="AV84">
        <v>150</v>
      </c>
      <c r="AW84">
        <v>130</v>
      </c>
      <c r="AX84">
        <v>205</v>
      </c>
      <c r="AY84">
        <v>185</v>
      </c>
      <c r="AZ84">
        <v>175</v>
      </c>
      <c r="BA84">
        <v>190</v>
      </c>
      <c r="BB84">
        <v>220</v>
      </c>
      <c r="BC84">
        <v>175</v>
      </c>
      <c r="BD84">
        <v>205</v>
      </c>
      <c r="BE84">
        <v>315</v>
      </c>
      <c r="BF84">
        <v>345</v>
      </c>
      <c r="BG84">
        <v>207</v>
      </c>
      <c r="BH84" s="1">
        <v>15500</v>
      </c>
      <c r="BI84">
        <f>MAX(Table1[[#This Row],[Prices]:[Prices20]])</f>
        <v>345</v>
      </c>
      <c r="BJ84">
        <f>IF(MIN(Table1[[#This Row],[Prices]:[Prices20]])=0,AVERAGE(Table1[[#This Row],[Prices]:[Prices20]]),MIN(Table1[[#This Row],[Prices]:[Prices20]]))</f>
        <v>130</v>
      </c>
    </row>
    <row r="85" spans="1:62" x14ac:dyDescent="0.3">
      <c r="A85">
        <v>101</v>
      </c>
      <c r="B85" t="s">
        <v>1796</v>
      </c>
      <c r="C85" t="s">
        <v>1797</v>
      </c>
      <c r="D85">
        <v>4</v>
      </c>
      <c r="E85">
        <v>100</v>
      </c>
      <c r="F85" t="s">
        <v>136</v>
      </c>
      <c r="G85" t="s">
        <v>308</v>
      </c>
      <c r="N85" t="s">
        <v>1796</v>
      </c>
      <c r="O85" t="s">
        <v>5993</v>
      </c>
      <c r="P85">
        <v>12.994757</v>
      </c>
      <c r="Q85">
        <v>77.571434999999994</v>
      </c>
      <c r="R85" t="s">
        <v>1798</v>
      </c>
      <c r="S85" t="s">
        <v>1075</v>
      </c>
      <c r="T85" t="s">
        <v>152</v>
      </c>
      <c r="U85" t="s">
        <v>150</v>
      </c>
      <c r="V85" t="s">
        <v>1799</v>
      </c>
      <c r="W85" t="s">
        <v>495</v>
      </c>
      <c r="X85" t="s">
        <v>1067</v>
      </c>
      <c r="Y85" t="s">
        <v>1800</v>
      </c>
      <c r="Z85" t="s">
        <v>1801</v>
      </c>
      <c r="AA85" t="s">
        <v>1802</v>
      </c>
      <c r="AB85" t="s">
        <v>1803</v>
      </c>
      <c r="AC85" t="s">
        <v>1804</v>
      </c>
      <c r="AD85" t="s">
        <v>1071</v>
      </c>
      <c r="AE85" t="s">
        <v>1805</v>
      </c>
      <c r="AF85" t="s">
        <v>1806</v>
      </c>
      <c r="AG85" t="s">
        <v>1807</v>
      </c>
      <c r="AH85" t="s">
        <v>1069</v>
      </c>
      <c r="AI85" t="s">
        <v>1808</v>
      </c>
      <c r="AJ85" t="s">
        <v>1073</v>
      </c>
      <c r="AK85" t="s">
        <v>1809</v>
      </c>
      <c r="AL85" t="s">
        <v>1074</v>
      </c>
      <c r="AM85">
        <v>175</v>
      </c>
      <c r="AN85">
        <v>155</v>
      </c>
      <c r="AO85">
        <v>125</v>
      </c>
      <c r="AP85">
        <v>149</v>
      </c>
      <c r="AQ85">
        <v>95</v>
      </c>
      <c r="AR85">
        <v>200</v>
      </c>
      <c r="AS85">
        <v>190</v>
      </c>
      <c r="AT85">
        <v>175</v>
      </c>
      <c r="AU85">
        <v>110</v>
      </c>
      <c r="AV85">
        <v>165</v>
      </c>
      <c r="AW85">
        <v>195</v>
      </c>
      <c r="AX85">
        <v>180</v>
      </c>
      <c r="AY85">
        <v>175</v>
      </c>
      <c r="AZ85">
        <v>170</v>
      </c>
      <c r="BA85">
        <v>165</v>
      </c>
      <c r="BB85">
        <v>160</v>
      </c>
      <c r="BC85">
        <v>140</v>
      </c>
      <c r="BD85">
        <v>99</v>
      </c>
      <c r="BE85">
        <v>28</v>
      </c>
      <c r="BF85">
        <v>70</v>
      </c>
      <c r="BG85">
        <v>146.05000000000001</v>
      </c>
      <c r="BH85" s="1">
        <v>7682</v>
      </c>
      <c r="BI85">
        <f>MAX(Table1[[#This Row],[Prices]:[Prices20]])</f>
        <v>200</v>
      </c>
      <c r="BJ85">
        <f>IF(MIN(Table1[[#This Row],[Prices]:[Prices20]])=0,AVERAGE(Table1[[#This Row],[Prices]:[Prices20]]),MIN(Table1[[#This Row],[Prices]:[Prices20]]))</f>
        <v>28</v>
      </c>
    </row>
    <row r="86" spans="1:62" x14ac:dyDescent="0.3">
      <c r="A86">
        <v>102</v>
      </c>
      <c r="B86" t="s">
        <v>1810</v>
      </c>
      <c r="C86" t="s">
        <v>1811</v>
      </c>
      <c r="D86">
        <v>4.3</v>
      </c>
      <c r="E86">
        <v>100</v>
      </c>
      <c r="F86" t="s">
        <v>159</v>
      </c>
      <c r="G86" t="s">
        <v>160</v>
      </c>
      <c r="H86" t="s">
        <v>62</v>
      </c>
      <c r="N86" t="s">
        <v>1810</v>
      </c>
      <c r="O86" t="s">
        <v>6005</v>
      </c>
      <c r="P86">
        <v>12.97693795</v>
      </c>
      <c r="Q86">
        <v>77.578012459999997</v>
      </c>
      <c r="R86" t="s">
        <v>1812</v>
      </c>
      <c r="S86" t="s">
        <v>1813</v>
      </c>
      <c r="T86" t="s">
        <v>1814</v>
      </c>
      <c r="U86" t="s">
        <v>1815</v>
      </c>
      <c r="V86" t="s">
        <v>1816</v>
      </c>
      <c r="W86" t="s">
        <v>1817</v>
      </c>
      <c r="X86" t="s">
        <v>1818</v>
      </c>
      <c r="Y86" t="s">
        <v>1819</v>
      </c>
      <c r="Z86" t="s">
        <v>1820</v>
      </c>
      <c r="AA86" t="s">
        <v>1821</v>
      </c>
      <c r="AB86" t="s">
        <v>1822</v>
      </c>
      <c r="AC86" t="s">
        <v>1823</v>
      </c>
      <c r="AD86" t="s">
        <v>1824</v>
      </c>
      <c r="AE86" t="s">
        <v>1816</v>
      </c>
      <c r="AF86" t="s">
        <v>1825</v>
      </c>
      <c r="AG86" t="s">
        <v>1820</v>
      </c>
      <c r="AH86" t="s">
        <v>1819</v>
      </c>
      <c r="AI86" t="s">
        <v>1821</v>
      </c>
      <c r="AJ86" t="s">
        <v>1817</v>
      </c>
      <c r="AK86" t="s">
        <v>1826</v>
      </c>
      <c r="AL86" t="s">
        <v>1815</v>
      </c>
      <c r="AM86">
        <v>209</v>
      </c>
      <c r="AN86">
        <v>120</v>
      </c>
      <c r="AO86">
        <v>110</v>
      </c>
      <c r="AP86">
        <v>189</v>
      </c>
      <c r="AQ86">
        <v>229</v>
      </c>
      <c r="AR86">
        <v>120</v>
      </c>
      <c r="AS86">
        <v>219</v>
      </c>
      <c r="AT86">
        <v>199</v>
      </c>
      <c r="AU86">
        <v>209</v>
      </c>
      <c r="AV86">
        <v>125</v>
      </c>
      <c r="AW86">
        <v>115</v>
      </c>
      <c r="AX86">
        <v>189</v>
      </c>
      <c r="AY86">
        <v>209</v>
      </c>
      <c r="AZ86">
        <v>199</v>
      </c>
      <c r="BA86">
        <v>219</v>
      </c>
      <c r="BB86">
        <v>209</v>
      </c>
      <c r="BC86">
        <v>229</v>
      </c>
      <c r="BD86">
        <v>110</v>
      </c>
      <c r="BE86">
        <v>115</v>
      </c>
      <c r="BF86">
        <v>120</v>
      </c>
      <c r="BG86">
        <v>172.15</v>
      </c>
      <c r="BH86" s="1">
        <v>2971</v>
      </c>
      <c r="BI86">
        <f>MAX(Table1[[#This Row],[Prices]:[Prices20]])</f>
        <v>229</v>
      </c>
      <c r="BJ86">
        <f>IF(MIN(Table1[[#This Row],[Prices]:[Prices20]])=0,AVERAGE(Table1[[#This Row],[Prices]:[Prices20]]),MIN(Table1[[#This Row],[Prices]:[Prices20]]))</f>
        <v>110</v>
      </c>
    </row>
    <row r="87" spans="1:62" x14ac:dyDescent="0.3">
      <c r="A87">
        <v>103</v>
      </c>
      <c r="B87" t="s">
        <v>1827</v>
      </c>
      <c r="C87" t="s">
        <v>1828</v>
      </c>
      <c r="D87">
        <v>3.9</v>
      </c>
      <c r="E87">
        <v>100</v>
      </c>
      <c r="F87" t="s">
        <v>227</v>
      </c>
      <c r="N87" t="s">
        <v>1827</v>
      </c>
      <c r="O87" t="s">
        <v>6038</v>
      </c>
      <c r="P87">
        <v>12.936094779999999</v>
      </c>
      <c r="Q87">
        <v>77.614745650000003</v>
      </c>
      <c r="R87" t="s">
        <v>1829</v>
      </c>
      <c r="S87" t="s">
        <v>1830</v>
      </c>
      <c r="T87" t="s">
        <v>1831</v>
      </c>
      <c r="U87" t="s">
        <v>1700</v>
      </c>
      <c r="V87" t="s">
        <v>1832</v>
      </c>
      <c r="W87" t="s">
        <v>1833</v>
      </c>
      <c r="X87" t="s">
        <v>245</v>
      </c>
      <c r="Y87" t="s">
        <v>151</v>
      </c>
      <c r="Z87" t="s">
        <v>946</v>
      </c>
      <c r="AA87" t="s">
        <v>1834</v>
      </c>
      <c r="AB87" t="s">
        <v>794</v>
      </c>
      <c r="AC87" t="s">
        <v>1833</v>
      </c>
      <c r="AD87" t="s">
        <v>1835</v>
      </c>
      <c r="AE87" t="s">
        <v>1836</v>
      </c>
      <c r="AF87" t="s">
        <v>195</v>
      </c>
      <c r="AG87" t="s">
        <v>245</v>
      </c>
      <c r="AH87" t="s">
        <v>151</v>
      </c>
      <c r="AI87" t="s">
        <v>946</v>
      </c>
      <c r="AJ87" t="s">
        <v>1837</v>
      </c>
      <c r="AK87" t="s">
        <v>89</v>
      </c>
      <c r="AL87" t="s">
        <v>1700</v>
      </c>
      <c r="AM87">
        <v>160</v>
      </c>
      <c r="AN87">
        <v>100</v>
      </c>
      <c r="AO87">
        <v>110</v>
      </c>
      <c r="AP87">
        <v>260</v>
      </c>
      <c r="AQ87">
        <v>160</v>
      </c>
      <c r="AR87">
        <v>160</v>
      </c>
      <c r="AS87">
        <v>180</v>
      </c>
      <c r="AT87">
        <v>140</v>
      </c>
      <c r="AU87">
        <v>260</v>
      </c>
      <c r="AV87">
        <v>260</v>
      </c>
      <c r="AW87">
        <v>160</v>
      </c>
      <c r="AX87">
        <v>160</v>
      </c>
      <c r="AY87">
        <v>160</v>
      </c>
      <c r="AZ87">
        <v>180</v>
      </c>
      <c r="BA87">
        <v>160</v>
      </c>
      <c r="BB87">
        <v>100</v>
      </c>
      <c r="BC87">
        <v>110</v>
      </c>
      <c r="BD87">
        <v>160</v>
      </c>
      <c r="BE87">
        <v>160</v>
      </c>
      <c r="BF87">
        <v>180</v>
      </c>
      <c r="BG87">
        <v>166</v>
      </c>
      <c r="BH87" s="1">
        <v>3164</v>
      </c>
      <c r="BI87">
        <f>MAX(Table1[[#This Row],[Prices]:[Prices20]])</f>
        <v>260</v>
      </c>
      <c r="BJ87">
        <f>IF(MIN(Table1[[#This Row],[Prices]:[Prices20]])=0,AVERAGE(Table1[[#This Row],[Prices]:[Prices20]]),MIN(Table1[[#This Row],[Prices]:[Prices20]]))</f>
        <v>100</v>
      </c>
    </row>
    <row r="88" spans="1:62" x14ac:dyDescent="0.3">
      <c r="A88">
        <v>106</v>
      </c>
      <c r="B88" t="s">
        <v>1838</v>
      </c>
      <c r="C88" t="s">
        <v>1839</v>
      </c>
      <c r="D88">
        <v>4.0999999999999996</v>
      </c>
      <c r="E88">
        <v>100</v>
      </c>
      <c r="F88" t="s">
        <v>136</v>
      </c>
      <c r="G88" t="s">
        <v>1018</v>
      </c>
      <c r="H88" t="s">
        <v>138</v>
      </c>
      <c r="I88" t="s">
        <v>735</v>
      </c>
      <c r="J88" t="s">
        <v>307</v>
      </c>
      <c r="K88" t="s">
        <v>63</v>
      </c>
      <c r="N88" t="s">
        <v>1838</v>
      </c>
      <c r="O88" t="s">
        <v>6005</v>
      </c>
      <c r="P88">
        <v>12.980988999999999</v>
      </c>
      <c r="Q88">
        <v>77.563602000000003</v>
      </c>
      <c r="R88" t="s">
        <v>1840</v>
      </c>
      <c r="S88" t="s">
        <v>1841</v>
      </c>
      <c r="T88" t="s">
        <v>1842</v>
      </c>
      <c r="U88" t="s">
        <v>1843</v>
      </c>
      <c r="V88" t="s">
        <v>1844</v>
      </c>
      <c r="W88" t="s">
        <v>1845</v>
      </c>
      <c r="X88" t="s">
        <v>1841</v>
      </c>
      <c r="Y88" t="s">
        <v>1843</v>
      </c>
      <c r="Z88" t="s">
        <v>1846</v>
      </c>
      <c r="AA88" t="s">
        <v>1847</v>
      </c>
      <c r="AB88" t="s">
        <v>1842</v>
      </c>
      <c r="AC88" t="s">
        <v>195</v>
      </c>
      <c r="AD88" t="s">
        <v>1848</v>
      </c>
      <c r="AE88" t="s">
        <v>1849</v>
      </c>
      <c r="AF88" t="s">
        <v>1850</v>
      </c>
      <c r="AG88" t="s">
        <v>1851</v>
      </c>
      <c r="AH88" t="s">
        <v>154</v>
      </c>
      <c r="AI88" t="s">
        <v>1852</v>
      </c>
      <c r="AJ88" t="s">
        <v>1853</v>
      </c>
      <c r="AK88" t="s">
        <v>1854</v>
      </c>
      <c r="AL88" t="s">
        <v>321</v>
      </c>
      <c r="AM88">
        <v>249</v>
      </c>
      <c r="AN88">
        <v>225</v>
      </c>
      <c r="AO88">
        <v>375</v>
      </c>
      <c r="AP88">
        <v>270</v>
      </c>
      <c r="AQ88">
        <v>225</v>
      </c>
      <c r="AR88">
        <v>285</v>
      </c>
      <c r="AS88">
        <v>235</v>
      </c>
      <c r="AT88">
        <v>249</v>
      </c>
      <c r="AU88">
        <v>355</v>
      </c>
      <c r="AV88">
        <v>345</v>
      </c>
      <c r="AW88">
        <v>255</v>
      </c>
      <c r="AX88">
        <v>255</v>
      </c>
      <c r="AY88">
        <v>245</v>
      </c>
      <c r="AZ88">
        <v>295</v>
      </c>
      <c r="BA88">
        <v>275</v>
      </c>
      <c r="BB88">
        <v>185</v>
      </c>
      <c r="BC88">
        <v>225</v>
      </c>
      <c r="BD88">
        <v>235</v>
      </c>
      <c r="BE88">
        <v>375</v>
      </c>
      <c r="BF88">
        <v>285</v>
      </c>
      <c r="BG88">
        <v>272.14999999999998</v>
      </c>
      <c r="BH88">
        <v>54</v>
      </c>
      <c r="BI88">
        <f>MAX(Table1[[#This Row],[Prices]:[Prices20]])</f>
        <v>375</v>
      </c>
      <c r="BJ88">
        <f>IF(MIN(Table1[[#This Row],[Prices]:[Prices20]])=0,AVERAGE(Table1[[#This Row],[Prices]:[Prices20]]),MIN(Table1[[#This Row],[Prices]:[Prices20]]))</f>
        <v>185</v>
      </c>
    </row>
    <row r="89" spans="1:62" x14ac:dyDescent="0.3">
      <c r="A89">
        <v>107</v>
      </c>
      <c r="B89" t="s">
        <v>1855</v>
      </c>
      <c r="C89" t="s">
        <v>1856</v>
      </c>
      <c r="D89">
        <v>3.6</v>
      </c>
      <c r="E89">
        <v>100</v>
      </c>
      <c r="F89" t="s">
        <v>1297</v>
      </c>
      <c r="G89" t="s">
        <v>89</v>
      </c>
      <c r="H89" t="s">
        <v>307</v>
      </c>
      <c r="I89" t="s">
        <v>228</v>
      </c>
      <c r="J89" t="s">
        <v>735</v>
      </c>
      <c r="N89" t="s">
        <v>1855</v>
      </c>
      <c r="O89" t="s">
        <v>6038</v>
      </c>
      <c r="P89">
        <v>12.936308</v>
      </c>
      <c r="Q89">
        <v>77.615532000000002</v>
      </c>
      <c r="R89" t="s">
        <v>1857</v>
      </c>
      <c r="S89" t="s">
        <v>1858</v>
      </c>
      <c r="T89" t="s">
        <v>1859</v>
      </c>
      <c r="U89" t="s">
        <v>1860</v>
      </c>
      <c r="V89" t="s">
        <v>94</v>
      </c>
      <c r="W89" t="s">
        <v>1861</v>
      </c>
      <c r="X89" t="s">
        <v>1862</v>
      </c>
      <c r="Y89" t="s">
        <v>1863</v>
      </c>
      <c r="Z89" t="s">
        <v>1864</v>
      </c>
      <c r="AA89" t="s">
        <v>1436</v>
      </c>
      <c r="AB89" t="s">
        <v>1865</v>
      </c>
      <c r="AC89" t="s">
        <v>1866</v>
      </c>
      <c r="AD89" t="s">
        <v>1645</v>
      </c>
      <c r="AE89" t="s">
        <v>1632</v>
      </c>
      <c r="AF89" t="s">
        <v>1859</v>
      </c>
      <c r="AG89" t="s">
        <v>152</v>
      </c>
      <c r="AH89" t="s">
        <v>1867</v>
      </c>
      <c r="AI89" t="s">
        <v>1631</v>
      </c>
      <c r="AJ89" t="s">
        <v>1868</v>
      </c>
      <c r="AK89" t="s">
        <v>1869</v>
      </c>
      <c r="AL89" t="s">
        <v>1858</v>
      </c>
      <c r="AM89">
        <v>299</v>
      </c>
      <c r="AN89">
        <v>249</v>
      </c>
      <c r="AO89">
        <v>259</v>
      </c>
      <c r="AP89">
        <v>299</v>
      </c>
      <c r="AQ89">
        <v>179</v>
      </c>
      <c r="AR89">
        <v>299</v>
      </c>
      <c r="AS89">
        <v>69</v>
      </c>
      <c r="AT89">
        <v>219</v>
      </c>
      <c r="AU89">
        <v>289</v>
      </c>
      <c r="AV89">
        <v>199</v>
      </c>
      <c r="AW89">
        <v>219</v>
      </c>
      <c r="AX89">
        <v>299</v>
      </c>
      <c r="AY89">
        <v>179</v>
      </c>
      <c r="AZ89">
        <v>229</v>
      </c>
      <c r="BA89">
        <v>229</v>
      </c>
      <c r="BB89">
        <v>229</v>
      </c>
      <c r="BC89">
        <v>299</v>
      </c>
      <c r="BD89">
        <v>199</v>
      </c>
      <c r="BE89">
        <v>47</v>
      </c>
      <c r="BF89">
        <v>179</v>
      </c>
      <c r="BG89">
        <v>223.4</v>
      </c>
      <c r="BH89" s="1">
        <v>27800</v>
      </c>
      <c r="BI89">
        <f>MAX(Table1[[#This Row],[Prices]:[Prices20]])</f>
        <v>299</v>
      </c>
      <c r="BJ89">
        <f>IF(MIN(Table1[[#This Row],[Prices]:[Prices20]])=0,AVERAGE(Table1[[#This Row],[Prices]:[Prices20]]),MIN(Table1[[#This Row],[Prices]:[Prices20]]))</f>
        <v>47</v>
      </c>
    </row>
    <row r="90" spans="1:62" x14ac:dyDescent="0.3">
      <c r="A90">
        <v>108</v>
      </c>
      <c r="B90" t="s">
        <v>1870</v>
      </c>
      <c r="C90" t="s">
        <v>1871</v>
      </c>
      <c r="D90">
        <v>3.4</v>
      </c>
      <c r="E90">
        <v>100</v>
      </c>
      <c r="F90" t="s">
        <v>136</v>
      </c>
      <c r="G90" t="s">
        <v>62</v>
      </c>
      <c r="H90" t="s">
        <v>308</v>
      </c>
      <c r="N90" t="s">
        <v>1870</v>
      </c>
      <c r="O90" t="s">
        <v>6003</v>
      </c>
      <c r="P90">
        <v>12.916341900000001</v>
      </c>
      <c r="Q90">
        <v>77.616516500000003</v>
      </c>
      <c r="R90" t="s">
        <v>1872</v>
      </c>
      <c r="S90" t="s">
        <v>1873</v>
      </c>
      <c r="T90" t="s">
        <v>1874</v>
      </c>
      <c r="U90" t="s">
        <v>94</v>
      </c>
      <c r="V90" t="s">
        <v>1873</v>
      </c>
      <c r="W90" t="s">
        <v>1875</v>
      </c>
      <c r="X90" t="s">
        <v>1046</v>
      </c>
      <c r="Y90" t="s">
        <v>1876</v>
      </c>
      <c r="Z90" t="s">
        <v>1877</v>
      </c>
      <c r="AA90" t="s">
        <v>768</v>
      </c>
      <c r="AB90" t="s">
        <v>1878</v>
      </c>
      <c r="AC90" t="s">
        <v>1879</v>
      </c>
      <c r="AD90" t="s">
        <v>1880</v>
      </c>
      <c r="AE90" t="s">
        <v>1881</v>
      </c>
      <c r="AF90" t="s">
        <v>322</v>
      </c>
      <c r="AG90" t="s">
        <v>1286</v>
      </c>
      <c r="AH90" t="s">
        <v>1882</v>
      </c>
      <c r="AI90" t="s">
        <v>239</v>
      </c>
      <c r="AJ90" t="s">
        <v>1874</v>
      </c>
      <c r="AK90" t="s">
        <v>1883</v>
      </c>
      <c r="AL90" t="s">
        <v>1067</v>
      </c>
      <c r="AM90">
        <v>110</v>
      </c>
      <c r="AN90">
        <v>140</v>
      </c>
      <c r="AO90">
        <v>80</v>
      </c>
      <c r="AP90">
        <v>130</v>
      </c>
      <c r="AQ90">
        <v>70</v>
      </c>
      <c r="AR90">
        <v>40</v>
      </c>
      <c r="AS90">
        <v>40</v>
      </c>
      <c r="AT90">
        <v>80</v>
      </c>
      <c r="AU90">
        <v>30</v>
      </c>
      <c r="AV90">
        <v>80</v>
      </c>
      <c r="AW90">
        <v>30</v>
      </c>
      <c r="AX90">
        <v>70</v>
      </c>
      <c r="AY90">
        <v>70</v>
      </c>
      <c r="AZ90">
        <v>120</v>
      </c>
      <c r="BA90">
        <v>120</v>
      </c>
      <c r="BB90">
        <v>110</v>
      </c>
      <c r="BC90">
        <v>110</v>
      </c>
      <c r="BD90">
        <v>100</v>
      </c>
      <c r="BE90">
        <v>50</v>
      </c>
      <c r="BF90">
        <v>80</v>
      </c>
      <c r="BG90">
        <v>83</v>
      </c>
      <c r="BH90" s="1">
        <v>4860</v>
      </c>
      <c r="BI90">
        <f>MAX(Table1[[#This Row],[Prices]:[Prices20]])</f>
        <v>140</v>
      </c>
      <c r="BJ90">
        <f>IF(MIN(Table1[[#This Row],[Prices]:[Prices20]])=0,AVERAGE(Table1[[#This Row],[Prices]:[Prices20]]),MIN(Table1[[#This Row],[Prices]:[Prices20]]))</f>
        <v>30</v>
      </c>
    </row>
    <row r="91" spans="1:62" x14ac:dyDescent="0.3">
      <c r="A91">
        <v>109</v>
      </c>
      <c r="B91" t="s">
        <v>1884</v>
      </c>
      <c r="C91" t="s">
        <v>1885</v>
      </c>
      <c r="D91">
        <v>4.0999999999999996</v>
      </c>
      <c r="E91">
        <v>100</v>
      </c>
      <c r="F91" t="s">
        <v>136</v>
      </c>
      <c r="G91" t="s">
        <v>735</v>
      </c>
      <c r="H91" t="s">
        <v>307</v>
      </c>
      <c r="I91" t="s">
        <v>138</v>
      </c>
      <c r="J91" t="s">
        <v>63</v>
      </c>
      <c r="N91" t="s">
        <v>1884</v>
      </c>
      <c r="O91" t="s">
        <v>6017</v>
      </c>
      <c r="P91">
        <v>12.972200559999999</v>
      </c>
      <c r="Q91">
        <v>77.652814570000004</v>
      </c>
      <c r="R91" t="s">
        <v>1886</v>
      </c>
      <c r="S91" t="s">
        <v>1887</v>
      </c>
      <c r="T91" t="s">
        <v>1888</v>
      </c>
      <c r="U91" t="s">
        <v>1889</v>
      </c>
      <c r="V91" t="s">
        <v>1890</v>
      </c>
      <c r="W91" t="s">
        <v>1891</v>
      </c>
      <c r="X91" t="s">
        <v>1892</v>
      </c>
      <c r="Y91" t="s">
        <v>1893</v>
      </c>
      <c r="Z91" t="s">
        <v>1894</v>
      </c>
      <c r="AA91" t="s">
        <v>1895</v>
      </c>
      <c r="AB91" t="s">
        <v>1896</v>
      </c>
      <c r="AC91" t="s">
        <v>1897</v>
      </c>
      <c r="AD91" t="s">
        <v>1898</v>
      </c>
      <c r="AE91" t="s">
        <v>1899</v>
      </c>
      <c r="AF91" t="s">
        <v>1900</v>
      </c>
      <c r="AG91" t="s">
        <v>1901</v>
      </c>
      <c r="AH91" t="s">
        <v>1902</v>
      </c>
      <c r="AI91" t="s">
        <v>1903</v>
      </c>
      <c r="AJ91" t="s">
        <v>1904</v>
      </c>
      <c r="AK91" t="s">
        <v>1905</v>
      </c>
      <c r="AL91" t="s">
        <v>1906</v>
      </c>
      <c r="AM91">
        <v>365</v>
      </c>
      <c r="AN91">
        <v>1497</v>
      </c>
      <c r="AO91">
        <v>495</v>
      </c>
      <c r="AP91">
        <v>1497</v>
      </c>
      <c r="AQ91">
        <v>485</v>
      </c>
      <c r="AR91">
        <v>395</v>
      </c>
      <c r="AS91">
        <v>385</v>
      </c>
      <c r="AT91">
        <v>325</v>
      </c>
      <c r="AU91">
        <v>395</v>
      </c>
      <c r="AV91">
        <v>759</v>
      </c>
      <c r="AW91">
        <v>375</v>
      </c>
      <c r="AX91">
        <v>349</v>
      </c>
      <c r="AY91">
        <v>265</v>
      </c>
      <c r="AZ91">
        <v>230</v>
      </c>
      <c r="BA91">
        <v>409</v>
      </c>
      <c r="BB91">
        <v>365</v>
      </c>
      <c r="BC91">
        <v>325</v>
      </c>
      <c r="BD91">
        <v>254</v>
      </c>
      <c r="BE91">
        <v>125</v>
      </c>
      <c r="BF91">
        <v>79</v>
      </c>
      <c r="BG91">
        <v>468.7</v>
      </c>
      <c r="BH91" s="1">
        <v>2337</v>
      </c>
      <c r="BI91">
        <f>MAX(Table1[[#This Row],[Prices]:[Prices20]])</f>
        <v>1497</v>
      </c>
      <c r="BJ91">
        <f>IF(MIN(Table1[[#This Row],[Prices]:[Prices20]])=0,AVERAGE(Table1[[#This Row],[Prices]:[Prices20]]),MIN(Table1[[#This Row],[Prices]:[Prices20]]))</f>
        <v>79</v>
      </c>
    </row>
    <row r="92" spans="1:62" x14ac:dyDescent="0.3">
      <c r="A92">
        <v>110</v>
      </c>
      <c r="B92" t="s">
        <v>1907</v>
      </c>
      <c r="C92" t="s">
        <v>1908</v>
      </c>
      <c r="D92">
        <v>3.8</v>
      </c>
      <c r="E92">
        <v>100</v>
      </c>
      <c r="F92" t="s">
        <v>669</v>
      </c>
      <c r="G92" t="s">
        <v>307</v>
      </c>
      <c r="H92" t="s">
        <v>89</v>
      </c>
      <c r="I92" t="s">
        <v>138</v>
      </c>
      <c r="J92" t="s">
        <v>1909</v>
      </c>
      <c r="K92" t="s">
        <v>64</v>
      </c>
      <c r="N92" t="s">
        <v>1907</v>
      </c>
      <c r="O92" t="s">
        <v>5995</v>
      </c>
      <c r="P92">
        <v>12.978673000000001</v>
      </c>
      <c r="Q92">
        <v>77.636601999999996</v>
      </c>
      <c r="R92" t="s">
        <v>1910</v>
      </c>
      <c r="S92" t="s">
        <v>1911</v>
      </c>
      <c r="T92" t="s">
        <v>1912</v>
      </c>
      <c r="U92" t="s">
        <v>1913</v>
      </c>
      <c r="V92" t="s">
        <v>1914</v>
      </c>
      <c r="W92" t="s">
        <v>1915</v>
      </c>
      <c r="X92" t="s">
        <v>1916</v>
      </c>
      <c r="Y92" t="s">
        <v>1917</v>
      </c>
      <c r="Z92" t="s">
        <v>1918</v>
      </c>
      <c r="AA92" t="s">
        <v>1919</v>
      </c>
      <c r="AB92" t="s">
        <v>1920</v>
      </c>
      <c r="AC92" t="s">
        <v>1921</v>
      </c>
      <c r="AD92" t="s">
        <v>1922</v>
      </c>
      <c r="AE92" t="s">
        <v>1923</v>
      </c>
      <c r="AF92" t="s">
        <v>1924</v>
      </c>
      <c r="AG92" t="s">
        <v>1925</v>
      </c>
      <c r="AH92" t="s">
        <v>1923</v>
      </c>
      <c r="AI92" t="s">
        <v>1926</v>
      </c>
      <c r="AJ92" t="s">
        <v>1922</v>
      </c>
      <c r="AK92" t="s">
        <v>1927</v>
      </c>
      <c r="AL92" t="s">
        <v>1918</v>
      </c>
      <c r="AM92">
        <v>319</v>
      </c>
      <c r="AN92">
        <v>299</v>
      </c>
      <c r="AO92">
        <v>649</v>
      </c>
      <c r="AP92">
        <v>1079</v>
      </c>
      <c r="AQ92">
        <v>299</v>
      </c>
      <c r="AR92">
        <v>969</v>
      </c>
      <c r="AS92">
        <v>949</v>
      </c>
      <c r="AT92">
        <v>549</v>
      </c>
      <c r="AU92">
        <v>649</v>
      </c>
      <c r="AV92">
        <v>749</v>
      </c>
      <c r="AW92">
        <v>849</v>
      </c>
      <c r="AX92">
        <v>1149</v>
      </c>
      <c r="AY92">
        <v>849</v>
      </c>
      <c r="AZ92">
        <v>1269</v>
      </c>
      <c r="BA92">
        <v>749</v>
      </c>
      <c r="BB92">
        <v>1189</v>
      </c>
      <c r="BC92">
        <v>949</v>
      </c>
      <c r="BD92">
        <v>969</v>
      </c>
      <c r="BE92">
        <v>859</v>
      </c>
      <c r="BF92">
        <v>809</v>
      </c>
      <c r="BG92">
        <v>807.5</v>
      </c>
      <c r="BH92" s="1">
        <v>4071</v>
      </c>
      <c r="BI92">
        <f>MAX(Table1[[#This Row],[Prices]:[Prices20]])</f>
        <v>1269</v>
      </c>
      <c r="BJ92">
        <f>IF(MIN(Table1[[#This Row],[Prices]:[Prices20]])=0,AVERAGE(Table1[[#This Row],[Prices]:[Prices20]]),MIN(Table1[[#This Row],[Prices]:[Prices20]]))</f>
        <v>299</v>
      </c>
    </row>
    <row r="93" spans="1:62" x14ac:dyDescent="0.3">
      <c r="A93">
        <v>112</v>
      </c>
      <c r="B93" t="s">
        <v>1928</v>
      </c>
      <c r="C93" t="s">
        <v>1929</v>
      </c>
      <c r="D93">
        <v>4.3</v>
      </c>
      <c r="E93">
        <v>100</v>
      </c>
      <c r="F93" t="s">
        <v>136</v>
      </c>
      <c r="G93" t="s">
        <v>307</v>
      </c>
      <c r="H93" t="s">
        <v>1018</v>
      </c>
      <c r="N93" t="s">
        <v>1928</v>
      </c>
      <c r="O93" t="s">
        <v>6011</v>
      </c>
      <c r="P93">
        <v>12.98681</v>
      </c>
      <c r="Q93">
        <v>77.579384000000005</v>
      </c>
      <c r="R93" t="s">
        <v>1930</v>
      </c>
      <c r="S93" t="s">
        <v>1931</v>
      </c>
      <c r="T93" t="s">
        <v>1932</v>
      </c>
      <c r="U93" t="s">
        <v>1933</v>
      </c>
      <c r="V93" t="s">
        <v>1934</v>
      </c>
      <c r="W93" t="s">
        <v>1935</v>
      </c>
      <c r="X93" t="s">
        <v>1936</v>
      </c>
      <c r="Y93" t="s">
        <v>387</v>
      </c>
      <c r="Z93" t="s">
        <v>1937</v>
      </c>
      <c r="AA93" t="s">
        <v>1938</v>
      </c>
      <c r="AB93" t="s">
        <v>1939</v>
      </c>
      <c r="AC93" t="s">
        <v>1940</v>
      </c>
      <c r="AD93" t="s">
        <v>1941</v>
      </c>
      <c r="AE93" t="s">
        <v>375</v>
      </c>
      <c r="AF93" t="s">
        <v>1942</v>
      </c>
      <c r="AG93" t="s">
        <v>376</v>
      </c>
      <c r="AH93" t="s">
        <v>1943</v>
      </c>
      <c r="AI93" t="s">
        <v>1944</v>
      </c>
      <c r="AJ93" t="s">
        <v>1945</v>
      </c>
      <c r="AK93" t="s">
        <v>1946</v>
      </c>
      <c r="AL93" t="s">
        <v>383</v>
      </c>
      <c r="AM93">
        <v>499</v>
      </c>
      <c r="AN93">
        <v>469</v>
      </c>
      <c r="AO93">
        <v>579</v>
      </c>
      <c r="AP93">
        <v>99</v>
      </c>
      <c r="AQ93">
        <v>499</v>
      </c>
      <c r="AR93">
        <v>89</v>
      </c>
      <c r="AS93">
        <v>109</v>
      </c>
      <c r="AT93">
        <v>99</v>
      </c>
      <c r="AU93">
        <v>599</v>
      </c>
      <c r="AV93">
        <v>109</v>
      </c>
      <c r="AW93">
        <v>479</v>
      </c>
      <c r="AX93">
        <v>449</v>
      </c>
      <c r="AY93">
        <v>159</v>
      </c>
      <c r="AZ93">
        <v>109</v>
      </c>
      <c r="BA93">
        <v>145</v>
      </c>
      <c r="BB93">
        <v>145</v>
      </c>
      <c r="BC93">
        <v>210</v>
      </c>
      <c r="BD93">
        <v>599</v>
      </c>
      <c r="BE93">
        <v>99</v>
      </c>
      <c r="BF93">
        <v>89</v>
      </c>
      <c r="BG93">
        <v>281.64999999999998</v>
      </c>
      <c r="BH93">
        <v>174</v>
      </c>
      <c r="BI93">
        <f>MAX(Table1[[#This Row],[Prices]:[Prices20]])</f>
        <v>599</v>
      </c>
      <c r="BJ93">
        <f>IF(MIN(Table1[[#This Row],[Prices]:[Prices20]])=0,AVERAGE(Table1[[#This Row],[Prices]:[Prices20]]),MIN(Table1[[#This Row],[Prices]:[Prices20]]))</f>
        <v>89</v>
      </c>
    </row>
    <row r="94" spans="1:62" x14ac:dyDescent="0.3">
      <c r="A94">
        <v>114</v>
      </c>
      <c r="B94" t="s">
        <v>1947</v>
      </c>
      <c r="C94" t="s">
        <v>1948</v>
      </c>
      <c r="D94">
        <v>4</v>
      </c>
      <c r="E94">
        <v>100</v>
      </c>
      <c r="F94" t="s">
        <v>136</v>
      </c>
      <c r="G94" t="s">
        <v>137</v>
      </c>
      <c r="N94" t="s">
        <v>1947</v>
      </c>
      <c r="O94" t="s">
        <v>6000</v>
      </c>
      <c r="P94">
        <v>12.96906077</v>
      </c>
      <c r="Q94">
        <v>77.544337319999997</v>
      </c>
      <c r="R94" t="s">
        <v>1949</v>
      </c>
      <c r="S94" t="s">
        <v>1950</v>
      </c>
      <c r="T94" t="s">
        <v>1951</v>
      </c>
      <c r="U94" t="s">
        <v>1952</v>
      </c>
      <c r="V94" t="s">
        <v>1953</v>
      </c>
      <c r="W94" t="s">
        <v>1954</v>
      </c>
      <c r="X94" t="s">
        <v>1955</v>
      </c>
      <c r="Y94" t="s">
        <v>1956</v>
      </c>
      <c r="Z94" t="s">
        <v>1957</v>
      </c>
      <c r="AA94" t="s">
        <v>1958</v>
      </c>
      <c r="AB94" t="s">
        <v>1959</v>
      </c>
      <c r="AC94" t="s">
        <v>1960</v>
      </c>
      <c r="AD94" t="s">
        <v>1961</v>
      </c>
      <c r="AE94" t="s">
        <v>1962</v>
      </c>
      <c r="AF94" t="s">
        <v>1963</v>
      </c>
      <c r="AG94" t="s">
        <v>1964</v>
      </c>
      <c r="AH94" t="s">
        <v>504</v>
      </c>
      <c r="AI94" t="s">
        <v>1965</v>
      </c>
      <c r="AJ94" t="s">
        <v>1966</v>
      </c>
      <c r="AK94" t="s">
        <v>1967</v>
      </c>
      <c r="AL94" t="s">
        <v>1968</v>
      </c>
      <c r="AM94">
        <v>219</v>
      </c>
      <c r="AN94">
        <v>289</v>
      </c>
      <c r="AO94">
        <v>219</v>
      </c>
      <c r="AP94">
        <v>219</v>
      </c>
      <c r="AQ94">
        <v>295</v>
      </c>
      <c r="AR94">
        <v>275</v>
      </c>
      <c r="AS94">
        <v>289</v>
      </c>
      <c r="AT94">
        <v>285</v>
      </c>
      <c r="AU94">
        <v>219</v>
      </c>
      <c r="AV94">
        <v>149</v>
      </c>
      <c r="AW94">
        <v>259</v>
      </c>
      <c r="AX94">
        <v>249</v>
      </c>
      <c r="AY94">
        <v>249</v>
      </c>
      <c r="AZ94">
        <v>239</v>
      </c>
      <c r="BA94">
        <v>219</v>
      </c>
      <c r="BB94">
        <v>57.15</v>
      </c>
      <c r="BC94">
        <v>57.15</v>
      </c>
      <c r="BD94">
        <v>219</v>
      </c>
      <c r="BE94">
        <v>219</v>
      </c>
      <c r="BF94">
        <v>219</v>
      </c>
      <c r="BG94">
        <v>222.22</v>
      </c>
      <c r="BH94" s="1">
        <v>5528</v>
      </c>
      <c r="BI94">
        <f>MAX(Table1[[#This Row],[Prices]:[Prices20]])</f>
        <v>295</v>
      </c>
      <c r="BJ94">
        <f>IF(MIN(Table1[[#This Row],[Prices]:[Prices20]])=0,AVERAGE(Table1[[#This Row],[Prices]:[Prices20]]),MIN(Table1[[#This Row],[Prices]:[Prices20]]))</f>
        <v>57.15</v>
      </c>
    </row>
    <row r="95" spans="1:62" x14ac:dyDescent="0.3">
      <c r="A95">
        <v>115</v>
      </c>
      <c r="B95" t="s">
        <v>1969</v>
      </c>
      <c r="C95" t="s">
        <v>1970</v>
      </c>
      <c r="D95">
        <v>4</v>
      </c>
      <c r="E95">
        <v>100</v>
      </c>
      <c r="F95" t="s">
        <v>1297</v>
      </c>
      <c r="G95" t="s">
        <v>160</v>
      </c>
      <c r="H95" t="s">
        <v>62</v>
      </c>
      <c r="I95" t="s">
        <v>308</v>
      </c>
      <c r="J95" t="s">
        <v>228</v>
      </c>
      <c r="K95" t="s">
        <v>373</v>
      </c>
      <c r="L95" t="s">
        <v>283</v>
      </c>
      <c r="N95" t="s">
        <v>1969</v>
      </c>
      <c r="O95" t="s">
        <v>5997</v>
      </c>
      <c r="P95">
        <v>12.975156</v>
      </c>
      <c r="Q95">
        <v>77.604557</v>
      </c>
      <c r="R95" t="s">
        <v>1971</v>
      </c>
      <c r="S95" t="s">
        <v>1067</v>
      </c>
      <c r="T95" t="s">
        <v>1071</v>
      </c>
      <c r="U95" t="s">
        <v>1073</v>
      </c>
      <c r="V95" t="s">
        <v>1805</v>
      </c>
      <c r="W95" t="s">
        <v>1072</v>
      </c>
      <c r="X95" t="s">
        <v>1972</v>
      </c>
      <c r="Y95" t="s">
        <v>1973</v>
      </c>
      <c r="Z95" t="s">
        <v>1974</v>
      </c>
      <c r="AA95" t="s">
        <v>1975</v>
      </c>
      <c r="AB95" t="s">
        <v>1973</v>
      </c>
      <c r="AC95" t="s">
        <v>1976</v>
      </c>
      <c r="AD95" t="s">
        <v>1977</v>
      </c>
      <c r="AE95" t="s">
        <v>1978</v>
      </c>
      <c r="AF95" t="s">
        <v>1972</v>
      </c>
      <c r="AG95" t="s">
        <v>1979</v>
      </c>
      <c r="AH95" t="s">
        <v>1067</v>
      </c>
      <c r="AI95" t="s">
        <v>1980</v>
      </c>
      <c r="AJ95" t="s">
        <v>1981</v>
      </c>
      <c r="AK95" t="s">
        <v>1982</v>
      </c>
      <c r="AL95" t="s">
        <v>1073</v>
      </c>
      <c r="AM95">
        <v>220</v>
      </c>
      <c r="AN95">
        <v>205</v>
      </c>
      <c r="AO95">
        <v>220</v>
      </c>
      <c r="AP95">
        <v>220</v>
      </c>
      <c r="AQ95">
        <v>90</v>
      </c>
      <c r="AR95">
        <v>80</v>
      </c>
      <c r="AS95">
        <v>105</v>
      </c>
      <c r="AT95">
        <v>80</v>
      </c>
      <c r="AU95">
        <v>85</v>
      </c>
      <c r="AV95">
        <v>85</v>
      </c>
      <c r="AW95">
        <v>90</v>
      </c>
      <c r="AX95">
        <v>90</v>
      </c>
      <c r="AY95">
        <v>95</v>
      </c>
      <c r="AZ95">
        <v>143</v>
      </c>
      <c r="BA95">
        <v>185</v>
      </c>
      <c r="BB95">
        <v>185</v>
      </c>
      <c r="BC95">
        <v>205</v>
      </c>
      <c r="BD95">
        <v>205</v>
      </c>
      <c r="BE95">
        <v>195</v>
      </c>
      <c r="BF95">
        <v>220</v>
      </c>
      <c r="BG95">
        <v>150.15</v>
      </c>
      <c r="BH95" s="1">
        <v>1154</v>
      </c>
      <c r="BI95">
        <f>MAX(Table1[[#This Row],[Prices]:[Prices20]])</f>
        <v>220</v>
      </c>
      <c r="BJ95">
        <f>IF(MIN(Table1[[#This Row],[Prices]:[Prices20]])=0,AVERAGE(Table1[[#This Row],[Prices]:[Prices20]]),MIN(Table1[[#This Row],[Prices]:[Prices20]]))</f>
        <v>80</v>
      </c>
    </row>
    <row r="96" spans="1:62" x14ac:dyDescent="0.3">
      <c r="A96">
        <v>117</v>
      </c>
      <c r="B96" t="s">
        <v>1983</v>
      </c>
      <c r="C96" t="s">
        <v>1984</v>
      </c>
      <c r="D96">
        <v>3.8</v>
      </c>
      <c r="E96">
        <v>100</v>
      </c>
      <c r="F96" t="s">
        <v>227</v>
      </c>
      <c r="G96" t="s">
        <v>138</v>
      </c>
      <c r="H96" t="s">
        <v>160</v>
      </c>
      <c r="I96" t="s">
        <v>64</v>
      </c>
      <c r="J96" t="s">
        <v>228</v>
      </c>
      <c r="K96" t="s">
        <v>283</v>
      </c>
      <c r="N96" t="s">
        <v>1983</v>
      </c>
      <c r="O96" t="s">
        <v>5996</v>
      </c>
      <c r="P96">
        <v>12.996728149999999</v>
      </c>
      <c r="Q96">
        <v>77.554176339999998</v>
      </c>
      <c r="R96" t="s">
        <v>1985</v>
      </c>
      <c r="S96" t="s">
        <v>1986</v>
      </c>
      <c r="T96" t="s">
        <v>1987</v>
      </c>
      <c r="U96" t="s">
        <v>1988</v>
      </c>
      <c r="V96" t="s">
        <v>232</v>
      </c>
      <c r="W96" t="s">
        <v>232</v>
      </c>
      <c r="AM96">
        <v>35</v>
      </c>
      <c r="AN96">
        <v>60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31.67</v>
      </c>
      <c r="BH96" s="1">
        <v>10300</v>
      </c>
      <c r="BI96">
        <f>MAX(Table1[[#This Row],[Prices]:[Prices20]])</f>
        <v>60</v>
      </c>
      <c r="BJ96">
        <f>IF(MIN(Table1[[#This Row],[Prices]:[Prices20]])=0,AVERAGE(Table1[[#This Row],[Prices]:[Prices20]]),MIN(Table1[[#This Row],[Prices]:[Prices20]]))</f>
        <v>4.75</v>
      </c>
    </row>
    <row r="97" spans="1:62" x14ac:dyDescent="0.3">
      <c r="A97">
        <v>118</v>
      </c>
      <c r="B97" t="s">
        <v>1989</v>
      </c>
      <c r="C97" t="s">
        <v>1990</v>
      </c>
      <c r="D97">
        <v>4.2</v>
      </c>
      <c r="E97">
        <v>100</v>
      </c>
      <c r="F97" t="s">
        <v>1297</v>
      </c>
      <c r="G97" t="s">
        <v>228</v>
      </c>
      <c r="H97" t="s">
        <v>160</v>
      </c>
      <c r="I97" t="s">
        <v>62</v>
      </c>
      <c r="J97" t="s">
        <v>308</v>
      </c>
      <c r="K97" t="s">
        <v>759</v>
      </c>
      <c r="L97" t="s">
        <v>64</v>
      </c>
      <c r="N97" t="s">
        <v>1989</v>
      </c>
      <c r="O97" t="s">
        <v>5993</v>
      </c>
      <c r="P97">
        <v>12.99397776</v>
      </c>
      <c r="Q97">
        <v>77.571515480000002</v>
      </c>
      <c r="R97" t="s">
        <v>1991</v>
      </c>
      <c r="S97" t="s">
        <v>1992</v>
      </c>
      <c r="T97" t="s">
        <v>1993</v>
      </c>
      <c r="U97" t="s">
        <v>1747</v>
      </c>
      <c r="V97" t="s">
        <v>1994</v>
      </c>
      <c r="W97" t="s">
        <v>1995</v>
      </c>
      <c r="X97" t="s">
        <v>1996</v>
      </c>
      <c r="Y97" t="s">
        <v>1997</v>
      </c>
      <c r="Z97" t="s">
        <v>1998</v>
      </c>
      <c r="AA97" t="s">
        <v>1999</v>
      </c>
      <c r="AB97" t="s">
        <v>1981</v>
      </c>
      <c r="AC97" t="s">
        <v>2000</v>
      </c>
      <c r="AD97" t="s">
        <v>2001</v>
      </c>
      <c r="AE97" t="s">
        <v>2002</v>
      </c>
      <c r="AF97" t="s">
        <v>2003</v>
      </c>
      <c r="AG97" t="s">
        <v>2004</v>
      </c>
      <c r="AH97" t="s">
        <v>2005</v>
      </c>
      <c r="AI97" t="s">
        <v>2006</v>
      </c>
      <c r="AJ97" t="s">
        <v>2007</v>
      </c>
      <c r="AK97" t="s">
        <v>2008</v>
      </c>
      <c r="AL97" t="s">
        <v>2009</v>
      </c>
      <c r="AM97">
        <v>160</v>
      </c>
      <c r="AN97">
        <v>100</v>
      </c>
      <c r="AO97">
        <v>60</v>
      </c>
      <c r="AP97">
        <v>170</v>
      </c>
      <c r="AQ97">
        <v>145</v>
      </c>
      <c r="AR97">
        <v>100</v>
      </c>
      <c r="AS97">
        <v>60</v>
      </c>
      <c r="AT97">
        <v>100</v>
      </c>
      <c r="AU97">
        <v>160</v>
      </c>
      <c r="AV97">
        <v>90</v>
      </c>
      <c r="AW97">
        <v>145</v>
      </c>
      <c r="AX97">
        <v>210</v>
      </c>
      <c r="AY97">
        <v>190</v>
      </c>
      <c r="AZ97">
        <v>90</v>
      </c>
      <c r="BA97">
        <v>120</v>
      </c>
      <c r="BB97">
        <v>120</v>
      </c>
      <c r="BC97">
        <v>110</v>
      </c>
      <c r="BD97">
        <v>80</v>
      </c>
      <c r="BE97">
        <v>160</v>
      </c>
      <c r="BF97">
        <v>25</v>
      </c>
      <c r="BG97">
        <v>119.75</v>
      </c>
      <c r="BH97" s="1">
        <v>6772</v>
      </c>
      <c r="BI97">
        <f>MAX(Table1[[#This Row],[Prices]:[Prices20]])</f>
        <v>210</v>
      </c>
      <c r="BJ97">
        <f>IF(MIN(Table1[[#This Row],[Prices]:[Prices20]])=0,AVERAGE(Table1[[#This Row],[Prices]:[Prices20]]),MIN(Table1[[#This Row],[Prices]:[Prices20]]))</f>
        <v>25</v>
      </c>
    </row>
    <row r="98" spans="1:62" x14ac:dyDescent="0.3">
      <c r="A98">
        <v>119</v>
      </c>
      <c r="B98" t="s">
        <v>2010</v>
      </c>
      <c r="C98" t="s">
        <v>2011</v>
      </c>
      <c r="D98">
        <v>3.9</v>
      </c>
      <c r="E98">
        <v>100</v>
      </c>
      <c r="F98" t="s">
        <v>531</v>
      </c>
      <c r="N98" t="s">
        <v>2010</v>
      </c>
      <c r="O98" t="s">
        <v>5996</v>
      </c>
      <c r="P98">
        <v>12.993475999999999</v>
      </c>
      <c r="Q98">
        <v>77.548878000000002</v>
      </c>
      <c r="R98" t="s">
        <v>2012</v>
      </c>
      <c r="S98" t="s">
        <v>2013</v>
      </c>
      <c r="T98" t="s">
        <v>152</v>
      </c>
      <c r="U98" t="s">
        <v>2014</v>
      </c>
      <c r="V98" t="s">
        <v>2015</v>
      </c>
      <c r="W98" t="s">
        <v>1076</v>
      </c>
      <c r="X98" t="s">
        <v>1442</v>
      </c>
      <c r="Y98" t="s">
        <v>1263</v>
      </c>
      <c r="Z98" t="s">
        <v>1287</v>
      </c>
      <c r="AA98" t="s">
        <v>254</v>
      </c>
      <c r="AB98" t="s">
        <v>2016</v>
      </c>
      <c r="AC98" t="s">
        <v>499</v>
      </c>
      <c r="AD98" t="s">
        <v>2017</v>
      </c>
      <c r="AE98" t="s">
        <v>770</v>
      </c>
      <c r="AF98" t="s">
        <v>2018</v>
      </c>
      <c r="AG98" t="s">
        <v>2019</v>
      </c>
      <c r="AH98" t="s">
        <v>2020</v>
      </c>
      <c r="AI98" t="s">
        <v>1283</v>
      </c>
      <c r="AJ98" t="s">
        <v>609</v>
      </c>
      <c r="AK98" t="s">
        <v>2021</v>
      </c>
      <c r="AL98" t="s">
        <v>2022</v>
      </c>
      <c r="AM98">
        <v>125</v>
      </c>
      <c r="AN98">
        <v>130</v>
      </c>
      <c r="AO98">
        <v>60</v>
      </c>
      <c r="AP98">
        <v>129</v>
      </c>
      <c r="AQ98">
        <v>35</v>
      </c>
      <c r="AR98">
        <v>100</v>
      </c>
      <c r="AS98">
        <v>125</v>
      </c>
      <c r="AT98">
        <v>75</v>
      </c>
      <c r="AU98">
        <v>109</v>
      </c>
      <c r="AV98">
        <v>70</v>
      </c>
      <c r="AW98">
        <v>60</v>
      </c>
      <c r="AX98">
        <v>120</v>
      </c>
      <c r="AY98">
        <v>115</v>
      </c>
      <c r="AZ98">
        <v>130</v>
      </c>
      <c r="BA98">
        <v>40</v>
      </c>
      <c r="BB98">
        <v>130</v>
      </c>
      <c r="BC98">
        <v>130</v>
      </c>
      <c r="BD98">
        <v>100</v>
      </c>
      <c r="BE98">
        <v>125</v>
      </c>
      <c r="BF98">
        <v>100</v>
      </c>
      <c r="BG98">
        <v>100.4</v>
      </c>
      <c r="BH98" s="1">
        <v>7590</v>
      </c>
      <c r="BI98">
        <f>MAX(Table1[[#This Row],[Prices]:[Prices20]])</f>
        <v>130</v>
      </c>
      <c r="BJ98">
        <f>IF(MIN(Table1[[#This Row],[Prices]:[Prices20]])=0,AVERAGE(Table1[[#This Row],[Prices]:[Prices20]]),MIN(Table1[[#This Row],[Prices]:[Prices20]]))</f>
        <v>35</v>
      </c>
    </row>
    <row r="99" spans="1:62" x14ac:dyDescent="0.3">
      <c r="A99">
        <v>121</v>
      </c>
      <c r="B99" t="s">
        <v>2023</v>
      </c>
      <c r="C99" t="s">
        <v>2024</v>
      </c>
      <c r="D99">
        <v>3.7</v>
      </c>
      <c r="E99">
        <v>200</v>
      </c>
      <c r="F99" t="s">
        <v>136</v>
      </c>
      <c r="G99" t="s">
        <v>308</v>
      </c>
      <c r="N99" t="s">
        <v>2023</v>
      </c>
      <c r="O99" t="s">
        <v>6015</v>
      </c>
      <c r="P99">
        <v>12.91392821</v>
      </c>
      <c r="Q99">
        <v>77.586008120000002</v>
      </c>
      <c r="R99" t="s">
        <v>2025</v>
      </c>
      <c r="S99" t="s">
        <v>2026</v>
      </c>
      <c r="T99" t="s">
        <v>2027</v>
      </c>
      <c r="U99" t="s">
        <v>2028</v>
      </c>
      <c r="V99" t="s">
        <v>2029</v>
      </c>
      <c r="W99" t="s">
        <v>2030</v>
      </c>
      <c r="X99" t="s">
        <v>154</v>
      </c>
      <c r="Y99" t="s">
        <v>245</v>
      </c>
      <c r="Z99" t="s">
        <v>2031</v>
      </c>
      <c r="AA99" t="s">
        <v>2032</v>
      </c>
      <c r="AB99" t="s">
        <v>2033</v>
      </c>
      <c r="AC99" t="s">
        <v>1771</v>
      </c>
      <c r="AD99" t="s">
        <v>1101</v>
      </c>
      <c r="AE99" t="s">
        <v>2034</v>
      </c>
      <c r="AF99" t="s">
        <v>2035</v>
      </c>
      <c r="AG99" t="s">
        <v>2034</v>
      </c>
      <c r="AH99" t="s">
        <v>2036</v>
      </c>
      <c r="AI99" t="s">
        <v>2037</v>
      </c>
      <c r="AJ99" t="s">
        <v>1101</v>
      </c>
      <c r="AK99" t="s">
        <v>2038</v>
      </c>
      <c r="AL99" t="s">
        <v>2039</v>
      </c>
      <c r="AM99">
        <v>349</v>
      </c>
      <c r="AN99">
        <v>299</v>
      </c>
      <c r="AO99">
        <v>349</v>
      </c>
      <c r="AP99">
        <v>299</v>
      </c>
      <c r="AQ99">
        <v>299</v>
      </c>
      <c r="AR99">
        <v>299</v>
      </c>
      <c r="AS99">
        <v>349</v>
      </c>
      <c r="AT99">
        <v>299</v>
      </c>
      <c r="AU99">
        <v>299</v>
      </c>
      <c r="AV99">
        <v>299</v>
      </c>
      <c r="AW99">
        <v>229</v>
      </c>
      <c r="AX99">
        <v>229</v>
      </c>
      <c r="AY99">
        <v>229</v>
      </c>
      <c r="AZ99">
        <v>229</v>
      </c>
      <c r="BA99">
        <v>229</v>
      </c>
      <c r="BB99">
        <v>229</v>
      </c>
      <c r="BC99">
        <v>249</v>
      </c>
      <c r="BD99">
        <v>299</v>
      </c>
      <c r="BE99">
        <v>299</v>
      </c>
      <c r="BF99">
        <v>299</v>
      </c>
      <c r="BG99">
        <v>283</v>
      </c>
      <c r="BH99" s="1">
        <v>12900</v>
      </c>
      <c r="BI99">
        <f>MAX(Table1[[#This Row],[Prices]:[Prices20]])</f>
        <v>349</v>
      </c>
      <c r="BJ99">
        <f>IF(MIN(Table1[[#This Row],[Prices]:[Prices20]])=0,AVERAGE(Table1[[#This Row],[Prices]:[Prices20]]),MIN(Table1[[#This Row],[Prices]:[Prices20]]))</f>
        <v>229</v>
      </c>
    </row>
    <row r="100" spans="1:62" x14ac:dyDescent="0.3">
      <c r="A100">
        <v>122</v>
      </c>
      <c r="B100" t="s">
        <v>2040</v>
      </c>
      <c r="C100" t="s">
        <v>2041</v>
      </c>
      <c r="D100">
        <v>4.0999999999999996</v>
      </c>
      <c r="E100">
        <v>200</v>
      </c>
      <c r="F100" t="s">
        <v>1297</v>
      </c>
      <c r="G100" t="s">
        <v>308</v>
      </c>
      <c r="H100" t="s">
        <v>160</v>
      </c>
      <c r="I100" t="s">
        <v>228</v>
      </c>
      <c r="N100" t="s">
        <v>2040</v>
      </c>
      <c r="O100" t="s">
        <v>6018</v>
      </c>
      <c r="P100">
        <v>12.961168000000001</v>
      </c>
      <c r="Q100">
        <v>77.598239000000007</v>
      </c>
      <c r="R100" t="s">
        <v>2042</v>
      </c>
      <c r="S100" t="s">
        <v>2043</v>
      </c>
      <c r="T100" t="s">
        <v>2044</v>
      </c>
      <c r="U100" t="s">
        <v>2045</v>
      </c>
      <c r="V100" t="s">
        <v>1436</v>
      </c>
      <c r="W100" t="s">
        <v>2046</v>
      </c>
      <c r="X100" t="s">
        <v>2047</v>
      </c>
      <c r="Y100" t="s">
        <v>2048</v>
      </c>
      <c r="Z100" t="s">
        <v>2045</v>
      </c>
      <c r="AA100" t="s">
        <v>2049</v>
      </c>
      <c r="AB100" t="s">
        <v>2050</v>
      </c>
      <c r="AC100" t="s">
        <v>2043</v>
      </c>
      <c r="AD100" t="s">
        <v>719</v>
      </c>
      <c r="AE100" t="s">
        <v>2044</v>
      </c>
      <c r="AF100" t="s">
        <v>2046</v>
      </c>
      <c r="AG100" t="s">
        <v>2047</v>
      </c>
      <c r="AH100" t="s">
        <v>2051</v>
      </c>
      <c r="AI100" t="s">
        <v>2052</v>
      </c>
      <c r="AJ100" t="s">
        <v>723</v>
      </c>
      <c r="AK100" t="s">
        <v>2053</v>
      </c>
      <c r="AL100" t="s">
        <v>2054</v>
      </c>
      <c r="AM100">
        <v>80</v>
      </c>
      <c r="AN100">
        <v>39</v>
      </c>
      <c r="AO100">
        <v>60</v>
      </c>
      <c r="AP100">
        <v>80</v>
      </c>
      <c r="AQ100">
        <v>80</v>
      </c>
      <c r="AR100">
        <v>39</v>
      </c>
      <c r="AS100">
        <v>40</v>
      </c>
      <c r="AT100">
        <v>80</v>
      </c>
      <c r="AU100">
        <v>39</v>
      </c>
      <c r="AV100">
        <v>49</v>
      </c>
      <c r="AW100">
        <v>80</v>
      </c>
      <c r="AX100">
        <v>80</v>
      </c>
      <c r="AY100">
        <v>80</v>
      </c>
      <c r="AZ100">
        <v>65</v>
      </c>
      <c r="BA100">
        <v>39</v>
      </c>
      <c r="BB100">
        <v>55</v>
      </c>
      <c r="BC100">
        <v>60</v>
      </c>
      <c r="BD100">
        <v>0</v>
      </c>
      <c r="BE100">
        <v>0</v>
      </c>
      <c r="BF100">
        <v>0</v>
      </c>
      <c r="BG100">
        <v>61.47</v>
      </c>
      <c r="BH100">
        <v>211</v>
      </c>
      <c r="BI100">
        <f>MAX(Table1[[#This Row],[Prices]:[Prices20]])</f>
        <v>80</v>
      </c>
      <c r="BJ100">
        <f>IF(MIN(Table1[[#This Row],[Prices]:[Prices20]])=0,AVERAGE(Table1[[#This Row],[Prices]:[Prices20]]),MIN(Table1[[#This Row],[Prices]:[Prices20]]))</f>
        <v>52.25</v>
      </c>
    </row>
    <row r="101" spans="1:62" x14ac:dyDescent="0.3">
      <c r="A101">
        <v>123</v>
      </c>
      <c r="B101" t="s">
        <v>2055</v>
      </c>
      <c r="C101" t="s">
        <v>2056</v>
      </c>
      <c r="D101">
        <v>4</v>
      </c>
      <c r="E101">
        <v>200</v>
      </c>
      <c r="F101" t="s">
        <v>812</v>
      </c>
      <c r="G101" t="s">
        <v>813</v>
      </c>
      <c r="H101" t="s">
        <v>814</v>
      </c>
      <c r="I101" t="s">
        <v>2057</v>
      </c>
      <c r="J101" t="s">
        <v>139</v>
      </c>
      <c r="K101" t="s">
        <v>938</v>
      </c>
      <c r="L101" t="s">
        <v>64</v>
      </c>
      <c r="M101" t="s">
        <v>63</v>
      </c>
      <c r="N101" t="s">
        <v>2055</v>
      </c>
      <c r="O101" t="s">
        <v>6002</v>
      </c>
      <c r="P101">
        <v>12.999586649999999</v>
      </c>
      <c r="Q101">
        <v>77.61595398</v>
      </c>
      <c r="R101" t="s">
        <v>2058</v>
      </c>
      <c r="S101" t="s">
        <v>2059</v>
      </c>
      <c r="T101" t="s">
        <v>2060</v>
      </c>
      <c r="U101" t="s">
        <v>2061</v>
      </c>
      <c r="V101" t="s">
        <v>2062</v>
      </c>
      <c r="W101" t="s">
        <v>2063</v>
      </c>
      <c r="X101" t="s">
        <v>2064</v>
      </c>
      <c r="Y101" t="s">
        <v>2065</v>
      </c>
      <c r="Z101" t="s">
        <v>2066</v>
      </c>
      <c r="AA101" t="s">
        <v>2067</v>
      </c>
      <c r="AB101" t="s">
        <v>2068</v>
      </c>
      <c r="AC101" t="s">
        <v>2069</v>
      </c>
      <c r="AD101" t="s">
        <v>2070</v>
      </c>
      <c r="AE101" t="s">
        <v>1265</v>
      </c>
      <c r="AF101" t="s">
        <v>2071</v>
      </c>
      <c r="AG101" t="s">
        <v>2072</v>
      </c>
      <c r="AH101" t="s">
        <v>2073</v>
      </c>
      <c r="AI101" t="s">
        <v>1805</v>
      </c>
      <c r="AJ101" t="s">
        <v>2074</v>
      </c>
      <c r="AK101" t="s">
        <v>2075</v>
      </c>
      <c r="AL101" t="s">
        <v>2076</v>
      </c>
      <c r="AM101">
        <v>180</v>
      </c>
      <c r="AN101">
        <v>190</v>
      </c>
      <c r="AO101">
        <v>269</v>
      </c>
      <c r="AP101">
        <v>200</v>
      </c>
      <c r="AQ101">
        <v>190</v>
      </c>
      <c r="AR101">
        <v>185</v>
      </c>
      <c r="AS101">
        <v>290</v>
      </c>
      <c r="AT101">
        <v>275</v>
      </c>
      <c r="AU101">
        <v>180</v>
      </c>
      <c r="AV101">
        <v>210</v>
      </c>
      <c r="AW101">
        <v>170</v>
      </c>
      <c r="AX101">
        <v>235</v>
      </c>
      <c r="AY101">
        <v>180</v>
      </c>
      <c r="AZ101">
        <v>265</v>
      </c>
      <c r="BA101">
        <v>190</v>
      </c>
      <c r="BB101">
        <v>245</v>
      </c>
      <c r="BC101">
        <v>180</v>
      </c>
      <c r="BD101">
        <v>210</v>
      </c>
      <c r="BE101">
        <v>300</v>
      </c>
      <c r="BF101">
        <v>195</v>
      </c>
      <c r="BG101">
        <v>216.95</v>
      </c>
      <c r="BH101" s="1">
        <v>5717</v>
      </c>
      <c r="BI101">
        <f>MAX(Table1[[#This Row],[Prices]:[Prices20]])</f>
        <v>300</v>
      </c>
      <c r="BJ101">
        <f>IF(MIN(Table1[[#This Row],[Prices]:[Prices20]])=0,AVERAGE(Table1[[#This Row],[Prices]:[Prices20]]),MIN(Table1[[#This Row],[Prices]:[Prices20]]))</f>
        <v>170</v>
      </c>
    </row>
    <row r="102" spans="1:62" x14ac:dyDescent="0.3">
      <c r="A102">
        <v>125</v>
      </c>
      <c r="B102" t="s">
        <v>2077</v>
      </c>
      <c r="C102" t="s">
        <v>2078</v>
      </c>
      <c r="D102">
        <v>4.0999999999999996</v>
      </c>
      <c r="E102">
        <v>200</v>
      </c>
      <c r="F102" t="s">
        <v>812</v>
      </c>
      <c r="G102" t="s">
        <v>813</v>
      </c>
      <c r="H102" t="s">
        <v>814</v>
      </c>
      <c r="I102" t="s">
        <v>1121</v>
      </c>
      <c r="N102" t="s">
        <v>2077</v>
      </c>
      <c r="O102" t="s">
        <v>6038</v>
      </c>
      <c r="P102">
        <v>12.935098999999999</v>
      </c>
      <c r="Q102">
        <v>77.613337000000001</v>
      </c>
      <c r="R102" t="s">
        <v>2079</v>
      </c>
      <c r="S102" t="s">
        <v>247</v>
      </c>
      <c r="T102" t="s">
        <v>823</v>
      </c>
      <c r="U102" t="s">
        <v>2080</v>
      </c>
      <c r="V102" t="s">
        <v>2081</v>
      </c>
      <c r="W102" t="s">
        <v>239</v>
      </c>
      <c r="X102" t="s">
        <v>2082</v>
      </c>
      <c r="Y102" t="s">
        <v>2083</v>
      </c>
      <c r="Z102" t="s">
        <v>2084</v>
      </c>
      <c r="AA102" t="s">
        <v>2085</v>
      </c>
      <c r="AB102" t="s">
        <v>2086</v>
      </c>
      <c r="AC102" t="s">
        <v>1067</v>
      </c>
      <c r="AD102" t="s">
        <v>1071</v>
      </c>
      <c r="AE102" t="s">
        <v>770</v>
      </c>
      <c r="AF102" t="s">
        <v>2087</v>
      </c>
      <c r="AG102" t="s">
        <v>2088</v>
      </c>
      <c r="AH102" t="s">
        <v>2089</v>
      </c>
      <c r="AI102" t="s">
        <v>254</v>
      </c>
      <c r="AJ102" t="s">
        <v>2090</v>
      </c>
      <c r="AK102" t="s">
        <v>2091</v>
      </c>
      <c r="AL102" t="s">
        <v>2092</v>
      </c>
      <c r="AM102">
        <v>215</v>
      </c>
      <c r="AN102">
        <v>185</v>
      </c>
      <c r="AO102">
        <v>199</v>
      </c>
      <c r="AP102">
        <v>195</v>
      </c>
      <c r="AQ102">
        <v>215</v>
      </c>
      <c r="AR102">
        <v>185</v>
      </c>
      <c r="AS102">
        <v>185</v>
      </c>
      <c r="AT102">
        <v>185</v>
      </c>
      <c r="AU102">
        <v>185</v>
      </c>
      <c r="AV102">
        <v>175</v>
      </c>
      <c r="AW102">
        <v>195</v>
      </c>
      <c r="AX102">
        <v>190</v>
      </c>
      <c r="AY102">
        <v>210</v>
      </c>
      <c r="AZ102">
        <v>205</v>
      </c>
      <c r="BA102">
        <v>175</v>
      </c>
      <c r="BB102">
        <v>185</v>
      </c>
      <c r="BC102">
        <v>199</v>
      </c>
      <c r="BD102">
        <v>195</v>
      </c>
      <c r="BE102">
        <v>220</v>
      </c>
      <c r="BF102">
        <v>215</v>
      </c>
      <c r="BG102">
        <v>195.65</v>
      </c>
      <c r="BH102">
        <v>615</v>
      </c>
      <c r="BI102">
        <f>MAX(Table1[[#This Row],[Prices]:[Prices20]])</f>
        <v>220</v>
      </c>
      <c r="BJ102">
        <f>IF(MIN(Table1[[#This Row],[Prices]:[Prices20]])=0,AVERAGE(Table1[[#This Row],[Prices]:[Prices20]]),MIN(Table1[[#This Row],[Prices]:[Prices20]]))</f>
        <v>175</v>
      </c>
    </row>
    <row r="103" spans="1:62" x14ac:dyDescent="0.3">
      <c r="A103">
        <v>126</v>
      </c>
      <c r="B103" t="s">
        <v>2093</v>
      </c>
      <c r="C103" t="s">
        <v>2094</v>
      </c>
      <c r="D103">
        <v>4</v>
      </c>
      <c r="E103">
        <v>200</v>
      </c>
      <c r="F103" t="s">
        <v>184</v>
      </c>
      <c r="G103" t="s">
        <v>203</v>
      </c>
      <c r="H103" t="s">
        <v>278</v>
      </c>
      <c r="I103" t="s">
        <v>186</v>
      </c>
      <c r="J103" t="s">
        <v>160</v>
      </c>
      <c r="K103" t="s">
        <v>64</v>
      </c>
      <c r="N103" t="s">
        <v>2093</v>
      </c>
      <c r="O103" t="s">
        <v>6019</v>
      </c>
      <c r="P103">
        <v>12.967889</v>
      </c>
      <c r="Q103">
        <v>77.652837000000005</v>
      </c>
      <c r="R103" t="s">
        <v>2095</v>
      </c>
      <c r="S103" t="s">
        <v>2096</v>
      </c>
      <c r="T103" t="s">
        <v>2097</v>
      </c>
      <c r="U103" t="s">
        <v>2098</v>
      </c>
      <c r="V103" t="s">
        <v>2099</v>
      </c>
      <c r="W103" t="s">
        <v>2100</v>
      </c>
      <c r="X103" t="s">
        <v>2101</v>
      </c>
      <c r="Y103" t="s">
        <v>2102</v>
      </c>
      <c r="Z103" t="s">
        <v>2103</v>
      </c>
      <c r="AA103" t="s">
        <v>2104</v>
      </c>
      <c r="AB103" t="s">
        <v>2099</v>
      </c>
      <c r="AC103" t="s">
        <v>2105</v>
      </c>
      <c r="AD103" t="s">
        <v>2106</v>
      </c>
      <c r="AE103" t="s">
        <v>2098</v>
      </c>
      <c r="AF103" t="s">
        <v>2097</v>
      </c>
      <c r="AG103" t="s">
        <v>2107</v>
      </c>
      <c r="AH103" t="s">
        <v>2108</v>
      </c>
      <c r="AI103" t="s">
        <v>2109</v>
      </c>
      <c r="AJ103" t="s">
        <v>2110</v>
      </c>
      <c r="AK103" t="s">
        <v>2111</v>
      </c>
      <c r="AL103" t="s">
        <v>2112</v>
      </c>
      <c r="AM103">
        <v>80</v>
      </c>
      <c r="AN103">
        <v>80</v>
      </c>
      <c r="AO103">
        <v>65</v>
      </c>
      <c r="AP103">
        <v>99</v>
      </c>
      <c r="AQ103">
        <v>60</v>
      </c>
      <c r="AR103">
        <v>65</v>
      </c>
      <c r="AS103">
        <v>65</v>
      </c>
      <c r="AT103">
        <v>65</v>
      </c>
      <c r="AU103">
        <v>80</v>
      </c>
      <c r="AV103">
        <v>80</v>
      </c>
      <c r="AW103">
        <v>80</v>
      </c>
      <c r="AX103">
        <v>80</v>
      </c>
      <c r="AY103">
        <v>70</v>
      </c>
      <c r="AZ103">
        <v>70</v>
      </c>
      <c r="BA103">
        <v>85</v>
      </c>
      <c r="BB103">
        <v>85</v>
      </c>
      <c r="BC103">
        <v>85</v>
      </c>
      <c r="BD103">
        <v>95</v>
      </c>
      <c r="BE103">
        <v>95</v>
      </c>
      <c r="BF103">
        <v>75</v>
      </c>
      <c r="BG103">
        <v>77.95</v>
      </c>
      <c r="BH103" s="1">
        <v>3943</v>
      </c>
      <c r="BI103">
        <f>MAX(Table1[[#This Row],[Prices]:[Prices20]])</f>
        <v>99</v>
      </c>
      <c r="BJ103">
        <f>IF(MIN(Table1[[#This Row],[Prices]:[Prices20]])=0,AVERAGE(Table1[[#This Row],[Prices]:[Prices20]]),MIN(Table1[[#This Row],[Prices]:[Prices20]]))</f>
        <v>60</v>
      </c>
    </row>
    <row r="104" spans="1:62" x14ac:dyDescent="0.3">
      <c r="A104">
        <v>127</v>
      </c>
      <c r="B104" t="s">
        <v>2113</v>
      </c>
      <c r="C104" t="s">
        <v>2114</v>
      </c>
      <c r="D104">
        <v>4.0999999999999996</v>
      </c>
      <c r="E104">
        <v>200</v>
      </c>
      <c r="F104" t="s">
        <v>184</v>
      </c>
      <c r="G104" t="s">
        <v>186</v>
      </c>
      <c r="H104" t="s">
        <v>64</v>
      </c>
      <c r="N104" t="s">
        <v>2113</v>
      </c>
      <c r="O104" t="s">
        <v>6018</v>
      </c>
      <c r="P104">
        <v>12.961168000000001</v>
      </c>
      <c r="Q104">
        <v>77.598239000000007</v>
      </c>
      <c r="R104" t="s">
        <v>2115</v>
      </c>
      <c r="S104" t="s">
        <v>2116</v>
      </c>
      <c r="T104" t="s">
        <v>2117</v>
      </c>
      <c r="U104" t="s">
        <v>2118</v>
      </c>
      <c r="V104" t="s">
        <v>2119</v>
      </c>
      <c r="W104" t="s">
        <v>2120</v>
      </c>
      <c r="X104" t="s">
        <v>2121</v>
      </c>
      <c r="Y104" t="s">
        <v>2122</v>
      </c>
      <c r="Z104" t="s">
        <v>2123</v>
      </c>
      <c r="AA104" t="s">
        <v>67</v>
      </c>
      <c r="AB104" t="s">
        <v>2124</v>
      </c>
      <c r="AC104" t="s">
        <v>2125</v>
      </c>
      <c r="AD104" t="s">
        <v>2126</v>
      </c>
      <c r="AE104" t="s">
        <v>2127</v>
      </c>
      <c r="AF104" t="s">
        <v>2128</v>
      </c>
      <c r="AG104" t="s">
        <v>2116</v>
      </c>
      <c r="AH104" t="s">
        <v>2129</v>
      </c>
      <c r="AI104" t="s">
        <v>2130</v>
      </c>
      <c r="AJ104" t="s">
        <v>2131</v>
      </c>
      <c r="AK104" t="s">
        <v>2132</v>
      </c>
      <c r="AL104" t="s">
        <v>2133</v>
      </c>
      <c r="AM104">
        <v>189</v>
      </c>
      <c r="AN104">
        <v>59</v>
      </c>
      <c r="AO104">
        <v>139</v>
      </c>
      <c r="AP104">
        <v>319</v>
      </c>
      <c r="AQ104">
        <v>179</v>
      </c>
      <c r="AR104">
        <v>179</v>
      </c>
      <c r="AS104">
        <v>159</v>
      </c>
      <c r="AT104">
        <v>129</v>
      </c>
      <c r="AU104">
        <v>119</v>
      </c>
      <c r="AV104">
        <v>89</v>
      </c>
      <c r="AW104">
        <v>269</v>
      </c>
      <c r="AX104">
        <v>299</v>
      </c>
      <c r="AY104">
        <v>269</v>
      </c>
      <c r="AZ104">
        <v>369</v>
      </c>
      <c r="BA104">
        <v>289</v>
      </c>
      <c r="BB104">
        <v>229</v>
      </c>
      <c r="BC104">
        <v>179</v>
      </c>
      <c r="BD104">
        <v>219</v>
      </c>
      <c r="BE104">
        <v>219</v>
      </c>
      <c r="BF104">
        <v>209</v>
      </c>
      <c r="BG104">
        <v>205.5</v>
      </c>
      <c r="BH104">
        <v>54</v>
      </c>
      <c r="BI104">
        <f>MAX(Table1[[#This Row],[Prices]:[Prices20]])</f>
        <v>369</v>
      </c>
      <c r="BJ104">
        <f>IF(MIN(Table1[[#This Row],[Prices]:[Prices20]])=0,AVERAGE(Table1[[#This Row],[Prices]:[Prices20]]),MIN(Table1[[#This Row],[Prices]:[Prices20]]))</f>
        <v>59</v>
      </c>
    </row>
    <row r="105" spans="1:62" x14ac:dyDescent="0.3">
      <c r="A105">
        <v>128</v>
      </c>
      <c r="B105" t="s">
        <v>2134</v>
      </c>
      <c r="C105" t="s">
        <v>2135</v>
      </c>
      <c r="D105">
        <v>3.9</v>
      </c>
      <c r="E105">
        <v>200</v>
      </c>
      <c r="F105" t="s">
        <v>531</v>
      </c>
      <c r="N105" t="s">
        <v>2134</v>
      </c>
      <c r="O105" t="s">
        <v>5996</v>
      </c>
      <c r="P105">
        <v>12.99349131</v>
      </c>
      <c r="Q105">
        <v>77.5490037</v>
      </c>
      <c r="R105" t="s">
        <v>2136</v>
      </c>
      <c r="S105" t="s">
        <v>2137</v>
      </c>
      <c r="T105" t="s">
        <v>2138</v>
      </c>
      <c r="U105" t="s">
        <v>239</v>
      </c>
      <c r="V105" t="s">
        <v>930</v>
      </c>
      <c r="W105" t="s">
        <v>1002</v>
      </c>
      <c r="X105" t="s">
        <v>495</v>
      </c>
      <c r="Y105" t="s">
        <v>2139</v>
      </c>
      <c r="Z105" t="s">
        <v>155</v>
      </c>
      <c r="AA105" t="s">
        <v>2140</v>
      </c>
      <c r="AB105" t="s">
        <v>500</v>
      </c>
      <c r="AC105" t="s">
        <v>2141</v>
      </c>
      <c r="AD105" t="s">
        <v>2142</v>
      </c>
      <c r="AE105" t="s">
        <v>253</v>
      </c>
      <c r="AF105" t="s">
        <v>2143</v>
      </c>
      <c r="AG105" t="s">
        <v>2144</v>
      </c>
      <c r="AH105" t="s">
        <v>2145</v>
      </c>
      <c r="AI105" t="s">
        <v>2146</v>
      </c>
      <c r="AJ105" t="s">
        <v>1101</v>
      </c>
      <c r="AK105" t="s">
        <v>2147</v>
      </c>
      <c r="AL105" t="s">
        <v>1074</v>
      </c>
      <c r="AM105">
        <v>149</v>
      </c>
      <c r="AN105">
        <v>199</v>
      </c>
      <c r="AO105">
        <v>189</v>
      </c>
      <c r="AP105">
        <v>179</v>
      </c>
      <c r="AQ105">
        <v>140</v>
      </c>
      <c r="AR105">
        <v>139</v>
      </c>
      <c r="AS105">
        <v>149</v>
      </c>
      <c r="AT105">
        <v>209</v>
      </c>
      <c r="AU105">
        <v>349</v>
      </c>
      <c r="AV105">
        <v>59</v>
      </c>
      <c r="AW105">
        <v>139</v>
      </c>
      <c r="AX105">
        <v>109</v>
      </c>
      <c r="AY105">
        <v>219</v>
      </c>
      <c r="AZ105">
        <v>219</v>
      </c>
      <c r="BA105">
        <v>209</v>
      </c>
      <c r="BB105">
        <v>209</v>
      </c>
      <c r="BC105">
        <v>189</v>
      </c>
      <c r="BD105">
        <v>179</v>
      </c>
      <c r="BE105">
        <v>75</v>
      </c>
      <c r="BF105">
        <v>18</v>
      </c>
      <c r="BG105">
        <v>166.3</v>
      </c>
      <c r="BH105">
        <v>13</v>
      </c>
      <c r="BI105">
        <f>MAX(Table1[[#This Row],[Prices]:[Prices20]])</f>
        <v>349</v>
      </c>
      <c r="BJ105">
        <f>IF(MIN(Table1[[#This Row],[Prices]:[Prices20]])=0,AVERAGE(Table1[[#This Row],[Prices]:[Prices20]]),MIN(Table1[[#This Row],[Prices]:[Prices20]]))</f>
        <v>18</v>
      </c>
    </row>
    <row r="106" spans="1:62" x14ac:dyDescent="0.3">
      <c r="A106">
        <v>129</v>
      </c>
      <c r="B106" t="s">
        <v>2148</v>
      </c>
      <c r="C106" t="s">
        <v>2149</v>
      </c>
      <c r="D106">
        <v>3.4</v>
      </c>
      <c r="E106">
        <v>200</v>
      </c>
      <c r="F106" t="s">
        <v>1297</v>
      </c>
      <c r="G106" t="s">
        <v>228</v>
      </c>
      <c r="H106" t="s">
        <v>759</v>
      </c>
      <c r="I106" t="s">
        <v>283</v>
      </c>
      <c r="N106" t="s">
        <v>2148</v>
      </c>
      <c r="O106" t="s">
        <v>5995</v>
      </c>
      <c r="P106">
        <v>12.978123</v>
      </c>
      <c r="Q106">
        <v>77.638278</v>
      </c>
      <c r="R106" t="s">
        <v>2150</v>
      </c>
      <c r="S106" t="s">
        <v>2151</v>
      </c>
      <c r="T106" t="s">
        <v>934</v>
      </c>
      <c r="U106" t="s">
        <v>194</v>
      </c>
      <c r="V106" t="s">
        <v>94</v>
      </c>
      <c r="W106" t="s">
        <v>2152</v>
      </c>
      <c r="X106" t="s">
        <v>2153</v>
      </c>
      <c r="Y106" t="s">
        <v>239</v>
      </c>
      <c r="Z106" t="s">
        <v>2154</v>
      </c>
      <c r="AA106" t="s">
        <v>194</v>
      </c>
      <c r="AB106" t="s">
        <v>2155</v>
      </c>
      <c r="AC106" t="s">
        <v>2156</v>
      </c>
      <c r="AD106" t="s">
        <v>254</v>
      </c>
      <c r="AE106" t="s">
        <v>154</v>
      </c>
      <c r="AF106" t="s">
        <v>2157</v>
      </c>
      <c r="AG106" t="s">
        <v>2158</v>
      </c>
      <c r="AH106" t="s">
        <v>247</v>
      </c>
      <c r="AI106" t="s">
        <v>930</v>
      </c>
      <c r="AJ106" t="s">
        <v>1070</v>
      </c>
      <c r="AK106" t="s">
        <v>2159</v>
      </c>
      <c r="AL106" t="s">
        <v>155</v>
      </c>
      <c r="AM106">
        <v>155</v>
      </c>
      <c r="AN106">
        <v>105</v>
      </c>
      <c r="AO106">
        <v>140</v>
      </c>
      <c r="AP106">
        <v>185</v>
      </c>
      <c r="AQ106">
        <v>130</v>
      </c>
      <c r="AR106">
        <v>145</v>
      </c>
      <c r="AS106">
        <v>105</v>
      </c>
      <c r="AT106">
        <v>185</v>
      </c>
      <c r="AU106">
        <v>210</v>
      </c>
      <c r="AV106">
        <v>99</v>
      </c>
      <c r="AW106">
        <v>155</v>
      </c>
      <c r="AX106">
        <v>40</v>
      </c>
      <c r="AY106">
        <v>109</v>
      </c>
      <c r="AZ106">
        <v>135</v>
      </c>
      <c r="BA106">
        <v>150</v>
      </c>
      <c r="BB106">
        <v>90</v>
      </c>
      <c r="BC106">
        <v>50</v>
      </c>
      <c r="BD106">
        <v>185</v>
      </c>
      <c r="BE106">
        <v>155</v>
      </c>
      <c r="BF106">
        <v>115</v>
      </c>
      <c r="BG106">
        <v>132.15</v>
      </c>
      <c r="BH106">
        <v>958</v>
      </c>
      <c r="BI106">
        <f>MAX(Table1[[#This Row],[Prices]:[Prices20]])</f>
        <v>210</v>
      </c>
      <c r="BJ106">
        <f>IF(MIN(Table1[[#This Row],[Prices]:[Prices20]])=0,AVERAGE(Table1[[#This Row],[Prices]:[Prices20]]),MIN(Table1[[#This Row],[Prices]:[Prices20]]))</f>
        <v>40</v>
      </c>
    </row>
    <row r="107" spans="1:62" x14ac:dyDescent="0.3">
      <c r="A107">
        <v>130</v>
      </c>
      <c r="B107" t="s">
        <v>2160</v>
      </c>
      <c r="C107" t="s">
        <v>2161</v>
      </c>
      <c r="D107">
        <v>4</v>
      </c>
      <c r="E107">
        <v>200</v>
      </c>
      <c r="F107" t="s">
        <v>812</v>
      </c>
      <c r="G107" t="s">
        <v>1121</v>
      </c>
      <c r="H107" t="s">
        <v>938</v>
      </c>
      <c r="N107" t="s">
        <v>2160</v>
      </c>
      <c r="O107" t="s">
        <v>6003</v>
      </c>
      <c r="P107">
        <v>12.931187700000001</v>
      </c>
      <c r="Q107">
        <v>77.608131400000005</v>
      </c>
      <c r="R107" t="s">
        <v>2162</v>
      </c>
      <c r="S107" t="s">
        <v>247</v>
      </c>
      <c r="T107" t="s">
        <v>2163</v>
      </c>
      <c r="U107" t="s">
        <v>239</v>
      </c>
      <c r="V107" t="s">
        <v>828</v>
      </c>
      <c r="W107" t="s">
        <v>817</v>
      </c>
      <c r="X107" t="s">
        <v>400</v>
      </c>
      <c r="Y107" t="s">
        <v>2164</v>
      </c>
      <c r="Z107" t="s">
        <v>2165</v>
      </c>
      <c r="AA107" t="s">
        <v>2091</v>
      </c>
      <c r="AB107" t="s">
        <v>2166</v>
      </c>
      <c r="AC107" t="s">
        <v>1263</v>
      </c>
      <c r="AD107" t="s">
        <v>2167</v>
      </c>
      <c r="AE107" t="s">
        <v>2168</v>
      </c>
      <c r="AF107" t="s">
        <v>2169</v>
      </c>
      <c r="AG107" t="s">
        <v>2170</v>
      </c>
      <c r="AH107" t="s">
        <v>2171</v>
      </c>
      <c r="AI107" t="s">
        <v>1882</v>
      </c>
      <c r="AJ107" t="s">
        <v>2172</v>
      </c>
      <c r="AK107" t="s">
        <v>2173</v>
      </c>
      <c r="AL107" t="s">
        <v>2174</v>
      </c>
      <c r="AM107">
        <v>135</v>
      </c>
      <c r="AN107">
        <v>230</v>
      </c>
      <c r="AO107">
        <v>160</v>
      </c>
      <c r="AP107">
        <v>230</v>
      </c>
      <c r="AQ107">
        <v>130</v>
      </c>
      <c r="AR107">
        <v>230</v>
      </c>
      <c r="AS107">
        <v>125</v>
      </c>
      <c r="AT107">
        <v>249</v>
      </c>
      <c r="AU107">
        <v>249</v>
      </c>
      <c r="AV107">
        <v>230</v>
      </c>
      <c r="AW107">
        <v>220</v>
      </c>
      <c r="AX107">
        <v>270</v>
      </c>
      <c r="AY107">
        <v>249</v>
      </c>
      <c r="AZ107">
        <v>240</v>
      </c>
      <c r="BA107">
        <v>99</v>
      </c>
      <c r="BB107">
        <v>230</v>
      </c>
      <c r="BC107">
        <v>220</v>
      </c>
      <c r="BD107">
        <v>220</v>
      </c>
      <c r="BE107">
        <v>148</v>
      </c>
      <c r="BF107">
        <v>280</v>
      </c>
      <c r="BG107">
        <v>207.2</v>
      </c>
      <c r="BH107" s="1">
        <v>11800</v>
      </c>
      <c r="BI107">
        <f>MAX(Table1[[#This Row],[Prices]:[Prices20]])</f>
        <v>280</v>
      </c>
      <c r="BJ107">
        <f>IF(MIN(Table1[[#This Row],[Prices]:[Prices20]])=0,AVERAGE(Table1[[#This Row],[Prices]:[Prices20]]),MIN(Table1[[#This Row],[Prices]:[Prices20]]))</f>
        <v>99</v>
      </c>
    </row>
    <row r="108" spans="1:62" x14ac:dyDescent="0.3">
      <c r="A108">
        <v>131</v>
      </c>
      <c r="B108" t="s">
        <v>2175</v>
      </c>
      <c r="C108" t="s">
        <v>2176</v>
      </c>
      <c r="D108">
        <v>3.7</v>
      </c>
      <c r="E108">
        <v>200</v>
      </c>
      <c r="F108" t="s">
        <v>1297</v>
      </c>
      <c r="G108" t="s">
        <v>228</v>
      </c>
      <c r="H108" t="s">
        <v>307</v>
      </c>
      <c r="N108" t="s">
        <v>2175</v>
      </c>
      <c r="O108" t="s">
        <v>6038</v>
      </c>
      <c r="P108">
        <v>12.93621961</v>
      </c>
      <c r="Q108">
        <v>77.615539920000003</v>
      </c>
      <c r="R108" t="s">
        <v>2177</v>
      </c>
      <c r="S108" t="s">
        <v>1230</v>
      </c>
      <c r="T108" t="s">
        <v>2178</v>
      </c>
      <c r="U108" t="s">
        <v>1222</v>
      </c>
      <c r="V108" t="s">
        <v>2179</v>
      </c>
      <c r="W108" t="s">
        <v>495</v>
      </c>
      <c r="X108" t="s">
        <v>780</v>
      </c>
      <c r="Y108" t="s">
        <v>2180</v>
      </c>
      <c r="Z108" t="s">
        <v>783</v>
      </c>
      <c r="AA108" t="s">
        <v>2181</v>
      </c>
      <c r="AB108" t="s">
        <v>2182</v>
      </c>
      <c r="AC108" t="s">
        <v>2183</v>
      </c>
      <c r="AD108" t="s">
        <v>2184</v>
      </c>
      <c r="AE108" t="s">
        <v>2185</v>
      </c>
      <c r="AF108" t="s">
        <v>2186</v>
      </c>
      <c r="AG108" t="s">
        <v>1230</v>
      </c>
      <c r="AH108" t="s">
        <v>2187</v>
      </c>
      <c r="AI108" t="s">
        <v>2188</v>
      </c>
      <c r="AJ108" t="s">
        <v>2189</v>
      </c>
      <c r="AK108" t="s">
        <v>2190</v>
      </c>
      <c r="AL108" t="s">
        <v>2183</v>
      </c>
      <c r="AM108">
        <v>469</v>
      </c>
      <c r="AN108">
        <v>59</v>
      </c>
      <c r="AO108">
        <v>349</v>
      </c>
      <c r="AP108">
        <v>279</v>
      </c>
      <c r="AQ108">
        <v>75</v>
      </c>
      <c r="AR108">
        <v>99</v>
      </c>
      <c r="AS108">
        <v>79</v>
      </c>
      <c r="AT108">
        <v>329</v>
      </c>
      <c r="AU108">
        <v>349</v>
      </c>
      <c r="AV108">
        <v>960</v>
      </c>
      <c r="AW108">
        <v>49</v>
      </c>
      <c r="AX108">
        <v>860</v>
      </c>
      <c r="AY108">
        <v>960</v>
      </c>
      <c r="AZ108">
        <v>960</v>
      </c>
      <c r="BA108">
        <v>960</v>
      </c>
      <c r="BB108">
        <v>960</v>
      </c>
      <c r="BC108">
        <v>860</v>
      </c>
      <c r="BD108">
        <v>960</v>
      </c>
      <c r="BE108">
        <v>960</v>
      </c>
      <c r="BF108">
        <v>279</v>
      </c>
      <c r="BG108">
        <v>542.75</v>
      </c>
      <c r="BH108" s="1">
        <v>35500</v>
      </c>
      <c r="BI108">
        <f>MAX(Table1[[#This Row],[Prices]:[Prices20]])</f>
        <v>960</v>
      </c>
      <c r="BJ108">
        <f>IF(MIN(Table1[[#This Row],[Prices]:[Prices20]])=0,AVERAGE(Table1[[#This Row],[Prices]:[Prices20]]),MIN(Table1[[#This Row],[Prices]:[Prices20]]))</f>
        <v>49</v>
      </c>
    </row>
    <row r="109" spans="1:62" x14ac:dyDescent="0.3">
      <c r="A109">
        <v>132</v>
      </c>
      <c r="B109" t="s">
        <v>2191</v>
      </c>
      <c r="C109" t="s">
        <v>2192</v>
      </c>
      <c r="D109">
        <v>4.0999999999999996</v>
      </c>
      <c r="E109">
        <v>300</v>
      </c>
      <c r="F109" t="s">
        <v>61</v>
      </c>
      <c r="G109" t="s">
        <v>62</v>
      </c>
      <c r="N109" t="s">
        <v>2191</v>
      </c>
      <c r="O109" t="s">
        <v>6024</v>
      </c>
      <c r="P109">
        <v>13.0009569</v>
      </c>
      <c r="Q109">
        <v>77.632571200000001</v>
      </c>
      <c r="R109" t="s">
        <v>2193</v>
      </c>
      <c r="S109" t="s">
        <v>2194</v>
      </c>
      <c r="T109" t="s">
        <v>2195</v>
      </c>
      <c r="U109" t="s">
        <v>2196</v>
      </c>
      <c r="V109" t="s">
        <v>2197</v>
      </c>
      <c r="W109" t="s">
        <v>2198</v>
      </c>
      <c r="X109" t="s">
        <v>2199</v>
      </c>
      <c r="Y109" t="s">
        <v>2200</v>
      </c>
      <c r="Z109" t="s">
        <v>470</v>
      </c>
      <c r="AA109" t="s">
        <v>2201</v>
      </c>
      <c r="AB109" t="s">
        <v>2202</v>
      </c>
      <c r="AC109" t="s">
        <v>2203</v>
      </c>
      <c r="AD109" t="s">
        <v>2204</v>
      </c>
      <c r="AE109" t="s">
        <v>278</v>
      </c>
      <c r="AF109" t="s">
        <v>2205</v>
      </c>
      <c r="AG109" t="s">
        <v>2206</v>
      </c>
      <c r="AH109" t="s">
        <v>2207</v>
      </c>
      <c r="AI109" t="s">
        <v>2208</v>
      </c>
      <c r="AJ109" t="s">
        <v>2209</v>
      </c>
      <c r="AK109" t="s">
        <v>66</v>
      </c>
      <c r="AL109" t="s">
        <v>2210</v>
      </c>
      <c r="AM109">
        <v>120</v>
      </c>
      <c r="AN109">
        <v>120</v>
      </c>
      <c r="AO109">
        <v>130</v>
      </c>
      <c r="AP109">
        <v>230</v>
      </c>
      <c r="AQ109">
        <v>155</v>
      </c>
      <c r="AR109">
        <v>120</v>
      </c>
      <c r="AS109">
        <v>110</v>
      </c>
      <c r="AT109">
        <v>140</v>
      </c>
      <c r="AU109">
        <v>175</v>
      </c>
      <c r="AV109">
        <v>199</v>
      </c>
      <c r="AW109">
        <v>385</v>
      </c>
      <c r="AX109">
        <v>355</v>
      </c>
      <c r="AY109">
        <v>335</v>
      </c>
      <c r="AZ109">
        <v>330</v>
      </c>
      <c r="BA109">
        <v>245</v>
      </c>
      <c r="BB109">
        <v>215</v>
      </c>
      <c r="BC109">
        <v>140</v>
      </c>
      <c r="BD109">
        <v>295</v>
      </c>
      <c r="BE109">
        <v>385</v>
      </c>
      <c r="BF109">
        <v>265</v>
      </c>
      <c r="BG109">
        <v>222.45</v>
      </c>
      <c r="BH109">
        <v>99</v>
      </c>
      <c r="BI109">
        <f>MAX(Table1[[#This Row],[Prices]:[Prices20]])</f>
        <v>385</v>
      </c>
      <c r="BJ109">
        <f>IF(MIN(Table1[[#This Row],[Prices]:[Prices20]])=0,AVERAGE(Table1[[#This Row],[Prices]:[Prices20]]),MIN(Table1[[#This Row],[Prices]:[Prices20]]))</f>
        <v>110</v>
      </c>
    </row>
    <row r="110" spans="1:62" x14ac:dyDescent="0.3">
      <c r="A110">
        <v>134</v>
      </c>
      <c r="B110" t="s">
        <v>2211</v>
      </c>
      <c r="C110" t="s">
        <v>2212</v>
      </c>
      <c r="D110">
        <v>4.0999999999999996</v>
      </c>
      <c r="E110">
        <v>300</v>
      </c>
      <c r="F110" t="s">
        <v>184</v>
      </c>
      <c r="G110" t="s">
        <v>185</v>
      </c>
      <c r="H110" t="s">
        <v>64</v>
      </c>
      <c r="I110" t="s">
        <v>228</v>
      </c>
      <c r="N110" t="s">
        <v>2211</v>
      </c>
      <c r="O110" t="s">
        <v>5996</v>
      </c>
      <c r="P110">
        <v>12.99751155</v>
      </c>
      <c r="Q110">
        <v>77.550083619999995</v>
      </c>
      <c r="R110" t="s">
        <v>2213</v>
      </c>
      <c r="S110" t="s">
        <v>2214</v>
      </c>
      <c r="T110" t="s">
        <v>2215</v>
      </c>
      <c r="U110" t="s">
        <v>2216</v>
      </c>
      <c r="V110" t="s">
        <v>2217</v>
      </c>
      <c r="W110" t="s">
        <v>2218</v>
      </c>
      <c r="X110" t="s">
        <v>2219</v>
      </c>
      <c r="Y110" t="s">
        <v>2220</v>
      </c>
      <c r="Z110" t="s">
        <v>1353</v>
      </c>
      <c r="AA110" t="s">
        <v>2221</v>
      </c>
      <c r="AB110" t="s">
        <v>1178</v>
      </c>
      <c r="AC110" t="s">
        <v>2222</v>
      </c>
      <c r="AD110" t="s">
        <v>2223</v>
      </c>
      <c r="AE110" t="s">
        <v>2224</v>
      </c>
      <c r="AF110" t="s">
        <v>1173</v>
      </c>
      <c r="AG110" t="s">
        <v>2225</v>
      </c>
      <c r="AH110" t="s">
        <v>2226</v>
      </c>
      <c r="AI110" t="s">
        <v>2227</v>
      </c>
      <c r="AJ110" t="s">
        <v>1115</v>
      </c>
      <c r="AK110" t="s">
        <v>2228</v>
      </c>
      <c r="AL110" t="s">
        <v>1471</v>
      </c>
      <c r="AM110">
        <v>130</v>
      </c>
      <c r="AN110">
        <v>150</v>
      </c>
      <c r="AO110">
        <v>70</v>
      </c>
      <c r="AP110">
        <v>80</v>
      </c>
      <c r="AQ110">
        <v>80</v>
      </c>
      <c r="AR110">
        <v>90</v>
      </c>
      <c r="AS110">
        <v>100</v>
      </c>
      <c r="AT110">
        <v>100</v>
      </c>
      <c r="AU110">
        <v>100</v>
      </c>
      <c r="AV110">
        <v>110</v>
      </c>
      <c r="AW110">
        <v>100</v>
      </c>
      <c r="AX110">
        <v>110</v>
      </c>
      <c r="AY110">
        <v>130</v>
      </c>
      <c r="AZ110">
        <v>130</v>
      </c>
      <c r="BA110">
        <v>130</v>
      </c>
      <c r="BB110">
        <v>130</v>
      </c>
      <c r="BC110">
        <v>130</v>
      </c>
      <c r="BD110">
        <v>60</v>
      </c>
      <c r="BE110">
        <v>90</v>
      </c>
      <c r="BF110">
        <v>90</v>
      </c>
      <c r="BG110">
        <v>105.5</v>
      </c>
      <c r="BH110" s="1">
        <v>5115</v>
      </c>
      <c r="BI110">
        <f>MAX(Table1[[#This Row],[Prices]:[Prices20]])</f>
        <v>150</v>
      </c>
      <c r="BJ110">
        <f>IF(MIN(Table1[[#This Row],[Prices]:[Prices20]])=0,AVERAGE(Table1[[#This Row],[Prices]:[Prices20]]),MIN(Table1[[#This Row],[Prices]:[Prices20]]))</f>
        <v>60</v>
      </c>
    </row>
    <row r="111" spans="1:62" x14ac:dyDescent="0.3">
      <c r="A111">
        <v>135</v>
      </c>
      <c r="B111" t="s">
        <v>2229</v>
      </c>
      <c r="C111" t="s">
        <v>2230</v>
      </c>
      <c r="D111">
        <v>3.7</v>
      </c>
      <c r="E111">
        <v>300</v>
      </c>
      <c r="F111" t="s">
        <v>1297</v>
      </c>
      <c r="G111" t="s">
        <v>228</v>
      </c>
      <c r="H111" t="s">
        <v>89</v>
      </c>
      <c r="I111" t="s">
        <v>62</v>
      </c>
      <c r="J111" t="s">
        <v>1121</v>
      </c>
      <c r="K111" t="s">
        <v>938</v>
      </c>
      <c r="N111" t="s">
        <v>2229</v>
      </c>
      <c r="O111" t="s">
        <v>6011</v>
      </c>
      <c r="P111">
        <v>12.98893393</v>
      </c>
      <c r="Q111">
        <v>77.577824030000002</v>
      </c>
      <c r="R111" t="s">
        <v>2231</v>
      </c>
      <c r="S111" t="s">
        <v>2232</v>
      </c>
      <c r="T111" t="s">
        <v>2233</v>
      </c>
      <c r="U111" t="s">
        <v>2234</v>
      </c>
      <c r="V111" t="s">
        <v>2235</v>
      </c>
      <c r="W111" t="s">
        <v>2236</v>
      </c>
      <c r="X111" t="s">
        <v>2237</v>
      </c>
      <c r="Y111" t="s">
        <v>2238</v>
      </c>
      <c r="Z111" t="s">
        <v>2239</v>
      </c>
      <c r="AA111" t="s">
        <v>2240</v>
      </c>
      <c r="AB111" t="s">
        <v>2241</v>
      </c>
      <c r="AC111" t="s">
        <v>2242</v>
      </c>
      <c r="AD111" t="s">
        <v>2243</v>
      </c>
      <c r="AE111" t="s">
        <v>2244</v>
      </c>
      <c r="AF111" t="s">
        <v>2245</v>
      </c>
      <c r="AG111" t="s">
        <v>2246</v>
      </c>
      <c r="AH111" t="s">
        <v>1495</v>
      </c>
      <c r="AI111" t="s">
        <v>2247</v>
      </c>
      <c r="AJ111" t="s">
        <v>245</v>
      </c>
      <c r="AK111" t="s">
        <v>2248</v>
      </c>
      <c r="AL111" t="s">
        <v>2249</v>
      </c>
      <c r="AM111">
        <v>309</v>
      </c>
      <c r="AN111">
        <v>305</v>
      </c>
      <c r="AO111">
        <v>319</v>
      </c>
      <c r="AP111">
        <v>249</v>
      </c>
      <c r="AQ111">
        <v>305</v>
      </c>
      <c r="AR111">
        <v>279</v>
      </c>
      <c r="AS111">
        <v>265</v>
      </c>
      <c r="AT111">
        <v>265</v>
      </c>
      <c r="AU111">
        <v>305</v>
      </c>
      <c r="AV111">
        <v>305</v>
      </c>
      <c r="AW111">
        <v>235</v>
      </c>
      <c r="AX111">
        <v>220</v>
      </c>
      <c r="AY111">
        <v>295</v>
      </c>
      <c r="AZ111">
        <v>295</v>
      </c>
      <c r="BA111">
        <v>269</v>
      </c>
      <c r="BB111">
        <v>295</v>
      </c>
      <c r="BC111">
        <v>289</v>
      </c>
      <c r="BD111">
        <v>210</v>
      </c>
      <c r="BE111">
        <v>99</v>
      </c>
      <c r="BF111">
        <v>255</v>
      </c>
      <c r="BG111">
        <v>268.39999999999998</v>
      </c>
      <c r="BH111">
        <v>684</v>
      </c>
      <c r="BI111">
        <f>MAX(Table1[[#This Row],[Prices]:[Prices20]])</f>
        <v>319</v>
      </c>
      <c r="BJ111">
        <f>IF(MIN(Table1[[#This Row],[Prices]:[Prices20]])=0,AVERAGE(Table1[[#This Row],[Prices]:[Prices20]]),MIN(Table1[[#This Row],[Prices]:[Prices20]]))</f>
        <v>99</v>
      </c>
    </row>
    <row r="112" spans="1:62" x14ac:dyDescent="0.3">
      <c r="A112">
        <v>136</v>
      </c>
      <c r="B112" t="s">
        <v>2250</v>
      </c>
      <c r="C112" t="s">
        <v>2251</v>
      </c>
      <c r="D112">
        <v>4.0999999999999996</v>
      </c>
      <c r="E112">
        <v>300</v>
      </c>
      <c r="F112" t="s">
        <v>372</v>
      </c>
      <c r="G112" t="s">
        <v>63</v>
      </c>
      <c r="H112" t="s">
        <v>160</v>
      </c>
      <c r="N112" t="s">
        <v>2250</v>
      </c>
      <c r="O112" t="s">
        <v>6011</v>
      </c>
      <c r="P112">
        <v>12.98850726</v>
      </c>
      <c r="Q112">
        <v>77.577251050000001</v>
      </c>
      <c r="R112" t="s">
        <v>2252</v>
      </c>
      <c r="S112" t="s">
        <v>2253</v>
      </c>
      <c r="T112" t="s">
        <v>2254</v>
      </c>
      <c r="U112" t="s">
        <v>2255</v>
      </c>
      <c r="V112" t="s">
        <v>715</v>
      </c>
      <c r="W112" t="s">
        <v>2256</v>
      </c>
      <c r="X112" t="s">
        <v>718</v>
      </c>
      <c r="Y112" t="s">
        <v>2257</v>
      </c>
      <c r="Z112" t="s">
        <v>2258</v>
      </c>
      <c r="AA112" t="s">
        <v>713</v>
      </c>
      <c r="AB112" t="s">
        <v>2259</v>
      </c>
      <c r="AC112" t="s">
        <v>2260</v>
      </c>
      <c r="AD112" t="s">
        <v>2261</v>
      </c>
      <c r="AE112" t="s">
        <v>794</v>
      </c>
      <c r="AF112" t="s">
        <v>2262</v>
      </c>
      <c r="AG112" t="s">
        <v>2263</v>
      </c>
      <c r="AH112" t="s">
        <v>2260</v>
      </c>
      <c r="AI112" t="s">
        <v>2258</v>
      </c>
      <c r="AJ112" t="s">
        <v>2254</v>
      </c>
      <c r="AK112" t="s">
        <v>2264</v>
      </c>
      <c r="AL112" t="s">
        <v>2265</v>
      </c>
      <c r="AM112">
        <v>53</v>
      </c>
      <c r="AN112">
        <v>98</v>
      </c>
      <c r="AO112">
        <v>32</v>
      </c>
      <c r="AP112">
        <v>58</v>
      </c>
      <c r="AQ112">
        <v>53</v>
      </c>
      <c r="AR112">
        <v>28</v>
      </c>
      <c r="AS112">
        <v>78</v>
      </c>
      <c r="AT112">
        <v>110</v>
      </c>
      <c r="AU112">
        <v>55</v>
      </c>
      <c r="AV112">
        <v>50</v>
      </c>
      <c r="AW112">
        <v>105</v>
      </c>
      <c r="AX112">
        <v>50</v>
      </c>
      <c r="AY112">
        <v>98</v>
      </c>
      <c r="AZ112">
        <v>78</v>
      </c>
      <c r="BA112">
        <v>105</v>
      </c>
      <c r="BB112">
        <v>110</v>
      </c>
      <c r="BC112">
        <v>98</v>
      </c>
      <c r="BD112">
        <v>75</v>
      </c>
      <c r="BE112">
        <v>95</v>
      </c>
      <c r="BF112">
        <v>65</v>
      </c>
      <c r="BG112">
        <v>74.7</v>
      </c>
      <c r="BH112" s="1">
        <v>11900</v>
      </c>
      <c r="BI112">
        <f>MAX(Table1[[#This Row],[Prices]:[Prices20]])</f>
        <v>110</v>
      </c>
      <c r="BJ112">
        <f>IF(MIN(Table1[[#This Row],[Prices]:[Prices20]])=0,AVERAGE(Table1[[#This Row],[Prices]:[Prices20]]),MIN(Table1[[#This Row],[Prices]:[Prices20]]))</f>
        <v>28</v>
      </c>
    </row>
    <row r="113" spans="1:62" x14ac:dyDescent="0.3">
      <c r="A113">
        <v>137</v>
      </c>
      <c r="B113" t="s">
        <v>2266</v>
      </c>
      <c r="C113" t="s">
        <v>2267</v>
      </c>
      <c r="D113">
        <v>4.0999999999999996</v>
      </c>
      <c r="E113">
        <v>300</v>
      </c>
      <c r="F113" t="s">
        <v>136</v>
      </c>
      <c r="G113" t="s">
        <v>308</v>
      </c>
      <c r="N113" t="s">
        <v>2266</v>
      </c>
      <c r="O113" t="s">
        <v>6002</v>
      </c>
      <c r="P113">
        <v>12.99708032</v>
      </c>
      <c r="Q113">
        <v>77.60389309</v>
      </c>
      <c r="R113" t="s">
        <v>2268</v>
      </c>
      <c r="S113" t="s">
        <v>1831</v>
      </c>
      <c r="T113" t="s">
        <v>2269</v>
      </c>
      <c r="U113" t="s">
        <v>2270</v>
      </c>
      <c r="V113" t="s">
        <v>1832</v>
      </c>
      <c r="W113" t="s">
        <v>2271</v>
      </c>
      <c r="X113" t="s">
        <v>246</v>
      </c>
      <c r="Y113" t="s">
        <v>1837</v>
      </c>
      <c r="Z113" t="s">
        <v>2272</v>
      </c>
      <c r="AA113" t="s">
        <v>2273</v>
      </c>
      <c r="AB113" t="s">
        <v>2274</v>
      </c>
      <c r="AC113" t="s">
        <v>2275</v>
      </c>
      <c r="AD113" t="s">
        <v>195</v>
      </c>
      <c r="AE113" t="s">
        <v>2147</v>
      </c>
      <c r="AF113" t="s">
        <v>2274</v>
      </c>
      <c r="AG113" t="s">
        <v>2276</v>
      </c>
      <c r="AH113" t="s">
        <v>1837</v>
      </c>
      <c r="AI113" t="s">
        <v>2275</v>
      </c>
      <c r="AJ113" t="s">
        <v>151</v>
      </c>
      <c r="AK113" t="s">
        <v>794</v>
      </c>
      <c r="AL113" t="s">
        <v>2271</v>
      </c>
      <c r="AM113">
        <v>190</v>
      </c>
      <c r="AN113">
        <v>265</v>
      </c>
      <c r="AO113">
        <v>145</v>
      </c>
      <c r="AP113">
        <v>315</v>
      </c>
      <c r="AQ113">
        <v>130</v>
      </c>
      <c r="AR113">
        <v>180</v>
      </c>
      <c r="AS113">
        <v>225</v>
      </c>
      <c r="AT113">
        <v>215</v>
      </c>
      <c r="AU113">
        <v>195</v>
      </c>
      <c r="AV113">
        <v>180</v>
      </c>
      <c r="AW113">
        <v>20</v>
      </c>
      <c r="AX113">
        <v>195</v>
      </c>
      <c r="AY113">
        <v>180</v>
      </c>
      <c r="AZ113">
        <v>180</v>
      </c>
      <c r="BA113">
        <v>180</v>
      </c>
      <c r="BB113">
        <v>180</v>
      </c>
      <c r="BC113">
        <v>315</v>
      </c>
      <c r="BD113">
        <v>265</v>
      </c>
      <c r="BE113">
        <v>215</v>
      </c>
      <c r="BF113">
        <v>130</v>
      </c>
      <c r="BG113">
        <v>195</v>
      </c>
      <c r="BH113" s="1">
        <v>3187</v>
      </c>
      <c r="BI113">
        <f>MAX(Table1[[#This Row],[Prices]:[Prices20]])</f>
        <v>315</v>
      </c>
      <c r="BJ113">
        <f>IF(MIN(Table1[[#This Row],[Prices]:[Prices20]])=0,AVERAGE(Table1[[#This Row],[Prices]:[Prices20]]),MIN(Table1[[#This Row],[Prices]:[Prices20]]))</f>
        <v>20</v>
      </c>
    </row>
    <row r="114" spans="1:62" x14ac:dyDescent="0.3">
      <c r="A114">
        <v>138</v>
      </c>
      <c r="B114" t="s">
        <v>2277</v>
      </c>
      <c r="C114" t="s">
        <v>2278</v>
      </c>
      <c r="D114">
        <v>4</v>
      </c>
      <c r="E114">
        <v>300</v>
      </c>
      <c r="F114" t="s">
        <v>61</v>
      </c>
      <c r="G114" t="s">
        <v>62</v>
      </c>
      <c r="H114" t="s">
        <v>63</v>
      </c>
      <c r="I114" t="s">
        <v>64</v>
      </c>
      <c r="N114" t="s">
        <v>2277</v>
      </c>
      <c r="O114" t="s">
        <v>6010</v>
      </c>
      <c r="P114">
        <v>12.98874019</v>
      </c>
      <c r="Q114">
        <v>77.545570139999995</v>
      </c>
      <c r="R114" t="s">
        <v>2279</v>
      </c>
      <c r="S114" t="s">
        <v>2280</v>
      </c>
      <c r="T114" t="s">
        <v>2281</v>
      </c>
      <c r="U114" t="s">
        <v>2282</v>
      </c>
      <c r="V114" t="s">
        <v>2283</v>
      </c>
      <c r="W114" t="s">
        <v>2284</v>
      </c>
      <c r="X114" t="s">
        <v>2285</v>
      </c>
      <c r="Y114" t="s">
        <v>2286</v>
      </c>
      <c r="Z114" t="s">
        <v>2287</v>
      </c>
      <c r="AA114" t="s">
        <v>2288</v>
      </c>
      <c r="AB114" t="s">
        <v>2289</v>
      </c>
      <c r="AC114" t="s">
        <v>2290</v>
      </c>
      <c r="AD114" t="s">
        <v>2291</v>
      </c>
      <c r="AE114" t="s">
        <v>2292</v>
      </c>
      <c r="AF114" t="s">
        <v>2293</v>
      </c>
      <c r="AG114" t="s">
        <v>2294</v>
      </c>
      <c r="AH114" t="s">
        <v>2283</v>
      </c>
      <c r="AI114" t="s">
        <v>2295</v>
      </c>
      <c r="AJ114" t="s">
        <v>2286</v>
      </c>
      <c r="AK114" t="s">
        <v>2284</v>
      </c>
      <c r="AL114" t="s">
        <v>2282</v>
      </c>
      <c r="AM114">
        <v>349</v>
      </c>
      <c r="AN114">
        <v>329</v>
      </c>
      <c r="AO114">
        <v>299</v>
      </c>
      <c r="AP114">
        <v>279</v>
      </c>
      <c r="AQ114">
        <v>379</v>
      </c>
      <c r="AR114">
        <v>309</v>
      </c>
      <c r="AS114">
        <v>139</v>
      </c>
      <c r="AT114">
        <v>139</v>
      </c>
      <c r="AU114">
        <v>199</v>
      </c>
      <c r="AV114">
        <v>179</v>
      </c>
      <c r="AW114">
        <v>199</v>
      </c>
      <c r="AX114">
        <v>199</v>
      </c>
      <c r="AY114">
        <v>199</v>
      </c>
      <c r="AZ114">
        <v>299</v>
      </c>
      <c r="BA114">
        <v>369</v>
      </c>
      <c r="BB114">
        <v>309</v>
      </c>
      <c r="BC114">
        <v>279</v>
      </c>
      <c r="BD114">
        <v>329</v>
      </c>
      <c r="BE114">
        <v>539</v>
      </c>
      <c r="BF114">
        <v>279</v>
      </c>
      <c r="BG114">
        <v>280</v>
      </c>
      <c r="BH114" s="1">
        <v>24300</v>
      </c>
      <c r="BI114">
        <f>MAX(Table1[[#This Row],[Prices]:[Prices20]])</f>
        <v>539</v>
      </c>
      <c r="BJ114">
        <f>IF(MIN(Table1[[#This Row],[Prices]:[Prices20]])=0,AVERAGE(Table1[[#This Row],[Prices]:[Prices20]]),MIN(Table1[[#This Row],[Prices]:[Prices20]]))</f>
        <v>139</v>
      </c>
    </row>
    <row r="115" spans="1:62" x14ac:dyDescent="0.3">
      <c r="A115">
        <v>139</v>
      </c>
      <c r="B115" t="s">
        <v>2296</v>
      </c>
      <c r="C115" t="s">
        <v>2297</v>
      </c>
      <c r="D115">
        <v>4.0999999999999996</v>
      </c>
      <c r="E115">
        <v>300</v>
      </c>
      <c r="F115" t="s">
        <v>372</v>
      </c>
      <c r="G115" t="s">
        <v>63</v>
      </c>
      <c r="N115" t="s">
        <v>2296</v>
      </c>
      <c r="O115" t="s">
        <v>5988</v>
      </c>
      <c r="P115">
        <v>12.961168000000001</v>
      </c>
      <c r="Q115">
        <v>77.598239000000007</v>
      </c>
      <c r="R115" t="s">
        <v>2298</v>
      </c>
      <c r="S115" t="s">
        <v>2299</v>
      </c>
      <c r="T115" t="s">
        <v>2300</v>
      </c>
      <c r="U115" t="s">
        <v>2301</v>
      </c>
      <c r="V115" t="s">
        <v>94</v>
      </c>
      <c r="W115" t="s">
        <v>2301</v>
      </c>
      <c r="X115" t="s">
        <v>2302</v>
      </c>
      <c r="Y115" t="s">
        <v>2303</v>
      </c>
      <c r="Z115" t="s">
        <v>2304</v>
      </c>
      <c r="AA115" t="s">
        <v>2300</v>
      </c>
      <c r="AB115" t="s">
        <v>2299</v>
      </c>
      <c r="AC115" t="s">
        <v>2305</v>
      </c>
      <c r="AD115" t="s">
        <v>2306</v>
      </c>
      <c r="AE115" t="s">
        <v>2307</v>
      </c>
      <c r="AF115" t="s">
        <v>2308</v>
      </c>
      <c r="AG115" t="s">
        <v>1610</v>
      </c>
      <c r="AH115" t="s">
        <v>2299</v>
      </c>
      <c r="AI115" t="s">
        <v>2309</v>
      </c>
      <c r="AJ115" t="s">
        <v>2310</v>
      </c>
      <c r="AK115" t="s">
        <v>2308</v>
      </c>
      <c r="AL115" t="s">
        <v>2311</v>
      </c>
      <c r="AM115">
        <v>419</v>
      </c>
      <c r="AN115">
        <v>430</v>
      </c>
      <c r="AO115">
        <v>430</v>
      </c>
      <c r="AP115">
        <v>380</v>
      </c>
      <c r="AQ115">
        <v>670</v>
      </c>
      <c r="AR115">
        <v>660</v>
      </c>
      <c r="AS115">
        <v>419</v>
      </c>
      <c r="AT115">
        <v>499</v>
      </c>
      <c r="AU115">
        <v>100</v>
      </c>
      <c r="AV115">
        <v>650</v>
      </c>
      <c r="AW115">
        <v>750</v>
      </c>
      <c r="AX115">
        <v>500</v>
      </c>
      <c r="AY115">
        <v>499</v>
      </c>
      <c r="AZ115">
        <v>499</v>
      </c>
      <c r="BA115">
        <v>499</v>
      </c>
      <c r="BB115">
        <v>500</v>
      </c>
      <c r="BC115">
        <v>549</v>
      </c>
      <c r="BD115">
        <v>389</v>
      </c>
      <c r="BE115">
        <v>450</v>
      </c>
      <c r="BF115">
        <v>419</v>
      </c>
      <c r="BG115">
        <v>485.55</v>
      </c>
      <c r="BH115">
        <v>47</v>
      </c>
      <c r="BI115">
        <f>MAX(Table1[[#This Row],[Prices]:[Prices20]])</f>
        <v>750</v>
      </c>
      <c r="BJ115">
        <f>IF(MIN(Table1[[#This Row],[Prices]:[Prices20]])=0,AVERAGE(Table1[[#This Row],[Prices]:[Prices20]]),MIN(Table1[[#This Row],[Prices]:[Prices20]]))</f>
        <v>100</v>
      </c>
    </row>
    <row r="116" spans="1:62" x14ac:dyDescent="0.3">
      <c r="A116">
        <v>140</v>
      </c>
      <c r="B116" t="s">
        <v>2312</v>
      </c>
      <c r="C116" t="s">
        <v>2313</v>
      </c>
      <c r="D116">
        <v>3.7</v>
      </c>
      <c r="E116">
        <v>300</v>
      </c>
      <c r="F116" t="s">
        <v>812</v>
      </c>
      <c r="G116" t="s">
        <v>814</v>
      </c>
      <c r="N116" t="s">
        <v>2312</v>
      </c>
      <c r="O116" t="s">
        <v>6038</v>
      </c>
      <c r="P116">
        <v>12.93684013</v>
      </c>
      <c r="Q116">
        <v>77.627563589999994</v>
      </c>
      <c r="R116" t="s">
        <v>2314</v>
      </c>
      <c r="S116" t="s">
        <v>2315</v>
      </c>
      <c r="T116" t="s">
        <v>2316</v>
      </c>
      <c r="U116" t="s">
        <v>2317</v>
      </c>
      <c r="V116" t="s">
        <v>2318</v>
      </c>
      <c r="W116" t="s">
        <v>2319</v>
      </c>
      <c r="X116" t="s">
        <v>247</v>
      </c>
      <c r="Y116" t="s">
        <v>2320</v>
      </c>
      <c r="Z116" t="s">
        <v>2321</v>
      </c>
      <c r="AA116" t="s">
        <v>2322</v>
      </c>
      <c r="AB116" t="s">
        <v>1070</v>
      </c>
      <c r="AC116" t="s">
        <v>2323</v>
      </c>
      <c r="AD116" t="s">
        <v>2324</v>
      </c>
      <c r="AE116" t="s">
        <v>2325</v>
      </c>
      <c r="AF116" t="s">
        <v>2326</v>
      </c>
      <c r="AG116" t="s">
        <v>2327</v>
      </c>
      <c r="AH116" t="s">
        <v>2328</v>
      </c>
      <c r="AI116" t="s">
        <v>1067</v>
      </c>
      <c r="AJ116" t="s">
        <v>2329</v>
      </c>
      <c r="AK116" t="s">
        <v>2330</v>
      </c>
      <c r="AL116" t="s">
        <v>2331</v>
      </c>
      <c r="AM116">
        <v>189</v>
      </c>
      <c r="AN116">
        <v>199</v>
      </c>
      <c r="AO116">
        <v>199</v>
      </c>
      <c r="AP116">
        <v>199</v>
      </c>
      <c r="AQ116">
        <v>199</v>
      </c>
      <c r="AR116">
        <v>249</v>
      </c>
      <c r="AS116">
        <v>199</v>
      </c>
      <c r="AT116">
        <v>189</v>
      </c>
      <c r="AU116">
        <v>179</v>
      </c>
      <c r="AV116">
        <v>249</v>
      </c>
      <c r="AW116">
        <v>219</v>
      </c>
      <c r="AX116">
        <v>199</v>
      </c>
      <c r="AY116">
        <v>199</v>
      </c>
      <c r="AZ116">
        <v>309</v>
      </c>
      <c r="BA116">
        <v>120</v>
      </c>
      <c r="BB116">
        <v>199</v>
      </c>
      <c r="BC116">
        <v>199</v>
      </c>
      <c r="BD116">
        <v>199</v>
      </c>
      <c r="BE116">
        <v>199</v>
      </c>
      <c r="BF116">
        <v>199</v>
      </c>
      <c r="BG116">
        <v>204.55</v>
      </c>
      <c r="BH116" s="1">
        <v>13200</v>
      </c>
      <c r="BI116">
        <f>MAX(Table1[[#This Row],[Prices]:[Prices20]])</f>
        <v>309</v>
      </c>
      <c r="BJ116">
        <f>IF(MIN(Table1[[#This Row],[Prices]:[Prices20]])=0,AVERAGE(Table1[[#This Row],[Prices]:[Prices20]]),MIN(Table1[[#This Row],[Prices]:[Prices20]]))</f>
        <v>120</v>
      </c>
    </row>
    <row r="117" spans="1:62" x14ac:dyDescent="0.3">
      <c r="A117">
        <v>141</v>
      </c>
      <c r="B117" t="s">
        <v>2332</v>
      </c>
      <c r="C117" t="s">
        <v>2333</v>
      </c>
      <c r="D117">
        <v>4.0999999999999996</v>
      </c>
      <c r="E117">
        <v>300</v>
      </c>
      <c r="F117" t="s">
        <v>2334</v>
      </c>
      <c r="G117" t="s">
        <v>307</v>
      </c>
      <c r="H117" t="s">
        <v>138</v>
      </c>
      <c r="I117" t="s">
        <v>228</v>
      </c>
      <c r="J117" t="s">
        <v>62</v>
      </c>
      <c r="K117" t="s">
        <v>64</v>
      </c>
      <c r="L117" t="s">
        <v>283</v>
      </c>
      <c r="M117" t="s">
        <v>63</v>
      </c>
      <c r="N117" t="s">
        <v>2332</v>
      </c>
      <c r="O117" t="s">
        <v>6015</v>
      </c>
      <c r="P117">
        <v>12.91213344</v>
      </c>
      <c r="Q117">
        <v>77.586181800000006</v>
      </c>
      <c r="R117" t="s">
        <v>2335</v>
      </c>
      <c r="S117" t="s">
        <v>1285</v>
      </c>
      <c r="T117" t="s">
        <v>2336</v>
      </c>
      <c r="U117" t="s">
        <v>1848</v>
      </c>
      <c r="V117" t="s">
        <v>319</v>
      </c>
      <c r="W117" t="s">
        <v>251</v>
      </c>
      <c r="X117" t="s">
        <v>490</v>
      </c>
      <c r="Y117" t="s">
        <v>2337</v>
      </c>
      <c r="Z117" t="s">
        <v>2338</v>
      </c>
      <c r="AA117" t="s">
        <v>2339</v>
      </c>
      <c r="AB117" t="s">
        <v>246</v>
      </c>
      <c r="AC117" t="s">
        <v>2340</v>
      </c>
      <c r="AD117" t="s">
        <v>2341</v>
      </c>
      <c r="AE117" t="s">
        <v>2342</v>
      </c>
      <c r="AF117" t="s">
        <v>2343</v>
      </c>
      <c r="AG117" t="s">
        <v>2344</v>
      </c>
      <c r="AH117" t="s">
        <v>244</v>
      </c>
      <c r="AI117" t="s">
        <v>149</v>
      </c>
      <c r="AJ117" t="s">
        <v>240</v>
      </c>
      <c r="AK117" t="s">
        <v>2345</v>
      </c>
      <c r="AL117" t="s">
        <v>2346</v>
      </c>
      <c r="AM117">
        <v>220</v>
      </c>
      <c r="AN117">
        <v>370</v>
      </c>
      <c r="AO117">
        <v>380</v>
      </c>
      <c r="AP117">
        <v>350</v>
      </c>
      <c r="AQ117">
        <v>280</v>
      </c>
      <c r="AR117">
        <v>320</v>
      </c>
      <c r="AS117">
        <v>300</v>
      </c>
      <c r="AT117">
        <v>240</v>
      </c>
      <c r="AU117">
        <v>150</v>
      </c>
      <c r="AV117">
        <v>350</v>
      </c>
      <c r="AW117">
        <v>320</v>
      </c>
      <c r="AX117">
        <v>330</v>
      </c>
      <c r="AY117">
        <v>460</v>
      </c>
      <c r="AZ117">
        <v>140</v>
      </c>
      <c r="BA117">
        <v>140</v>
      </c>
      <c r="BB117">
        <v>200</v>
      </c>
      <c r="BC117">
        <v>200</v>
      </c>
      <c r="BD117">
        <v>350</v>
      </c>
      <c r="BE117">
        <v>350</v>
      </c>
      <c r="BF117">
        <v>340</v>
      </c>
      <c r="BG117">
        <v>289.5</v>
      </c>
      <c r="BH117" s="1">
        <v>7993</v>
      </c>
      <c r="BI117">
        <f>MAX(Table1[[#This Row],[Prices]:[Prices20]])</f>
        <v>460</v>
      </c>
      <c r="BJ117">
        <f>IF(MIN(Table1[[#This Row],[Prices]:[Prices20]])=0,AVERAGE(Table1[[#This Row],[Prices]:[Prices20]]),MIN(Table1[[#This Row],[Prices]:[Prices20]]))</f>
        <v>140</v>
      </c>
    </row>
    <row r="118" spans="1:62" x14ac:dyDescent="0.3">
      <c r="A118">
        <v>142</v>
      </c>
      <c r="B118" t="s">
        <v>2347</v>
      </c>
      <c r="C118" t="s">
        <v>2348</v>
      </c>
      <c r="D118">
        <v>4</v>
      </c>
      <c r="E118">
        <v>300</v>
      </c>
      <c r="F118" t="s">
        <v>1297</v>
      </c>
      <c r="G118" t="s">
        <v>307</v>
      </c>
      <c r="H118" t="s">
        <v>185</v>
      </c>
      <c r="I118" t="s">
        <v>228</v>
      </c>
      <c r="N118" t="s">
        <v>2347</v>
      </c>
      <c r="O118" t="s">
        <v>5989</v>
      </c>
      <c r="P118">
        <v>12.96976388</v>
      </c>
      <c r="Q118">
        <v>77.609030869999998</v>
      </c>
      <c r="R118" t="s">
        <v>2349</v>
      </c>
      <c r="S118" t="s">
        <v>2350</v>
      </c>
      <c r="T118" t="s">
        <v>1173</v>
      </c>
      <c r="U118" t="s">
        <v>2351</v>
      </c>
      <c r="V118" t="s">
        <v>2352</v>
      </c>
      <c r="W118" t="s">
        <v>1112</v>
      </c>
      <c r="X118" t="s">
        <v>2353</v>
      </c>
      <c r="Y118" t="s">
        <v>2354</v>
      </c>
      <c r="Z118" t="s">
        <v>2355</v>
      </c>
      <c r="AA118" t="s">
        <v>2356</v>
      </c>
      <c r="AB118" t="s">
        <v>1067</v>
      </c>
      <c r="AC118" t="s">
        <v>195</v>
      </c>
      <c r="AD118" t="s">
        <v>1067</v>
      </c>
      <c r="AE118" t="s">
        <v>1805</v>
      </c>
      <c r="AF118" t="s">
        <v>2357</v>
      </c>
      <c r="AG118" t="s">
        <v>321</v>
      </c>
      <c r="AH118" t="s">
        <v>2358</v>
      </c>
      <c r="AI118" t="s">
        <v>2359</v>
      </c>
      <c r="AJ118" t="s">
        <v>1101</v>
      </c>
      <c r="AK118" t="s">
        <v>2360</v>
      </c>
      <c r="AL118" t="s">
        <v>2361</v>
      </c>
      <c r="AM118">
        <v>185</v>
      </c>
      <c r="AN118">
        <v>197</v>
      </c>
      <c r="AO118">
        <v>185</v>
      </c>
      <c r="AP118">
        <v>234</v>
      </c>
      <c r="AQ118">
        <v>197</v>
      </c>
      <c r="AR118">
        <v>172</v>
      </c>
      <c r="AS118">
        <v>172</v>
      </c>
      <c r="AT118">
        <v>418</v>
      </c>
      <c r="AU118">
        <v>203</v>
      </c>
      <c r="AV118">
        <v>203</v>
      </c>
      <c r="AW118">
        <v>271</v>
      </c>
      <c r="AX118">
        <v>185</v>
      </c>
      <c r="AY118">
        <v>271</v>
      </c>
      <c r="AZ118">
        <v>265</v>
      </c>
      <c r="BA118">
        <v>259</v>
      </c>
      <c r="BB118">
        <v>197</v>
      </c>
      <c r="BC118">
        <v>197</v>
      </c>
      <c r="BD118">
        <v>245</v>
      </c>
      <c r="BE118">
        <v>172</v>
      </c>
      <c r="BF118">
        <v>172</v>
      </c>
      <c r="BG118">
        <v>220</v>
      </c>
      <c r="BH118">
        <v>956</v>
      </c>
      <c r="BI118">
        <f>MAX(Table1[[#This Row],[Prices]:[Prices20]])</f>
        <v>418</v>
      </c>
      <c r="BJ118">
        <f>IF(MIN(Table1[[#This Row],[Prices]:[Prices20]])=0,AVERAGE(Table1[[#This Row],[Prices]:[Prices20]]),MIN(Table1[[#This Row],[Prices]:[Prices20]]))</f>
        <v>172</v>
      </c>
    </row>
    <row r="119" spans="1:62" x14ac:dyDescent="0.3">
      <c r="A119">
        <v>143</v>
      </c>
      <c r="B119" t="s">
        <v>2362</v>
      </c>
      <c r="C119" t="s">
        <v>2363</v>
      </c>
      <c r="D119">
        <v>3.8</v>
      </c>
      <c r="E119">
        <v>300</v>
      </c>
      <c r="F119" t="s">
        <v>812</v>
      </c>
      <c r="G119" t="s">
        <v>139</v>
      </c>
      <c r="H119" t="s">
        <v>1121</v>
      </c>
      <c r="I119" t="s">
        <v>938</v>
      </c>
      <c r="N119" t="s">
        <v>2362</v>
      </c>
      <c r="O119" t="s">
        <v>5990</v>
      </c>
      <c r="P119">
        <v>12.982570000000001</v>
      </c>
      <c r="Q119">
        <v>77.609800000000007</v>
      </c>
      <c r="R119" t="s">
        <v>2364</v>
      </c>
      <c r="S119" t="s">
        <v>817</v>
      </c>
      <c r="T119" t="s">
        <v>2365</v>
      </c>
      <c r="U119" t="s">
        <v>2366</v>
      </c>
      <c r="V119" t="s">
        <v>2367</v>
      </c>
      <c r="W119" t="s">
        <v>2368</v>
      </c>
      <c r="X119" t="s">
        <v>2369</v>
      </c>
      <c r="Y119" t="s">
        <v>2370</v>
      </c>
      <c r="Z119" t="s">
        <v>1112</v>
      </c>
      <c r="AA119" t="s">
        <v>2371</v>
      </c>
      <c r="AB119" t="s">
        <v>2372</v>
      </c>
      <c r="AC119" t="s">
        <v>1263</v>
      </c>
      <c r="AD119" t="s">
        <v>2171</v>
      </c>
      <c r="AE119" t="s">
        <v>2373</v>
      </c>
      <c r="AF119" t="s">
        <v>2374</v>
      </c>
      <c r="AG119" t="s">
        <v>1270</v>
      </c>
      <c r="AH119" t="s">
        <v>400</v>
      </c>
      <c r="AI119" t="s">
        <v>2375</v>
      </c>
      <c r="AJ119" t="s">
        <v>2376</v>
      </c>
      <c r="AK119" t="s">
        <v>2377</v>
      </c>
      <c r="AL119" t="s">
        <v>2378</v>
      </c>
      <c r="AM119">
        <v>249</v>
      </c>
      <c r="AN119">
        <v>259</v>
      </c>
      <c r="AO119">
        <v>148</v>
      </c>
      <c r="AP119">
        <v>259</v>
      </c>
      <c r="AQ119">
        <v>190</v>
      </c>
      <c r="AR119">
        <v>259</v>
      </c>
      <c r="AS119">
        <v>240</v>
      </c>
      <c r="AT119">
        <v>130</v>
      </c>
      <c r="AU119">
        <v>240</v>
      </c>
      <c r="AV119">
        <v>240</v>
      </c>
      <c r="AW119">
        <v>99</v>
      </c>
      <c r="AX119">
        <v>230</v>
      </c>
      <c r="AY119">
        <v>230</v>
      </c>
      <c r="AZ119">
        <v>220</v>
      </c>
      <c r="BA119">
        <v>130</v>
      </c>
      <c r="BB119">
        <v>130</v>
      </c>
      <c r="BC119">
        <v>259</v>
      </c>
      <c r="BD119">
        <v>259</v>
      </c>
      <c r="BE119">
        <v>99</v>
      </c>
      <c r="BF119">
        <v>240</v>
      </c>
      <c r="BG119">
        <v>205.5</v>
      </c>
      <c r="BH119">
        <v>140</v>
      </c>
      <c r="BI119">
        <f>MAX(Table1[[#This Row],[Prices]:[Prices20]])</f>
        <v>259</v>
      </c>
      <c r="BJ119">
        <f>IF(MIN(Table1[[#This Row],[Prices]:[Prices20]])=0,AVERAGE(Table1[[#This Row],[Prices]:[Prices20]]),MIN(Table1[[#This Row],[Prices]:[Prices20]]))</f>
        <v>99</v>
      </c>
    </row>
    <row r="120" spans="1:62" x14ac:dyDescent="0.3">
      <c r="A120">
        <v>146</v>
      </c>
      <c r="B120" t="s">
        <v>2379</v>
      </c>
      <c r="C120" t="s">
        <v>2380</v>
      </c>
      <c r="D120">
        <v>3.8</v>
      </c>
      <c r="E120">
        <v>200</v>
      </c>
      <c r="F120" t="s">
        <v>812</v>
      </c>
      <c r="G120" t="s">
        <v>62</v>
      </c>
      <c r="H120" t="s">
        <v>2381</v>
      </c>
      <c r="I120" t="s">
        <v>1235</v>
      </c>
      <c r="J120" t="s">
        <v>64</v>
      </c>
      <c r="K120" t="s">
        <v>759</v>
      </c>
      <c r="N120" t="s">
        <v>2379</v>
      </c>
      <c r="O120" t="s">
        <v>5996</v>
      </c>
      <c r="P120">
        <v>12.999284469999999</v>
      </c>
      <c r="Q120">
        <v>77.549316509999997</v>
      </c>
      <c r="R120" t="s">
        <v>2382</v>
      </c>
      <c r="S120" t="s">
        <v>2383</v>
      </c>
      <c r="T120" t="s">
        <v>2384</v>
      </c>
      <c r="U120" t="s">
        <v>490</v>
      </c>
      <c r="V120" t="s">
        <v>246</v>
      </c>
      <c r="W120" t="s">
        <v>2385</v>
      </c>
      <c r="X120" t="s">
        <v>194</v>
      </c>
      <c r="Y120" t="s">
        <v>2386</v>
      </c>
      <c r="Z120" t="s">
        <v>151</v>
      </c>
      <c r="AA120" t="s">
        <v>244</v>
      </c>
      <c r="AB120" t="s">
        <v>1303</v>
      </c>
      <c r="AC120" t="s">
        <v>239</v>
      </c>
      <c r="AD120" t="s">
        <v>247</v>
      </c>
      <c r="AE120" t="s">
        <v>2387</v>
      </c>
      <c r="AF120" t="s">
        <v>245</v>
      </c>
      <c r="AG120" t="s">
        <v>2388</v>
      </c>
      <c r="AH120" t="s">
        <v>2389</v>
      </c>
      <c r="AI120" t="s">
        <v>2390</v>
      </c>
      <c r="AJ120" t="s">
        <v>2391</v>
      </c>
      <c r="AK120" t="s">
        <v>771</v>
      </c>
      <c r="AL120" t="s">
        <v>2392</v>
      </c>
      <c r="AM120">
        <v>200</v>
      </c>
      <c r="AN120">
        <v>759</v>
      </c>
      <c r="AO120">
        <v>200</v>
      </c>
      <c r="AP120">
        <v>100</v>
      </c>
      <c r="AQ120">
        <v>150</v>
      </c>
      <c r="AR120">
        <v>80</v>
      </c>
      <c r="AS120">
        <v>140</v>
      </c>
      <c r="AT120">
        <v>150</v>
      </c>
      <c r="AU120">
        <v>95</v>
      </c>
      <c r="AV120">
        <v>150</v>
      </c>
      <c r="AW120">
        <v>140</v>
      </c>
      <c r="AX120">
        <v>140</v>
      </c>
      <c r="AY120">
        <v>150</v>
      </c>
      <c r="AZ120">
        <v>150</v>
      </c>
      <c r="BA120">
        <v>165</v>
      </c>
      <c r="BB120">
        <v>160</v>
      </c>
      <c r="BC120">
        <v>260</v>
      </c>
      <c r="BD120">
        <v>190</v>
      </c>
      <c r="BE120">
        <v>150</v>
      </c>
      <c r="BF120">
        <v>150</v>
      </c>
      <c r="BG120">
        <v>183.95</v>
      </c>
      <c r="BH120">
        <v>696</v>
      </c>
      <c r="BI120">
        <f>MAX(Table1[[#This Row],[Prices]:[Prices20]])</f>
        <v>759</v>
      </c>
      <c r="BJ120">
        <f>IF(MIN(Table1[[#This Row],[Prices]:[Prices20]])=0,AVERAGE(Table1[[#This Row],[Prices]:[Prices20]]),MIN(Table1[[#This Row],[Prices]:[Prices20]]))</f>
        <v>80</v>
      </c>
    </row>
    <row r="121" spans="1:62" x14ac:dyDescent="0.3">
      <c r="A121">
        <v>147</v>
      </c>
      <c r="B121" t="s">
        <v>2393</v>
      </c>
      <c r="C121" t="s">
        <v>2394</v>
      </c>
      <c r="D121">
        <v>3.8</v>
      </c>
      <c r="E121">
        <v>200</v>
      </c>
      <c r="F121" t="s">
        <v>812</v>
      </c>
      <c r="G121" t="s">
        <v>185</v>
      </c>
      <c r="H121" t="s">
        <v>139</v>
      </c>
      <c r="I121" t="s">
        <v>63</v>
      </c>
      <c r="J121" t="s">
        <v>283</v>
      </c>
      <c r="K121" t="s">
        <v>938</v>
      </c>
      <c r="N121" t="s">
        <v>2393</v>
      </c>
      <c r="O121" t="s">
        <v>6016</v>
      </c>
      <c r="P121">
        <v>12.97309398</v>
      </c>
      <c r="Q121">
        <v>77.600335909999998</v>
      </c>
      <c r="R121" t="s">
        <v>2395</v>
      </c>
      <c r="S121" t="s">
        <v>2396</v>
      </c>
      <c r="T121" t="s">
        <v>2397</v>
      </c>
      <c r="U121" t="s">
        <v>2398</v>
      </c>
      <c r="V121" t="s">
        <v>2399</v>
      </c>
      <c r="W121" t="s">
        <v>2400</v>
      </c>
      <c r="X121" t="s">
        <v>2401</v>
      </c>
      <c r="Y121" t="s">
        <v>2402</v>
      </c>
      <c r="Z121" t="s">
        <v>2403</v>
      </c>
      <c r="AA121" t="s">
        <v>2404</v>
      </c>
      <c r="AB121" t="s">
        <v>399</v>
      </c>
      <c r="AC121" t="s">
        <v>2405</v>
      </c>
      <c r="AD121" t="s">
        <v>2406</v>
      </c>
      <c r="AE121" t="s">
        <v>1269</v>
      </c>
      <c r="AF121" t="s">
        <v>2407</v>
      </c>
      <c r="AG121" t="s">
        <v>2408</v>
      </c>
      <c r="AH121" t="s">
        <v>2409</v>
      </c>
      <c r="AI121" t="s">
        <v>2410</v>
      </c>
      <c r="AJ121" t="s">
        <v>2411</v>
      </c>
      <c r="AK121" t="s">
        <v>2412</v>
      </c>
      <c r="AL121" t="s">
        <v>2413</v>
      </c>
      <c r="AM121">
        <v>245</v>
      </c>
      <c r="AN121">
        <v>275</v>
      </c>
      <c r="AO121">
        <v>265</v>
      </c>
      <c r="AP121">
        <v>375</v>
      </c>
      <c r="AQ121">
        <v>259</v>
      </c>
      <c r="AR121">
        <v>265</v>
      </c>
      <c r="AS121">
        <v>255</v>
      </c>
      <c r="AT121">
        <v>245</v>
      </c>
      <c r="AU121">
        <v>160</v>
      </c>
      <c r="AV121">
        <v>209</v>
      </c>
      <c r="AW121">
        <v>285</v>
      </c>
      <c r="AX121">
        <v>139</v>
      </c>
      <c r="AY121">
        <v>269</v>
      </c>
      <c r="AZ121">
        <v>265</v>
      </c>
      <c r="BA121">
        <v>255</v>
      </c>
      <c r="BB121">
        <v>239</v>
      </c>
      <c r="BC121">
        <v>235</v>
      </c>
      <c r="BD121">
        <v>225</v>
      </c>
      <c r="BE121">
        <v>199</v>
      </c>
      <c r="BF121">
        <v>195</v>
      </c>
      <c r="BG121">
        <v>242.95</v>
      </c>
      <c r="BH121">
        <v>108</v>
      </c>
      <c r="BI121">
        <f>MAX(Table1[[#This Row],[Prices]:[Prices20]])</f>
        <v>375</v>
      </c>
      <c r="BJ121">
        <f>IF(MIN(Table1[[#This Row],[Prices]:[Prices20]])=0,AVERAGE(Table1[[#This Row],[Prices]:[Prices20]]),MIN(Table1[[#This Row],[Prices]:[Prices20]]))</f>
        <v>139</v>
      </c>
    </row>
    <row r="122" spans="1:62" x14ac:dyDescent="0.3">
      <c r="A122">
        <v>148</v>
      </c>
      <c r="B122" t="s">
        <v>2414</v>
      </c>
      <c r="C122" t="s">
        <v>2415</v>
      </c>
      <c r="D122">
        <v>4.3</v>
      </c>
      <c r="E122">
        <v>200</v>
      </c>
      <c r="F122" t="s">
        <v>1309</v>
      </c>
      <c r="G122" t="s">
        <v>231</v>
      </c>
      <c r="N122" t="s">
        <v>2414</v>
      </c>
      <c r="O122" t="s">
        <v>6038</v>
      </c>
      <c r="P122">
        <v>12.9350354</v>
      </c>
      <c r="Q122">
        <v>77.613299600000005</v>
      </c>
      <c r="R122" t="s">
        <v>2416</v>
      </c>
      <c r="S122" t="s">
        <v>2417</v>
      </c>
      <c r="T122" t="s">
        <v>2418</v>
      </c>
      <c r="U122" t="s">
        <v>1933</v>
      </c>
      <c r="V122" t="s">
        <v>2419</v>
      </c>
      <c r="W122" t="s">
        <v>2420</v>
      </c>
      <c r="X122" t="s">
        <v>2421</v>
      </c>
      <c r="Y122" t="s">
        <v>2422</v>
      </c>
      <c r="Z122" t="s">
        <v>2423</v>
      </c>
      <c r="AA122" t="s">
        <v>2424</v>
      </c>
      <c r="AB122" t="s">
        <v>2425</v>
      </c>
      <c r="AC122" t="s">
        <v>2426</v>
      </c>
      <c r="AD122" t="s">
        <v>2427</v>
      </c>
      <c r="AE122" t="s">
        <v>382</v>
      </c>
      <c r="AF122" t="s">
        <v>2428</v>
      </c>
      <c r="AG122" t="s">
        <v>1935</v>
      </c>
      <c r="AH122" t="s">
        <v>2429</v>
      </c>
      <c r="AI122" t="s">
        <v>383</v>
      </c>
      <c r="AJ122" t="s">
        <v>387</v>
      </c>
      <c r="AK122" t="s">
        <v>390</v>
      </c>
      <c r="AL122" t="s">
        <v>1661</v>
      </c>
      <c r="AM122">
        <v>219</v>
      </c>
      <c r="AN122">
        <v>419</v>
      </c>
      <c r="AO122">
        <v>409</v>
      </c>
      <c r="AP122">
        <v>789</v>
      </c>
      <c r="AQ122">
        <v>629</v>
      </c>
      <c r="AR122">
        <v>629</v>
      </c>
      <c r="AS122">
        <v>489</v>
      </c>
      <c r="AT122">
        <v>239</v>
      </c>
      <c r="AU122">
        <v>469</v>
      </c>
      <c r="AV122">
        <v>439</v>
      </c>
      <c r="AW122">
        <v>279</v>
      </c>
      <c r="AX122">
        <v>239</v>
      </c>
      <c r="AY122">
        <v>119</v>
      </c>
      <c r="AZ122">
        <v>109</v>
      </c>
      <c r="BA122">
        <v>169</v>
      </c>
      <c r="BB122">
        <v>109</v>
      </c>
      <c r="BC122">
        <v>99</v>
      </c>
      <c r="BD122">
        <v>85</v>
      </c>
      <c r="BE122">
        <v>59</v>
      </c>
      <c r="BF122">
        <v>259</v>
      </c>
      <c r="BG122">
        <v>312.8</v>
      </c>
      <c r="BH122" s="1">
        <v>2352</v>
      </c>
      <c r="BI122">
        <f>MAX(Table1[[#This Row],[Prices]:[Prices20]])</f>
        <v>789</v>
      </c>
      <c r="BJ122">
        <f>IF(MIN(Table1[[#This Row],[Prices]:[Prices20]])=0,AVERAGE(Table1[[#This Row],[Prices]:[Prices20]]),MIN(Table1[[#This Row],[Prices]:[Prices20]]))</f>
        <v>59</v>
      </c>
    </row>
    <row r="123" spans="1:62" x14ac:dyDescent="0.3">
      <c r="A123">
        <v>151</v>
      </c>
      <c r="B123" t="s">
        <v>2430</v>
      </c>
      <c r="C123" t="s">
        <v>2431</v>
      </c>
      <c r="D123">
        <v>3.7</v>
      </c>
      <c r="E123">
        <v>200</v>
      </c>
      <c r="F123" t="s">
        <v>61</v>
      </c>
      <c r="G123" t="s">
        <v>62</v>
      </c>
      <c r="H123" t="s">
        <v>202</v>
      </c>
      <c r="I123" t="s">
        <v>203</v>
      </c>
      <c r="J123" t="s">
        <v>186</v>
      </c>
      <c r="K123" t="s">
        <v>63</v>
      </c>
      <c r="L123" t="s">
        <v>64</v>
      </c>
      <c r="N123" t="s">
        <v>2430</v>
      </c>
      <c r="O123" t="s">
        <v>6010</v>
      </c>
      <c r="P123">
        <v>12.98673262</v>
      </c>
      <c r="Q123">
        <v>77.53997837</v>
      </c>
      <c r="R123" t="s">
        <v>2432</v>
      </c>
      <c r="S123" t="s">
        <v>2433</v>
      </c>
      <c r="T123" t="s">
        <v>2434</v>
      </c>
      <c r="U123" t="s">
        <v>2435</v>
      </c>
      <c r="V123" t="s">
        <v>2436</v>
      </c>
      <c r="W123" t="s">
        <v>2437</v>
      </c>
      <c r="X123" t="s">
        <v>2438</v>
      </c>
      <c r="Y123" t="s">
        <v>2439</v>
      </c>
      <c r="Z123" t="s">
        <v>2440</v>
      </c>
      <c r="AA123" t="s">
        <v>2441</v>
      </c>
      <c r="AB123" t="s">
        <v>2442</v>
      </c>
      <c r="AC123" t="s">
        <v>2443</v>
      </c>
      <c r="AD123" t="s">
        <v>2444</v>
      </c>
      <c r="AE123" t="s">
        <v>2445</v>
      </c>
      <c r="AF123" t="s">
        <v>2446</v>
      </c>
      <c r="AG123" t="s">
        <v>2447</v>
      </c>
      <c r="AH123" t="s">
        <v>2448</v>
      </c>
      <c r="AI123" t="s">
        <v>2449</v>
      </c>
      <c r="AJ123" t="s">
        <v>2450</v>
      </c>
      <c r="AK123" t="s">
        <v>2451</v>
      </c>
      <c r="AL123" t="s">
        <v>2452</v>
      </c>
      <c r="AM123">
        <v>690</v>
      </c>
      <c r="AN123">
        <v>1190</v>
      </c>
      <c r="AO123">
        <v>1190</v>
      </c>
      <c r="AP123">
        <v>1040</v>
      </c>
      <c r="AQ123">
        <v>1040</v>
      </c>
      <c r="AR123">
        <v>439</v>
      </c>
      <c r="AS123">
        <v>790</v>
      </c>
      <c r="AT123">
        <v>485</v>
      </c>
      <c r="AU123">
        <v>479</v>
      </c>
      <c r="AV123">
        <v>1290</v>
      </c>
      <c r="AW123">
        <v>621</v>
      </c>
      <c r="AX123">
        <v>1190</v>
      </c>
      <c r="AY123">
        <v>1190</v>
      </c>
      <c r="AZ123">
        <v>1190</v>
      </c>
      <c r="BA123">
        <v>89</v>
      </c>
      <c r="BB123">
        <v>564</v>
      </c>
      <c r="BC123">
        <v>817</v>
      </c>
      <c r="BD123">
        <v>585</v>
      </c>
      <c r="BE123">
        <v>567</v>
      </c>
      <c r="BF123">
        <v>490</v>
      </c>
      <c r="BG123">
        <v>796.8</v>
      </c>
      <c r="BH123" s="1">
        <v>3741</v>
      </c>
      <c r="BI123">
        <f>MAX(Table1[[#This Row],[Prices]:[Prices20]])</f>
        <v>1290</v>
      </c>
      <c r="BJ123">
        <f>IF(MIN(Table1[[#This Row],[Prices]:[Prices20]])=0,AVERAGE(Table1[[#This Row],[Prices]:[Prices20]]),MIN(Table1[[#This Row],[Prices]:[Prices20]]))</f>
        <v>89</v>
      </c>
    </row>
    <row r="124" spans="1:62" x14ac:dyDescent="0.3">
      <c r="A124">
        <v>152</v>
      </c>
      <c r="B124" t="s">
        <v>2453</v>
      </c>
      <c r="C124" t="s">
        <v>2454</v>
      </c>
      <c r="D124">
        <v>4</v>
      </c>
      <c r="E124">
        <v>200</v>
      </c>
      <c r="F124" t="s">
        <v>372</v>
      </c>
      <c r="G124" t="s">
        <v>63</v>
      </c>
      <c r="N124" t="s">
        <v>2453</v>
      </c>
      <c r="O124" t="s">
        <v>6020</v>
      </c>
      <c r="P124">
        <v>12.89775</v>
      </c>
      <c r="Q124">
        <v>77.596270000000004</v>
      </c>
      <c r="R124" t="s">
        <v>2455</v>
      </c>
      <c r="S124" t="s">
        <v>2456</v>
      </c>
      <c r="T124" t="s">
        <v>970</v>
      </c>
      <c r="U124" t="s">
        <v>965</v>
      </c>
      <c r="V124" t="s">
        <v>969</v>
      </c>
      <c r="W124" t="s">
        <v>2457</v>
      </c>
      <c r="X124" t="s">
        <v>2458</v>
      </c>
      <c r="Y124" t="s">
        <v>968</v>
      </c>
      <c r="Z124" t="s">
        <v>966</v>
      </c>
      <c r="AA124" t="s">
        <v>2459</v>
      </c>
      <c r="AB124" t="s">
        <v>2460</v>
      </c>
      <c r="AC124" t="s">
        <v>967</v>
      </c>
      <c r="AD124" t="s">
        <v>2461</v>
      </c>
      <c r="AE124" t="s">
        <v>2200</v>
      </c>
      <c r="AF124" t="s">
        <v>973</v>
      </c>
      <c r="AG124" t="s">
        <v>1999</v>
      </c>
      <c r="AH124" t="s">
        <v>2462</v>
      </c>
      <c r="AI124" t="s">
        <v>2463</v>
      </c>
      <c r="AJ124" t="s">
        <v>2464</v>
      </c>
      <c r="AK124" t="s">
        <v>2465</v>
      </c>
      <c r="AL124" t="s">
        <v>2466</v>
      </c>
      <c r="AM124">
        <v>55</v>
      </c>
      <c r="AN124">
        <v>53</v>
      </c>
      <c r="AO124">
        <v>53</v>
      </c>
      <c r="AP124">
        <v>53</v>
      </c>
      <c r="AQ124">
        <v>129</v>
      </c>
      <c r="AR124">
        <v>60</v>
      </c>
      <c r="AS124">
        <v>48</v>
      </c>
      <c r="AT124">
        <v>53</v>
      </c>
      <c r="AU124">
        <v>130</v>
      </c>
      <c r="AV124">
        <v>130</v>
      </c>
      <c r="AW124">
        <v>55</v>
      </c>
      <c r="AX124">
        <v>105</v>
      </c>
      <c r="AY124">
        <v>79</v>
      </c>
      <c r="AZ124">
        <v>60</v>
      </c>
      <c r="BA124">
        <v>53</v>
      </c>
      <c r="BB124">
        <v>41</v>
      </c>
      <c r="BC124">
        <v>89</v>
      </c>
      <c r="BD124">
        <v>70</v>
      </c>
      <c r="BE124">
        <v>89</v>
      </c>
      <c r="BF124">
        <v>53</v>
      </c>
      <c r="BG124">
        <v>72.900000000000006</v>
      </c>
      <c r="BH124" s="1">
        <v>17100</v>
      </c>
      <c r="BI124">
        <f>MAX(Table1[[#This Row],[Prices]:[Prices20]])</f>
        <v>130</v>
      </c>
      <c r="BJ124">
        <f>IF(MIN(Table1[[#This Row],[Prices]:[Prices20]])=0,AVERAGE(Table1[[#This Row],[Prices]:[Prices20]]),MIN(Table1[[#This Row],[Prices]:[Prices20]]))</f>
        <v>41</v>
      </c>
    </row>
    <row r="125" spans="1:62" x14ac:dyDescent="0.3">
      <c r="A125">
        <v>153</v>
      </c>
      <c r="B125" t="s">
        <v>2467</v>
      </c>
      <c r="C125" t="s">
        <v>2468</v>
      </c>
      <c r="D125">
        <v>3.8</v>
      </c>
      <c r="E125">
        <v>200</v>
      </c>
      <c r="F125" t="s">
        <v>227</v>
      </c>
      <c r="G125" t="s">
        <v>2469</v>
      </c>
      <c r="N125" t="s">
        <v>2467</v>
      </c>
      <c r="O125" t="s">
        <v>5996</v>
      </c>
      <c r="P125">
        <v>12.992110390000001</v>
      </c>
      <c r="Q125">
        <v>77.557176389999995</v>
      </c>
      <c r="R125" t="s">
        <v>2470</v>
      </c>
      <c r="S125" t="s">
        <v>2471</v>
      </c>
      <c r="T125" t="s">
        <v>2472</v>
      </c>
      <c r="U125" t="s">
        <v>2473</v>
      </c>
      <c r="V125" t="s">
        <v>2474</v>
      </c>
      <c r="W125" t="s">
        <v>2475</v>
      </c>
      <c r="X125" t="s">
        <v>2476</v>
      </c>
      <c r="Y125" t="s">
        <v>2477</v>
      </c>
      <c r="Z125" t="s">
        <v>2478</v>
      </c>
      <c r="AA125" t="s">
        <v>2479</v>
      </c>
      <c r="AB125" t="s">
        <v>2480</v>
      </c>
      <c r="AC125" t="s">
        <v>2481</v>
      </c>
      <c r="AD125" t="s">
        <v>2482</v>
      </c>
      <c r="AE125" t="s">
        <v>2483</v>
      </c>
      <c r="AF125" t="s">
        <v>2484</v>
      </c>
      <c r="AG125" t="s">
        <v>2485</v>
      </c>
      <c r="AH125" t="s">
        <v>2486</v>
      </c>
      <c r="AI125" t="s">
        <v>2487</v>
      </c>
      <c r="AJ125" t="s">
        <v>2488</v>
      </c>
      <c r="AK125" t="s">
        <v>2489</v>
      </c>
      <c r="AL125" t="s">
        <v>2490</v>
      </c>
      <c r="AM125">
        <v>85</v>
      </c>
      <c r="AN125">
        <v>125</v>
      </c>
      <c r="AO125">
        <v>105</v>
      </c>
      <c r="AP125">
        <v>150</v>
      </c>
      <c r="AQ125">
        <v>40</v>
      </c>
      <c r="AR125">
        <v>95</v>
      </c>
      <c r="AS125">
        <v>40</v>
      </c>
      <c r="AT125">
        <v>125</v>
      </c>
      <c r="AU125">
        <v>115</v>
      </c>
      <c r="AV125">
        <v>115</v>
      </c>
      <c r="AW125">
        <v>95</v>
      </c>
      <c r="AX125">
        <v>110</v>
      </c>
      <c r="AY125">
        <v>255</v>
      </c>
      <c r="AZ125">
        <v>125</v>
      </c>
      <c r="BA125">
        <v>125</v>
      </c>
      <c r="BB125">
        <v>115</v>
      </c>
      <c r="BC125">
        <v>135</v>
      </c>
      <c r="BD125">
        <v>95</v>
      </c>
      <c r="BE125">
        <v>95</v>
      </c>
      <c r="BF125">
        <v>115</v>
      </c>
      <c r="BG125">
        <v>113</v>
      </c>
      <c r="BH125" s="1">
        <v>5403</v>
      </c>
      <c r="BI125">
        <f>MAX(Table1[[#This Row],[Prices]:[Prices20]])</f>
        <v>255</v>
      </c>
      <c r="BJ125">
        <f>IF(MIN(Table1[[#This Row],[Prices]:[Prices20]])=0,AVERAGE(Table1[[#This Row],[Prices]:[Prices20]]),MIN(Table1[[#This Row],[Prices]:[Prices20]]))</f>
        <v>40</v>
      </c>
    </row>
    <row r="126" spans="1:62" x14ac:dyDescent="0.3">
      <c r="A126">
        <v>154</v>
      </c>
      <c r="B126" t="s">
        <v>2491</v>
      </c>
      <c r="C126" t="s">
        <v>2492</v>
      </c>
      <c r="D126">
        <v>4.3</v>
      </c>
      <c r="E126">
        <v>200</v>
      </c>
      <c r="F126" t="s">
        <v>669</v>
      </c>
      <c r="G126" t="s">
        <v>373</v>
      </c>
      <c r="N126" t="s">
        <v>2491</v>
      </c>
      <c r="O126" t="s">
        <v>5994</v>
      </c>
      <c r="P126">
        <v>12.95934512</v>
      </c>
      <c r="Q126">
        <v>77.567275910000006</v>
      </c>
      <c r="R126" t="s">
        <v>2493</v>
      </c>
      <c r="S126" t="s">
        <v>2494</v>
      </c>
      <c r="T126" t="s">
        <v>319</v>
      </c>
      <c r="U126" t="s">
        <v>2495</v>
      </c>
      <c r="V126" t="s">
        <v>2496</v>
      </c>
      <c r="W126" t="s">
        <v>2497</v>
      </c>
      <c r="X126" t="s">
        <v>2498</v>
      </c>
      <c r="Y126" t="s">
        <v>2499</v>
      </c>
      <c r="Z126" t="s">
        <v>2386</v>
      </c>
      <c r="AA126" t="s">
        <v>2500</v>
      </c>
      <c r="AB126" t="s">
        <v>1846</v>
      </c>
      <c r="AC126" t="s">
        <v>2501</v>
      </c>
      <c r="AD126" t="s">
        <v>2502</v>
      </c>
      <c r="AE126" t="s">
        <v>2503</v>
      </c>
      <c r="AF126" t="s">
        <v>1448</v>
      </c>
      <c r="AG126" t="s">
        <v>933</v>
      </c>
      <c r="AH126" t="s">
        <v>821</v>
      </c>
      <c r="AI126" t="s">
        <v>946</v>
      </c>
      <c r="AJ126" t="s">
        <v>2504</v>
      </c>
      <c r="AK126" t="s">
        <v>2505</v>
      </c>
      <c r="AL126" t="s">
        <v>2506</v>
      </c>
      <c r="AM126">
        <v>330</v>
      </c>
      <c r="AN126">
        <v>410</v>
      </c>
      <c r="AO126">
        <v>515</v>
      </c>
      <c r="AP126">
        <v>475</v>
      </c>
      <c r="AQ126">
        <v>285</v>
      </c>
      <c r="AR126">
        <v>310</v>
      </c>
      <c r="AS126">
        <v>90</v>
      </c>
      <c r="AT126">
        <v>260</v>
      </c>
      <c r="AU126">
        <v>325</v>
      </c>
      <c r="AV126">
        <v>310</v>
      </c>
      <c r="AW126">
        <v>310</v>
      </c>
      <c r="AX126">
        <v>860</v>
      </c>
      <c r="AY126">
        <v>375</v>
      </c>
      <c r="AZ126">
        <v>275</v>
      </c>
      <c r="BA126">
        <v>330</v>
      </c>
      <c r="BB126">
        <v>330</v>
      </c>
      <c r="BC126">
        <v>330</v>
      </c>
      <c r="BD126">
        <v>980</v>
      </c>
      <c r="BE126">
        <v>290</v>
      </c>
      <c r="BF126">
        <v>330</v>
      </c>
      <c r="BG126">
        <v>386</v>
      </c>
      <c r="BH126" s="1">
        <v>3754</v>
      </c>
      <c r="BI126">
        <f>MAX(Table1[[#This Row],[Prices]:[Prices20]])</f>
        <v>980</v>
      </c>
      <c r="BJ126">
        <f>IF(MIN(Table1[[#This Row],[Prices]:[Prices20]])=0,AVERAGE(Table1[[#This Row],[Prices]:[Prices20]]),MIN(Table1[[#This Row],[Prices]:[Prices20]]))</f>
        <v>90</v>
      </c>
    </row>
    <row r="127" spans="1:62" x14ac:dyDescent="0.3">
      <c r="A127">
        <v>155</v>
      </c>
      <c r="B127" t="s">
        <v>2507</v>
      </c>
      <c r="C127" t="s">
        <v>2508</v>
      </c>
      <c r="D127">
        <v>4</v>
      </c>
      <c r="E127">
        <v>200</v>
      </c>
      <c r="F127" t="s">
        <v>1297</v>
      </c>
      <c r="G127" t="s">
        <v>1018</v>
      </c>
      <c r="H127" t="s">
        <v>228</v>
      </c>
      <c r="I127" t="s">
        <v>89</v>
      </c>
      <c r="J127" t="s">
        <v>307</v>
      </c>
      <c r="K127" t="s">
        <v>63</v>
      </c>
      <c r="L127" t="s">
        <v>64</v>
      </c>
      <c r="M127" t="s">
        <v>283</v>
      </c>
      <c r="N127" t="s">
        <v>2507</v>
      </c>
      <c r="O127" t="s">
        <v>5995</v>
      </c>
      <c r="P127">
        <v>12.967421999999999</v>
      </c>
      <c r="Q127">
        <v>77.636655000000005</v>
      </c>
      <c r="R127" t="s">
        <v>2509</v>
      </c>
      <c r="S127" t="s">
        <v>2510</v>
      </c>
      <c r="T127" t="s">
        <v>2511</v>
      </c>
      <c r="U127" t="s">
        <v>2512</v>
      </c>
      <c r="V127" t="s">
        <v>2513</v>
      </c>
      <c r="W127" t="s">
        <v>2514</v>
      </c>
      <c r="X127" t="s">
        <v>2515</v>
      </c>
      <c r="Y127" t="s">
        <v>2389</v>
      </c>
      <c r="Z127" t="s">
        <v>1285</v>
      </c>
      <c r="AA127" t="s">
        <v>2516</v>
      </c>
      <c r="AB127" t="s">
        <v>2517</v>
      </c>
      <c r="AC127" t="s">
        <v>152</v>
      </c>
      <c r="AD127" t="s">
        <v>2518</v>
      </c>
      <c r="AE127" t="s">
        <v>2519</v>
      </c>
      <c r="AF127" t="s">
        <v>2520</v>
      </c>
      <c r="AG127" t="s">
        <v>2141</v>
      </c>
      <c r="AH127" t="s">
        <v>2521</v>
      </c>
      <c r="AI127" t="s">
        <v>154</v>
      </c>
      <c r="AJ127" t="s">
        <v>771</v>
      </c>
      <c r="AK127" t="s">
        <v>2522</v>
      </c>
      <c r="AL127" t="s">
        <v>2523</v>
      </c>
      <c r="AM127">
        <v>649</v>
      </c>
      <c r="AN127">
        <v>360</v>
      </c>
      <c r="AO127">
        <v>240</v>
      </c>
      <c r="AP127">
        <v>199</v>
      </c>
      <c r="AQ127">
        <v>199</v>
      </c>
      <c r="AR127">
        <v>230</v>
      </c>
      <c r="AS127">
        <v>300</v>
      </c>
      <c r="AT127">
        <v>219</v>
      </c>
      <c r="AU127">
        <v>220</v>
      </c>
      <c r="AV127">
        <v>250</v>
      </c>
      <c r="AW127">
        <v>210</v>
      </c>
      <c r="AX127">
        <v>199</v>
      </c>
      <c r="AY127">
        <v>189</v>
      </c>
      <c r="AZ127">
        <v>160</v>
      </c>
      <c r="BA127">
        <v>309</v>
      </c>
      <c r="BB127">
        <v>300</v>
      </c>
      <c r="BC127">
        <v>299</v>
      </c>
      <c r="BD127">
        <v>240</v>
      </c>
      <c r="BE127">
        <v>229</v>
      </c>
      <c r="BF127">
        <v>229</v>
      </c>
      <c r="BG127">
        <v>261.5</v>
      </c>
      <c r="BH127" s="1">
        <v>2031</v>
      </c>
      <c r="BI127">
        <f>MAX(Table1[[#This Row],[Prices]:[Prices20]])</f>
        <v>649</v>
      </c>
      <c r="BJ127">
        <f>IF(MIN(Table1[[#This Row],[Prices]:[Prices20]])=0,AVERAGE(Table1[[#This Row],[Prices]:[Prices20]]),MIN(Table1[[#This Row],[Prices]:[Prices20]]))</f>
        <v>160</v>
      </c>
    </row>
    <row r="128" spans="1:62" x14ac:dyDescent="0.3">
      <c r="A128">
        <v>157</v>
      </c>
      <c r="B128" t="s">
        <v>2524</v>
      </c>
      <c r="C128" t="s">
        <v>2525</v>
      </c>
      <c r="D128">
        <v>4.3</v>
      </c>
      <c r="E128">
        <v>250</v>
      </c>
      <c r="F128" t="s">
        <v>2526</v>
      </c>
      <c r="G128" t="s">
        <v>64</v>
      </c>
      <c r="H128" t="s">
        <v>373</v>
      </c>
      <c r="N128" t="s">
        <v>2524</v>
      </c>
      <c r="O128" t="s">
        <v>6004</v>
      </c>
      <c r="P128">
        <v>12.994555999999999</v>
      </c>
      <c r="Q128">
        <v>77.593604400000004</v>
      </c>
      <c r="R128" t="s">
        <v>2527</v>
      </c>
      <c r="S128" t="s">
        <v>2528</v>
      </c>
      <c r="T128" t="s">
        <v>2529</v>
      </c>
      <c r="U128" t="s">
        <v>2530</v>
      </c>
      <c r="V128" t="s">
        <v>2531</v>
      </c>
      <c r="W128" t="s">
        <v>2532</v>
      </c>
      <c r="X128" t="s">
        <v>2533</v>
      </c>
      <c r="Y128" t="s">
        <v>2534</v>
      </c>
      <c r="Z128" t="s">
        <v>2535</v>
      </c>
      <c r="AA128" t="s">
        <v>2536</v>
      </c>
      <c r="AB128" t="s">
        <v>2537</v>
      </c>
      <c r="AC128" t="s">
        <v>2538</v>
      </c>
      <c r="AD128" t="s">
        <v>2539</v>
      </c>
      <c r="AE128" t="s">
        <v>2540</v>
      </c>
      <c r="AF128" t="s">
        <v>2541</v>
      </c>
      <c r="AG128" t="s">
        <v>2542</v>
      </c>
      <c r="AH128" t="s">
        <v>2543</v>
      </c>
      <c r="AI128" t="s">
        <v>2544</v>
      </c>
      <c r="AJ128" t="s">
        <v>2545</v>
      </c>
      <c r="AK128" t="s">
        <v>2546</v>
      </c>
      <c r="AL128" t="s">
        <v>2547</v>
      </c>
      <c r="AM128">
        <v>239</v>
      </c>
      <c r="AN128">
        <v>239</v>
      </c>
      <c r="AO128">
        <v>169</v>
      </c>
      <c r="AP128">
        <v>249</v>
      </c>
      <c r="AQ128">
        <v>249</v>
      </c>
      <c r="AR128">
        <v>249</v>
      </c>
      <c r="AS128">
        <v>239</v>
      </c>
      <c r="AT128">
        <v>239</v>
      </c>
      <c r="AU128">
        <v>229</v>
      </c>
      <c r="AV128">
        <v>189</v>
      </c>
      <c r="AW128">
        <v>92.37</v>
      </c>
      <c r="AX128">
        <v>179</v>
      </c>
      <c r="AY128">
        <v>159</v>
      </c>
      <c r="AZ128">
        <v>83.9</v>
      </c>
      <c r="BA128">
        <v>83.9</v>
      </c>
      <c r="BB128">
        <v>229</v>
      </c>
      <c r="BC128">
        <v>270.33999999999997</v>
      </c>
      <c r="BD128">
        <v>89.29</v>
      </c>
      <c r="BE128">
        <v>278.81</v>
      </c>
      <c r="BF128">
        <v>89</v>
      </c>
      <c r="BG128">
        <v>192.25</v>
      </c>
      <c r="BH128">
        <v>0</v>
      </c>
      <c r="BI128">
        <f>MAX(Table1[[#This Row],[Prices]:[Prices20]])</f>
        <v>278.81</v>
      </c>
      <c r="BJ128">
        <f>IF(MIN(Table1[[#This Row],[Prices]:[Prices20]])=0,AVERAGE(Table1[[#This Row],[Prices]:[Prices20]]),MIN(Table1[[#This Row],[Prices]:[Prices20]]))</f>
        <v>83.9</v>
      </c>
    </row>
    <row r="129" spans="1:62" x14ac:dyDescent="0.3">
      <c r="A129">
        <v>159</v>
      </c>
      <c r="B129" t="s">
        <v>2548</v>
      </c>
      <c r="C129" t="s">
        <v>2549</v>
      </c>
      <c r="D129">
        <v>4.0999999999999996</v>
      </c>
      <c r="E129">
        <v>250</v>
      </c>
      <c r="F129" t="s">
        <v>61</v>
      </c>
      <c r="G129" t="s">
        <v>62</v>
      </c>
      <c r="H129" t="s">
        <v>186</v>
      </c>
      <c r="N129" t="s">
        <v>2548</v>
      </c>
      <c r="O129" t="s">
        <v>5996</v>
      </c>
      <c r="P129">
        <v>12.9885775</v>
      </c>
      <c r="Q129">
        <v>77.548101470000006</v>
      </c>
      <c r="R129" t="s">
        <v>2550</v>
      </c>
      <c r="S129" t="s">
        <v>2551</v>
      </c>
      <c r="T129" t="s">
        <v>2552</v>
      </c>
      <c r="U129" t="s">
        <v>2553</v>
      </c>
      <c r="V129" t="s">
        <v>2554</v>
      </c>
      <c r="W129" t="s">
        <v>2555</v>
      </c>
      <c r="X129" t="s">
        <v>2556</v>
      </c>
      <c r="Y129" t="s">
        <v>2557</v>
      </c>
      <c r="Z129" t="s">
        <v>2558</v>
      </c>
      <c r="AA129" t="s">
        <v>195</v>
      </c>
      <c r="AB129" t="s">
        <v>2559</v>
      </c>
      <c r="AC129" t="s">
        <v>278</v>
      </c>
      <c r="AD129" t="s">
        <v>2560</v>
      </c>
      <c r="AE129" t="s">
        <v>2556</v>
      </c>
      <c r="AF129" t="s">
        <v>2552</v>
      </c>
      <c r="AG129" t="s">
        <v>2561</v>
      </c>
      <c r="AH129" t="s">
        <v>2562</v>
      </c>
      <c r="AI129" t="s">
        <v>2563</v>
      </c>
      <c r="AJ129" t="s">
        <v>2564</v>
      </c>
      <c r="AK129" t="s">
        <v>2557</v>
      </c>
      <c r="AL129" t="s">
        <v>2551</v>
      </c>
      <c r="AM129">
        <v>135</v>
      </c>
      <c r="AN129">
        <v>199</v>
      </c>
      <c r="AO129">
        <v>199</v>
      </c>
      <c r="AP129">
        <v>185</v>
      </c>
      <c r="AQ129">
        <v>170</v>
      </c>
      <c r="AR129">
        <v>160</v>
      </c>
      <c r="AS129">
        <v>120</v>
      </c>
      <c r="AT129">
        <v>110</v>
      </c>
      <c r="AU129">
        <v>160</v>
      </c>
      <c r="AV129">
        <v>170</v>
      </c>
      <c r="AW129">
        <v>135</v>
      </c>
      <c r="AX129">
        <v>185</v>
      </c>
      <c r="AY129">
        <v>170</v>
      </c>
      <c r="AZ129">
        <v>170</v>
      </c>
      <c r="BA129">
        <v>135</v>
      </c>
      <c r="BB129">
        <v>160</v>
      </c>
      <c r="BC129">
        <v>170</v>
      </c>
      <c r="BD129">
        <v>199</v>
      </c>
      <c r="BE129">
        <v>199</v>
      </c>
      <c r="BF129">
        <v>185</v>
      </c>
      <c r="BG129">
        <v>165.8</v>
      </c>
      <c r="BH129" s="1">
        <v>5000</v>
      </c>
      <c r="BI129">
        <f>MAX(Table1[[#This Row],[Prices]:[Prices20]])</f>
        <v>199</v>
      </c>
      <c r="BJ129">
        <f>IF(MIN(Table1[[#This Row],[Prices]:[Prices20]])=0,AVERAGE(Table1[[#This Row],[Prices]:[Prices20]]),MIN(Table1[[#This Row],[Prices]:[Prices20]]))</f>
        <v>110</v>
      </c>
    </row>
    <row r="130" spans="1:62" x14ac:dyDescent="0.3">
      <c r="A130">
        <v>161</v>
      </c>
      <c r="B130" t="s">
        <v>2565</v>
      </c>
      <c r="C130" t="s">
        <v>2566</v>
      </c>
      <c r="D130">
        <v>3.9</v>
      </c>
      <c r="E130">
        <v>250</v>
      </c>
      <c r="F130" t="s">
        <v>227</v>
      </c>
      <c r="G130" t="s">
        <v>1084</v>
      </c>
      <c r="H130" t="s">
        <v>89</v>
      </c>
      <c r="I130" t="s">
        <v>139</v>
      </c>
      <c r="J130" t="s">
        <v>228</v>
      </c>
      <c r="K130" t="s">
        <v>138</v>
      </c>
      <c r="L130" t="s">
        <v>63</v>
      </c>
      <c r="M130" t="s">
        <v>64</v>
      </c>
      <c r="N130" t="s">
        <v>2565</v>
      </c>
      <c r="O130" t="s">
        <v>5996</v>
      </c>
      <c r="P130">
        <v>12.9974957</v>
      </c>
      <c r="Q130">
        <v>77.547460599999994</v>
      </c>
      <c r="R130" t="s">
        <v>2567</v>
      </c>
      <c r="S130" t="s">
        <v>490</v>
      </c>
      <c r="T130" t="s">
        <v>2568</v>
      </c>
      <c r="U130" t="s">
        <v>2569</v>
      </c>
      <c r="V130" t="s">
        <v>2570</v>
      </c>
      <c r="W130" t="s">
        <v>2571</v>
      </c>
      <c r="X130" t="s">
        <v>1056</v>
      </c>
      <c r="Y130" t="s">
        <v>2572</v>
      </c>
      <c r="Z130" t="s">
        <v>2573</v>
      </c>
      <c r="AA130" t="s">
        <v>2574</v>
      </c>
      <c r="AB130" t="s">
        <v>2575</v>
      </c>
      <c r="AC130" t="s">
        <v>2576</v>
      </c>
      <c r="AD130" t="s">
        <v>2577</v>
      </c>
      <c r="AE130" t="s">
        <v>2578</v>
      </c>
      <c r="AF130" t="s">
        <v>2579</v>
      </c>
      <c r="AG130" t="s">
        <v>2580</v>
      </c>
      <c r="AH130" t="s">
        <v>2581</v>
      </c>
      <c r="AI130" t="s">
        <v>1091</v>
      </c>
      <c r="AJ130" t="s">
        <v>490</v>
      </c>
      <c r="AK130" t="s">
        <v>2582</v>
      </c>
      <c r="AL130" t="s">
        <v>849</v>
      </c>
      <c r="AM130">
        <v>330</v>
      </c>
      <c r="AN130">
        <v>249</v>
      </c>
      <c r="AO130">
        <v>365</v>
      </c>
      <c r="AP130">
        <v>167</v>
      </c>
      <c r="AQ130">
        <v>99</v>
      </c>
      <c r="AR130">
        <v>80</v>
      </c>
      <c r="AS130">
        <v>19.399999999999999</v>
      </c>
      <c r="AT130">
        <v>449</v>
      </c>
      <c r="AU130">
        <v>524</v>
      </c>
      <c r="AV130">
        <v>629</v>
      </c>
      <c r="AW130">
        <v>629</v>
      </c>
      <c r="AX130">
        <v>299</v>
      </c>
      <c r="AY130">
        <v>260</v>
      </c>
      <c r="AZ130">
        <v>335</v>
      </c>
      <c r="BA130">
        <v>310</v>
      </c>
      <c r="BB130">
        <v>265</v>
      </c>
      <c r="BC130">
        <v>372</v>
      </c>
      <c r="BD130">
        <v>330</v>
      </c>
      <c r="BE130">
        <v>355</v>
      </c>
      <c r="BF130">
        <v>299</v>
      </c>
      <c r="BG130">
        <v>318.27</v>
      </c>
      <c r="BH130" s="1">
        <v>8591</v>
      </c>
      <c r="BI130">
        <f>MAX(Table1[[#This Row],[Prices]:[Prices20]])</f>
        <v>629</v>
      </c>
      <c r="BJ130">
        <f>IF(MIN(Table1[[#This Row],[Prices]:[Prices20]])=0,AVERAGE(Table1[[#This Row],[Prices]:[Prices20]]),MIN(Table1[[#This Row],[Prices]:[Prices20]]))</f>
        <v>19.399999999999999</v>
      </c>
    </row>
    <row r="131" spans="1:62" x14ac:dyDescent="0.3">
      <c r="A131">
        <v>162</v>
      </c>
      <c r="B131" t="s">
        <v>2583</v>
      </c>
      <c r="C131" t="s">
        <v>2584</v>
      </c>
      <c r="D131">
        <v>3.8</v>
      </c>
      <c r="E131">
        <v>250</v>
      </c>
      <c r="F131" t="s">
        <v>136</v>
      </c>
      <c r="G131" t="s">
        <v>62</v>
      </c>
      <c r="N131" t="s">
        <v>2583</v>
      </c>
      <c r="O131" t="s">
        <v>6021</v>
      </c>
      <c r="P131">
        <v>12.916872100000001</v>
      </c>
      <c r="Q131">
        <v>77.568840100000003</v>
      </c>
      <c r="R131" t="s">
        <v>2585</v>
      </c>
      <c r="S131" t="s">
        <v>933</v>
      </c>
      <c r="T131" t="s">
        <v>2586</v>
      </c>
      <c r="U131" t="s">
        <v>89</v>
      </c>
      <c r="V131" t="s">
        <v>2586</v>
      </c>
      <c r="W131" t="s">
        <v>925</v>
      </c>
      <c r="X131" t="s">
        <v>2587</v>
      </c>
      <c r="Y131" t="s">
        <v>2588</v>
      </c>
      <c r="AM131">
        <v>80</v>
      </c>
      <c r="AN131">
        <v>80</v>
      </c>
      <c r="AO131">
        <v>140</v>
      </c>
      <c r="AP131">
        <v>160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115</v>
      </c>
      <c r="BH131" s="1">
        <v>6589</v>
      </c>
      <c r="BI131">
        <f>MAX(Table1[[#This Row],[Prices]:[Prices20]])</f>
        <v>160</v>
      </c>
      <c r="BJ131">
        <f>IF(MIN(Table1[[#This Row],[Prices]:[Prices20]])=0,AVERAGE(Table1[[#This Row],[Prices]:[Prices20]]),MIN(Table1[[#This Row],[Prices]:[Prices20]]))</f>
        <v>23</v>
      </c>
    </row>
    <row r="132" spans="1:62" x14ac:dyDescent="0.3">
      <c r="A132">
        <v>164</v>
      </c>
      <c r="B132" t="s">
        <v>2589</v>
      </c>
      <c r="C132" t="s">
        <v>2590</v>
      </c>
      <c r="D132">
        <v>3.9</v>
      </c>
      <c r="E132">
        <v>250</v>
      </c>
      <c r="F132" t="s">
        <v>1297</v>
      </c>
      <c r="G132" t="s">
        <v>308</v>
      </c>
      <c r="H132" t="s">
        <v>228</v>
      </c>
      <c r="I132" t="s">
        <v>307</v>
      </c>
      <c r="J132" t="s">
        <v>89</v>
      </c>
      <c r="K132" t="s">
        <v>62</v>
      </c>
      <c r="L132" t="s">
        <v>64</v>
      </c>
      <c r="M132" t="s">
        <v>63</v>
      </c>
      <c r="N132" t="s">
        <v>2589</v>
      </c>
      <c r="O132" t="s">
        <v>6016</v>
      </c>
      <c r="P132">
        <v>12.971191470000001</v>
      </c>
      <c r="Q132">
        <v>77.597692739999999</v>
      </c>
      <c r="R132" t="s">
        <v>2591</v>
      </c>
      <c r="S132" t="s">
        <v>2592</v>
      </c>
      <c r="T132" t="s">
        <v>2593</v>
      </c>
      <c r="U132" t="s">
        <v>2594</v>
      </c>
      <c r="V132" t="s">
        <v>2595</v>
      </c>
      <c r="W132" t="s">
        <v>2596</v>
      </c>
      <c r="X132" t="s">
        <v>2597</v>
      </c>
      <c r="Y132" t="s">
        <v>2598</v>
      </c>
      <c r="Z132" t="s">
        <v>2599</v>
      </c>
      <c r="AA132" t="s">
        <v>761</v>
      </c>
      <c r="AB132" t="s">
        <v>2600</v>
      </c>
      <c r="AC132" t="s">
        <v>771</v>
      </c>
      <c r="AD132" t="s">
        <v>851</v>
      </c>
      <c r="AE132" t="s">
        <v>2601</v>
      </c>
      <c r="AF132" t="s">
        <v>2602</v>
      </c>
      <c r="AG132" t="s">
        <v>2603</v>
      </c>
      <c r="AH132" t="s">
        <v>239</v>
      </c>
      <c r="AI132" t="s">
        <v>2604</v>
      </c>
      <c r="AJ132" t="s">
        <v>2605</v>
      </c>
      <c r="AK132" t="s">
        <v>2606</v>
      </c>
      <c r="AL132" t="s">
        <v>2607</v>
      </c>
      <c r="AM132">
        <v>199</v>
      </c>
      <c r="AN132">
        <v>129</v>
      </c>
      <c r="AO132">
        <v>120</v>
      </c>
      <c r="AP132">
        <v>120</v>
      </c>
      <c r="AQ132">
        <v>179</v>
      </c>
      <c r="AR132">
        <v>110</v>
      </c>
      <c r="AS132">
        <v>179</v>
      </c>
      <c r="AT132">
        <v>49</v>
      </c>
      <c r="AU132">
        <v>180</v>
      </c>
      <c r="AV132">
        <v>89</v>
      </c>
      <c r="AW132">
        <v>75</v>
      </c>
      <c r="AX132">
        <v>199</v>
      </c>
      <c r="AY132">
        <v>199</v>
      </c>
      <c r="AZ132">
        <v>169</v>
      </c>
      <c r="BA132">
        <v>69</v>
      </c>
      <c r="BB132">
        <v>110</v>
      </c>
      <c r="BC132">
        <v>120</v>
      </c>
      <c r="BD132">
        <v>125</v>
      </c>
      <c r="BE132">
        <v>199</v>
      </c>
      <c r="BF132">
        <v>120</v>
      </c>
      <c r="BG132">
        <v>136.94999999999999</v>
      </c>
      <c r="BH132" s="1">
        <v>1666</v>
      </c>
      <c r="BI132">
        <f>MAX(Table1[[#This Row],[Prices]:[Prices20]])</f>
        <v>199</v>
      </c>
      <c r="BJ132">
        <f>IF(MIN(Table1[[#This Row],[Prices]:[Prices20]])=0,AVERAGE(Table1[[#This Row],[Prices]:[Prices20]]),MIN(Table1[[#This Row],[Prices]:[Prices20]]))</f>
        <v>49</v>
      </c>
    </row>
    <row r="133" spans="1:62" x14ac:dyDescent="0.3">
      <c r="A133">
        <v>165</v>
      </c>
      <c r="B133" t="s">
        <v>2608</v>
      </c>
      <c r="C133" t="s">
        <v>2609</v>
      </c>
      <c r="D133">
        <v>4</v>
      </c>
      <c r="E133">
        <v>250</v>
      </c>
      <c r="F133" t="s">
        <v>507</v>
      </c>
      <c r="G133" t="s">
        <v>138</v>
      </c>
      <c r="H133" t="s">
        <v>373</v>
      </c>
      <c r="I133" t="s">
        <v>63</v>
      </c>
      <c r="J133" t="s">
        <v>64</v>
      </c>
      <c r="N133" t="s">
        <v>2608</v>
      </c>
      <c r="O133" t="s">
        <v>6022</v>
      </c>
      <c r="P133">
        <v>13.026579699999999</v>
      </c>
      <c r="Q133">
        <v>77.62266554</v>
      </c>
      <c r="R133" t="s">
        <v>2610</v>
      </c>
      <c r="S133" t="s">
        <v>2611</v>
      </c>
      <c r="T133" t="s">
        <v>2612</v>
      </c>
      <c r="U133" t="s">
        <v>2613</v>
      </c>
      <c r="V133" t="s">
        <v>2614</v>
      </c>
      <c r="W133" t="s">
        <v>2615</v>
      </c>
      <c r="X133" t="s">
        <v>2616</v>
      </c>
      <c r="Y133" t="s">
        <v>2617</v>
      </c>
      <c r="Z133" t="s">
        <v>2618</v>
      </c>
      <c r="AA133" t="s">
        <v>2619</v>
      </c>
      <c r="AB133" t="s">
        <v>2620</v>
      </c>
      <c r="AC133" t="s">
        <v>2621</v>
      </c>
      <c r="AD133" t="s">
        <v>2622</v>
      </c>
      <c r="AE133" t="s">
        <v>2623</v>
      </c>
      <c r="AF133" t="s">
        <v>2624</v>
      </c>
      <c r="AG133" t="s">
        <v>2625</v>
      </c>
      <c r="AH133" t="s">
        <v>2626</v>
      </c>
      <c r="AI133" t="s">
        <v>2627</v>
      </c>
      <c r="AJ133" t="s">
        <v>2628</v>
      </c>
      <c r="AK133" t="s">
        <v>2629</v>
      </c>
      <c r="AL133" t="s">
        <v>2630</v>
      </c>
      <c r="AM133">
        <v>259</v>
      </c>
      <c r="AN133">
        <v>179</v>
      </c>
      <c r="AO133">
        <v>219</v>
      </c>
      <c r="AP133">
        <v>169</v>
      </c>
      <c r="AQ133">
        <v>169</v>
      </c>
      <c r="AR133">
        <v>209</v>
      </c>
      <c r="AS133">
        <v>199</v>
      </c>
      <c r="AT133">
        <v>229</v>
      </c>
      <c r="AU133">
        <v>159</v>
      </c>
      <c r="AV133">
        <v>239</v>
      </c>
      <c r="AW133">
        <v>229</v>
      </c>
      <c r="AX133">
        <v>179</v>
      </c>
      <c r="AY133">
        <v>269</v>
      </c>
      <c r="AZ133">
        <v>209</v>
      </c>
      <c r="BA133">
        <v>209</v>
      </c>
      <c r="BB133">
        <v>69</v>
      </c>
      <c r="BC133">
        <v>189</v>
      </c>
      <c r="BD133">
        <v>169</v>
      </c>
      <c r="BE133">
        <v>56</v>
      </c>
      <c r="BF133">
        <v>99</v>
      </c>
      <c r="BG133">
        <v>185.35</v>
      </c>
      <c r="BH133" s="1">
        <v>7801</v>
      </c>
      <c r="BI133">
        <f>MAX(Table1[[#This Row],[Prices]:[Prices20]])</f>
        <v>269</v>
      </c>
      <c r="BJ133">
        <f>IF(MIN(Table1[[#This Row],[Prices]:[Prices20]])=0,AVERAGE(Table1[[#This Row],[Prices]:[Prices20]]),MIN(Table1[[#This Row],[Prices]:[Prices20]]))</f>
        <v>56</v>
      </c>
    </row>
    <row r="134" spans="1:62" x14ac:dyDescent="0.3">
      <c r="A134">
        <v>167</v>
      </c>
      <c r="B134" t="s">
        <v>2631</v>
      </c>
      <c r="C134" t="s">
        <v>2632</v>
      </c>
      <c r="D134">
        <v>4.5</v>
      </c>
      <c r="E134">
        <v>250</v>
      </c>
      <c r="F134" t="s">
        <v>1297</v>
      </c>
      <c r="G134" t="s">
        <v>62</v>
      </c>
      <c r="H134" t="s">
        <v>63</v>
      </c>
      <c r="I134" t="s">
        <v>64</v>
      </c>
      <c r="N134" t="s">
        <v>2631</v>
      </c>
      <c r="O134" t="s">
        <v>6002</v>
      </c>
      <c r="P134">
        <v>12.993463220000001</v>
      </c>
      <c r="Q134">
        <v>77.608527280000004</v>
      </c>
      <c r="R134" t="s">
        <v>2633</v>
      </c>
      <c r="S134" t="s">
        <v>2634</v>
      </c>
      <c r="T134" t="s">
        <v>2635</v>
      </c>
      <c r="U134" t="s">
        <v>2636</v>
      </c>
      <c r="V134" t="s">
        <v>2637</v>
      </c>
      <c r="W134" t="s">
        <v>2638</v>
      </c>
      <c r="X134" t="s">
        <v>2639</v>
      </c>
      <c r="Y134" t="s">
        <v>2640</v>
      </c>
      <c r="Z134" t="s">
        <v>2641</v>
      </c>
      <c r="AA134" t="s">
        <v>2642</v>
      </c>
      <c r="AB134" t="s">
        <v>2643</v>
      </c>
      <c r="AC134" t="s">
        <v>2644</v>
      </c>
      <c r="AD134" t="s">
        <v>2645</v>
      </c>
      <c r="AE134" t="s">
        <v>2646</v>
      </c>
      <c r="AF134" t="s">
        <v>2647</v>
      </c>
      <c r="AG134" t="s">
        <v>2648</v>
      </c>
      <c r="AH134" t="s">
        <v>2649</v>
      </c>
      <c r="AI134" t="s">
        <v>2650</v>
      </c>
      <c r="AJ134" t="s">
        <v>2651</v>
      </c>
      <c r="AK134" t="s">
        <v>2652</v>
      </c>
      <c r="AL134" t="s">
        <v>2653</v>
      </c>
      <c r="AM134">
        <v>199</v>
      </c>
      <c r="AN134">
        <v>259</v>
      </c>
      <c r="AO134">
        <v>199</v>
      </c>
      <c r="AP134">
        <v>259</v>
      </c>
      <c r="AQ134">
        <v>259</v>
      </c>
      <c r="AR134">
        <v>259</v>
      </c>
      <c r="AS134">
        <v>259</v>
      </c>
      <c r="AT134">
        <v>229</v>
      </c>
      <c r="AU134">
        <v>219</v>
      </c>
      <c r="AV134">
        <v>199</v>
      </c>
      <c r="AW134">
        <v>199</v>
      </c>
      <c r="AX134">
        <v>99</v>
      </c>
      <c r="AY134">
        <v>99</v>
      </c>
      <c r="AZ134">
        <v>99</v>
      </c>
      <c r="BA134">
        <v>60</v>
      </c>
      <c r="BB134">
        <v>249</v>
      </c>
      <c r="BC134">
        <v>209</v>
      </c>
      <c r="BD134">
        <v>249</v>
      </c>
      <c r="BE134">
        <v>399</v>
      </c>
      <c r="BF134">
        <v>599</v>
      </c>
      <c r="BG134">
        <v>230.05</v>
      </c>
      <c r="BH134" s="1">
        <v>10400</v>
      </c>
      <c r="BI134">
        <f>MAX(Table1[[#This Row],[Prices]:[Prices20]])</f>
        <v>599</v>
      </c>
      <c r="BJ134">
        <f>IF(MIN(Table1[[#This Row],[Prices]:[Prices20]])=0,AVERAGE(Table1[[#This Row],[Prices]:[Prices20]]),MIN(Table1[[#This Row],[Prices]:[Prices20]]))</f>
        <v>60</v>
      </c>
    </row>
    <row r="135" spans="1:62" x14ac:dyDescent="0.3">
      <c r="A135">
        <v>169</v>
      </c>
      <c r="B135" t="s">
        <v>2654</v>
      </c>
      <c r="C135" t="s">
        <v>2655</v>
      </c>
      <c r="D135">
        <v>4.2</v>
      </c>
      <c r="E135">
        <v>100</v>
      </c>
      <c r="F135" t="s">
        <v>136</v>
      </c>
      <c r="G135" t="s">
        <v>735</v>
      </c>
      <c r="H135" t="s">
        <v>1018</v>
      </c>
      <c r="N135" t="s">
        <v>2654</v>
      </c>
      <c r="O135" t="s">
        <v>6003</v>
      </c>
      <c r="P135">
        <v>12.92637</v>
      </c>
      <c r="Q135">
        <v>77.609474000000006</v>
      </c>
      <c r="R135" t="s">
        <v>2656</v>
      </c>
      <c r="S135" t="s">
        <v>2657</v>
      </c>
      <c r="T135" t="s">
        <v>2658</v>
      </c>
      <c r="U135" t="s">
        <v>2659</v>
      </c>
      <c r="V135" t="s">
        <v>1850</v>
      </c>
      <c r="W135" t="s">
        <v>2660</v>
      </c>
      <c r="X135" t="s">
        <v>2661</v>
      </c>
      <c r="Y135" t="s">
        <v>143</v>
      </c>
      <c r="Z135" t="s">
        <v>2662</v>
      </c>
      <c r="AA135" t="s">
        <v>2663</v>
      </c>
      <c r="AB135" t="s">
        <v>2664</v>
      </c>
      <c r="AC135" t="s">
        <v>2665</v>
      </c>
      <c r="AD135" t="s">
        <v>2666</v>
      </c>
      <c r="AE135" t="s">
        <v>149</v>
      </c>
      <c r="AF135" t="s">
        <v>2667</v>
      </c>
      <c r="AG135" t="s">
        <v>321</v>
      </c>
      <c r="AH135" t="s">
        <v>2668</v>
      </c>
      <c r="AI135" t="s">
        <v>2669</v>
      </c>
      <c r="AJ135" t="s">
        <v>2670</v>
      </c>
      <c r="AK135" t="s">
        <v>2671</v>
      </c>
      <c r="AL135" t="s">
        <v>2672</v>
      </c>
      <c r="AM135">
        <v>359</v>
      </c>
      <c r="AN135">
        <v>379</v>
      </c>
      <c r="AO135">
        <v>239</v>
      </c>
      <c r="AP135">
        <v>289</v>
      </c>
      <c r="AQ135">
        <v>198</v>
      </c>
      <c r="AR135">
        <v>359</v>
      </c>
      <c r="AS135">
        <v>269</v>
      </c>
      <c r="AT135">
        <v>69</v>
      </c>
      <c r="AU135">
        <v>449</v>
      </c>
      <c r="AV135">
        <v>389</v>
      </c>
      <c r="AW135">
        <v>359</v>
      </c>
      <c r="AX135">
        <v>319</v>
      </c>
      <c r="AY135">
        <v>388</v>
      </c>
      <c r="AZ135">
        <v>219</v>
      </c>
      <c r="BA135">
        <v>579</v>
      </c>
      <c r="BB135">
        <v>529</v>
      </c>
      <c r="BC135">
        <v>599</v>
      </c>
      <c r="BD135">
        <v>749</v>
      </c>
      <c r="BE135">
        <v>199</v>
      </c>
      <c r="BF135">
        <v>389</v>
      </c>
      <c r="BG135">
        <v>366.4</v>
      </c>
      <c r="BH135" s="1">
        <v>1583</v>
      </c>
      <c r="BI135">
        <f>MAX(Table1[[#This Row],[Prices]:[Prices20]])</f>
        <v>749</v>
      </c>
      <c r="BJ135">
        <f>IF(MIN(Table1[[#This Row],[Prices]:[Prices20]])=0,AVERAGE(Table1[[#This Row],[Prices]:[Prices20]]),MIN(Table1[[#This Row],[Prices]:[Prices20]]))</f>
        <v>69</v>
      </c>
    </row>
    <row r="136" spans="1:62" x14ac:dyDescent="0.3">
      <c r="A136">
        <v>171</v>
      </c>
      <c r="B136" t="s">
        <v>2673</v>
      </c>
      <c r="C136" t="s">
        <v>2674</v>
      </c>
      <c r="D136">
        <v>4.0999999999999996</v>
      </c>
      <c r="E136">
        <v>100</v>
      </c>
      <c r="F136" t="s">
        <v>88</v>
      </c>
      <c r="N136" t="s">
        <v>2673</v>
      </c>
      <c r="O136" t="s">
        <v>6017</v>
      </c>
      <c r="P136">
        <v>12.9728124</v>
      </c>
      <c r="Q136">
        <v>77.648054500000001</v>
      </c>
      <c r="R136" t="s">
        <v>2675</v>
      </c>
      <c r="S136" t="s">
        <v>2676</v>
      </c>
      <c r="T136" t="s">
        <v>2677</v>
      </c>
      <c r="U136" t="s">
        <v>2678</v>
      </c>
      <c r="V136" t="s">
        <v>2679</v>
      </c>
      <c r="W136" t="s">
        <v>2680</v>
      </c>
      <c r="X136" t="s">
        <v>2681</v>
      </c>
      <c r="Y136" t="s">
        <v>1285</v>
      </c>
      <c r="Z136" t="s">
        <v>2682</v>
      </c>
      <c r="AA136" t="s">
        <v>2683</v>
      </c>
      <c r="AB136" t="s">
        <v>2684</v>
      </c>
      <c r="AC136" t="s">
        <v>2685</v>
      </c>
      <c r="AD136" t="s">
        <v>2686</v>
      </c>
      <c r="AE136" t="s">
        <v>2687</v>
      </c>
      <c r="AF136" t="s">
        <v>2688</v>
      </c>
      <c r="AG136" t="s">
        <v>2689</v>
      </c>
      <c r="AH136" t="s">
        <v>2690</v>
      </c>
      <c r="AI136" t="s">
        <v>2691</v>
      </c>
      <c r="AJ136" t="s">
        <v>255</v>
      </c>
      <c r="AK136" t="s">
        <v>2692</v>
      </c>
      <c r="AL136" t="s">
        <v>1717</v>
      </c>
      <c r="AM136">
        <v>610</v>
      </c>
      <c r="AN136">
        <v>270</v>
      </c>
      <c r="AO136">
        <v>285</v>
      </c>
      <c r="AP136">
        <v>300</v>
      </c>
      <c r="AQ136">
        <v>300</v>
      </c>
      <c r="AR136">
        <v>300</v>
      </c>
      <c r="AS136">
        <v>220</v>
      </c>
      <c r="AT136">
        <v>230</v>
      </c>
      <c r="AU136">
        <v>300</v>
      </c>
      <c r="AV136">
        <v>220</v>
      </c>
      <c r="AW136">
        <v>285</v>
      </c>
      <c r="AX136">
        <v>300</v>
      </c>
      <c r="AY136">
        <v>220</v>
      </c>
      <c r="AZ136">
        <v>230</v>
      </c>
      <c r="BA136">
        <v>180</v>
      </c>
      <c r="BB136">
        <v>230</v>
      </c>
      <c r="BC136">
        <v>175</v>
      </c>
      <c r="BD136">
        <v>230</v>
      </c>
      <c r="BE136">
        <v>230</v>
      </c>
      <c r="BF136">
        <v>220</v>
      </c>
      <c r="BG136">
        <v>266.75</v>
      </c>
      <c r="BH136" s="1">
        <v>2551</v>
      </c>
      <c r="BI136">
        <f>MAX(Table1[[#This Row],[Prices]:[Prices20]])</f>
        <v>610</v>
      </c>
      <c r="BJ136">
        <f>IF(MIN(Table1[[#This Row],[Prices]:[Prices20]])=0,AVERAGE(Table1[[#This Row],[Prices]:[Prices20]]),MIN(Table1[[#This Row],[Prices]:[Prices20]]))</f>
        <v>175</v>
      </c>
    </row>
    <row r="137" spans="1:62" x14ac:dyDescent="0.3">
      <c r="A137">
        <v>172</v>
      </c>
      <c r="B137" t="s">
        <v>2693</v>
      </c>
      <c r="C137" t="s">
        <v>2694</v>
      </c>
      <c r="D137">
        <v>3.8</v>
      </c>
      <c r="E137">
        <v>100</v>
      </c>
      <c r="F137" t="s">
        <v>184</v>
      </c>
      <c r="G137" t="s">
        <v>160</v>
      </c>
      <c r="H137" t="s">
        <v>89</v>
      </c>
      <c r="I137" t="s">
        <v>63</v>
      </c>
      <c r="J137" t="s">
        <v>64</v>
      </c>
      <c r="N137" t="s">
        <v>2693</v>
      </c>
      <c r="O137" t="s">
        <v>5996</v>
      </c>
      <c r="P137">
        <v>13.001961959999999</v>
      </c>
      <c r="Q137">
        <v>77.558358569999996</v>
      </c>
      <c r="R137" t="s">
        <v>2695</v>
      </c>
      <c r="S137" t="s">
        <v>2696</v>
      </c>
      <c r="T137" t="s">
        <v>2697</v>
      </c>
      <c r="U137" t="s">
        <v>2698</v>
      </c>
      <c r="V137" t="s">
        <v>2699</v>
      </c>
      <c r="W137" t="s">
        <v>2700</v>
      </c>
      <c r="X137" t="s">
        <v>2701</v>
      </c>
      <c r="Y137" t="s">
        <v>2702</v>
      </c>
      <c r="Z137" t="s">
        <v>2699</v>
      </c>
      <c r="AA137" t="s">
        <v>2700</v>
      </c>
      <c r="AB137" t="s">
        <v>2703</v>
      </c>
      <c r="AC137" t="s">
        <v>2701</v>
      </c>
      <c r="AD137" t="s">
        <v>2699</v>
      </c>
      <c r="AE137" t="s">
        <v>2700</v>
      </c>
      <c r="AF137" t="s">
        <v>2703</v>
      </c>
      <c r="AG137" t="s">
        <v>2702</v>
      </c>
      <c r="AH137" t="s">
        <v>2699</v>
      </c>
      <c r="AI137" t="s">
        <v>2700</v>
      </c>
      <c r="AJ137" t="s">
        <v>2702</v>
      </c>
      <c r="AK137" t="s">
        <v>2698</v>
      </c>
      <c r="AL137" t="s">
        <v>2699</v>
      </c>
      <c r="AM137">
        <v>557</v>
      </c>
      <c r="AN137">
        <v>484</v>
      </c>
      <c r="AO137">
        <v>453</v>
      </c>
      <c r="AP137">
        <v>448</v>
      </c>
      <c r="AQ137">
        <v>526</v>
      </c>
      <c r="AR137">
        <v>413</v>
      </c>
      <c r="AS137">
        <v>367</v>
      </c>
      <c r="AT137">
        <v>298</v>
      </c>
      <c r="AU137">
        <v>241</v>
      </c>
      <c r="AV137">
        <v>390</v>
      </c>
      <c r="AW137">
        <v>252</v>
      </c>
      <c r="AX137">
        <v>321</v>
      </c>
      <c r="AY137">
        <v>367</v>
      </c>
      <c r="AZ137">
        <v>321</v>
      </c>
      <c r="BA137">
        <v>367</v>
      </c>
      <c r="BB137">
        <v>367</v>
      </c>
      <c r="BC137">
        <v>287</v>
      </c>
      <c r="BD137">
        <v>166</v>
      </c>
      <c r="BE137">
        <v>108</v>
      </c>
      <c r="BF137">
        <v>120</v>
      </c>
      <c r="BG137">
        <v>342.65</v>
      </c>
      <c r="BH137">
        <v>377</v>
      </c>
      <c r="BI137">
        <f>MAX(Table1[[#This Row],[Prices]:[Prices20]])</f>
        <v>557</v>
      </c>
      <c r="BJ137">
        <f>IF(MIN(Table1[[#This Row],[Prices]:[Prices20]])=0,AVERAGE(Table1[[#This Row],[Prices]:[Prices20]]),MIN(Table1[[#This Row],[Prices]:[Prices20]]))</f>
        <v>108</v>
      </c>
    </row>
    <row r="138" spans="1:62" x14ac:dyDescent="0.3">
      <c r="A138">
        <v>173</v>
      </c>
      <c r="B138" t="s">
        <v>2704</v>
      </c>
      <c r="C138" t="s">
        <v>2705</v>
      </c>
      <c r="D138">
        <v>3.7</v>
      </c>
      <c r="E138">
        <v>100</v>
      </c>
      <c r="F138" t="s">
        <v>227</v>
      </c>
      <c r="N138" t="s">
        <v>2704</v>
      </c>
      <c r="O138" t="s">
        <v>5996</v>
      </c>
      <c r="P138">
        <v>12.99155566</v>
      </c>
      <c r="Q138">
        <v>77.563731039999993</v>
      </c>
      <c r="R138" t="s">
        <v>2706</v>
      </c>
      <c r="S138" t="s">
        <v>2471</v>
      </c>
      <c r="T138" t="s">
        <v>2472</v>
      </c>
      <c r="U138" t="s">
        <v>2473</v>
      </c>
      <c r="V138" t="s">
        <v>2482</v>
      </c>
      <c r="W138" t="s">
        <v>2475</v>
      </c>
      <c r="X138" t="s">
        <v>2707</v>
      </c>
      <c r="Y138" t="s">
        <v>2477</v>
      </c>
      <c r="Z138" t="s">
        <v>2480</v>
      </c>
      <c r="AA138" t="s">
        <v>2708</v>
      </c>
      <c r="AB138" t="s">
        <v>2709</v>
      </c>
      <c r="AC138" t="s">
        <v>2490</v>
      </c>
      <c r="AD138" t="s">
        <v>2710</v>
      </c>
      <c r="AE138" t="s">
        <v>2483</v>
      </c>
      <c r="AF138" t="s">
        <v>2711</v>
      </c>
      <c r="AG138" t="s">
        <v>2481</v>
      </c>
      <c r="AH138" t="s">
        <v>2712</v>
      </c>
      <c r="AI138" t="s">
        <v>2713</v>
      </c>
      <c r="AJ138" t="s">
        <v>2478</v>
      </c>
      <c r="AK138" t="s">
        <v>2714</v>
      </c>
      <c r="AL138" t="s">
        <v>2715</v>
      </c>
      <c r="AM138">
        <v>85</v>
      </c>
      <c r="AN138">
        <v>125</v>
      </c>
      <c r="AO138">
        <v>95</v>
      </c>
      <c r="AP138">
        <v>150</v>
      </c>
      <c r="AQ138">
        <v>95</v>
      </c>
      <c r="AR138">
        <v>95</v>
      </c>
      <c r="AS138">
        <v>115</v>
      </c>
      <c r="AT138">
        <v>90</v>
      </c>
      <c r="AU138">
        <v>60</v>
      </c>
      <c r="AV138">
        <v>95</v>
      </c>
      <c r="AW138">
        <v>115</v>
      </c>
      <c r="AX138">
        <v>110</v>
      </c>
      <c r="AY138">
        <v>115</v>
      </c>
      <c r="AZ138">
        <v>115</v>
      </c>
      <c r="BA138">
        <v>125</v>
      </c>
      <c r="BB138">
        <v>125</v>
      </c>
      <c r="BC138">
        <v>40</v>
      </c>
      <c r="BD138">
        <v>125</v>
      </c>
      <c r="BE138">
        <v>125</v>
      </c>
      <c r="BF138">
        <v>115</v>
      </c>
      <c r="BG138">
        <v>105.75</v>
      </c>
      <c r="BH138" s="1">
        <v>2865</v>
      </c>
      <c r="BI138">
        <f>MAX(Table1[[#This Row],[Prices]:[Prices20]])</f>
        <v>150</v>
      </c>
      <c r="BJ138">
        <f>IF(MIN(Table1[[#This Row],[Prices]:[Prices20]])=0,AVERAGE(Table1[[#This Row],[Prices]:[Prices20]]),MIN(Table1[[#This Row],[Prices]:[Prices20]]))</f>
        <v>40</v>
      </c>
    </row>
    <row r="139" spans="1:62" x14ac:dyDescent="0.3">
      <c r="A139">
        <v>174</v>
      </c>
      <c r="B139" t="s">
        <v>2716</v>
      </c>
      <c r="C139" t="s">
        <v>2717</v>
      </c>
      <c r="D139">
        <v>3.7</v>
      </c>
      <c r="E139">
        <v>100</v>
      </c>
      <c r="F139" t="s">
        <v>1297</v>
      </c>
      <c r="G139" t="s">
        <v>185</v>
      </c>
      <c r="H139" t="s">
        <v>228</v>
      </c>
      <c r="N139" t="s">
        <v>2716</v>
      </c>
      <c r="O139" t="s">
        <v>6013</v>
      </c>
      <c r="P139">
        <v>12.928710390000001</v>
      </c>
      <c r="Q139">
        <v>77.586973380000003</v>
      </c>
      <c r="R139" t="s">
        <v>2718</v>
      </c>
      <c r="S139" t="s">
        <v>1105</v>
      </c>
      <c r="T139" t="s">
        <v>247</v>
      </c>
      <c r="U139" t="s">
        <v>1106</v>
      </c>
      <c r="V139" t="s">
        <v>2719</v>
      </c>
      <c r="W139" t="s">
        <v>239</v>
      </c>
      <c r="X139" t="s">
        <v>2720</v>
      </c>
      <c r="Y139" t="s">
        <v>765</v>
      </c>
      <c r="Z139" t="s">
        <v>151</v>
      </c>
      <c r="AA139" t="s">
        <v>1115</v>
      </c>
      <c r="AB139" t="s">
        <v>2721</v>
      </c>
      <c r="AC139" t="s">
        <v>2722</v>
      </c>
      <c r="AD139" t="s">
        <v>2723</v>
      </c>
      <c r="AE139" t="s">
        <v>770</v>
      </c>
      <c r="AF139" t="s">
        <v>1286</v>
      </c>
      <c r="AG139" t="s">
        <v>254</v>
      </c>
      <c r="AH139" t="s">
        <v>2724</v>
      </c>
      <c r="AI139" t="s">
        <v>2725</v>
      </c>
      <c r="AJ139" t="s">
        <v>2159</v>
      </c>
      <c r="AK139" t="s">
        <v>930</v>
      </c>
      <c r="AL139" t="s">
        <v>154</v>
      </c>
      <c r="AM139">
        <v>95</v>
      </c>
      <c r="AN139">
        <v>110</v>
      </c>
      <c r="AO139">
        <v>60</v>
      </c>
      <c r="AP139">
        <v>95</v>
      </c>
      <c r="AQ139">
        <v>70</v>
      </c>
      <c r="AR139">
        <v>109</v>
      </c>
      <c r="AS139">
        <v>109</v>
      </c>
      <c r="AT139">
        <v>50</v>
      </c>
      <c r="AU139">
        <v>99</v>
      </c>
      <c r="AV139">
        <v>190</v>
      </c>
      <c r="AW139">
        <v>90</v>
      </c>
      <c r="AX139">
        <v>85</v>
      </c>
      <c r="AY139">
        <v>75</v>
      </c>
      <c r="AZ139">
        <v>75</v>
      </c>
      <c r="BA139">
        <v>140</v>
      </c>
      <c r="BB139">
        <v>130</v>
      </c>
      <c r="BC139">
        <v>25</v>
      </c>
      <c r="BD139">
        <v>109</v>
      </c>
      <c r="BE139">
        <v>109</v>
      </c>
      <c r="BF139">
        <v>105</v>
      </c>
      <c r="BG139">
        <v>96.5</v>
      </c>
      <c r="BH139" s="1">
        <v>13000</v>
      </c>
      <c r="BI139">
        <f>MAX(Table1[[#This Row],[Prices]:[Prices20]])</f>
        <v>190</v>
      </c>
      <c r="BJ139">
        <f>IF(MIN(Table1[[#This Row],[Prices]:[Prices20]])=0,AVERAGE(Table1[[#This Row],[Prices]:[Prices20]]),MIN(Table1[[#This Row],[Prices]:[Prices20]]))</f>
        <v>25</v>
      </c>
    </row>
    <row r="140" spans="1:62" x14ac:dyDescent="0.3">
      <c r="A140">
        <v>176</v>
      </c>
      <c r="B140" t="s">
        <v>2726</v>
      </c>
      <c r="C140" t="s">
        <v>2727</v>
      </c>
      <c r="D140">
        <v>3.7</v>
      </c>
      <c r="E140">
        <v>100</v>
      </c>
      <c r="F140" t="s">
        <v>372</v>
      </c>
      <c r="G140" t="s">
        <v>63</v>
      </c>
      <c r="N140" t="s">
        <v>2726</v>
      </c>
      <c r="O140" t="s">
        <v>6038</v>
      </c>
      <c r="P140">
        <v>12.92858262</v>
      </c>
      <c r="Q140">
        <v>77.609308139999996</v>
      </c>
      <c r="R140" t="s">
        <v>2728</v>
      </c>
      <c r="S140" t="s">
        <v>2729</v>
      </c>
      <c r="T140" t="s">
        <v>2730</v>
      </c>
      <c r="U140" t="s">
        <v>2731</v>
      </c>
      <c r="V140" t="s">
        <v>2732</v>
      </c>
      <c r="W140" t="s">
        <v>387</v>
      </c>
      <c r="X140" t="s">
        <v>2731</v>
      </c>
      <c r="Y140" t="s">
        <v>383</v>
      </c>
      <c r="Z140" t="s">
        <v>2733</v>
      </c>
      <c r="AA140" t="s">
        <v>2734</v>
      </c>
      <c r="AB140" t="s">
        <v>2735</v>
      </c>
      <c r="AC140" t="s">
        <v>63</v>
      </c>
      <c r="AD140" t="s">
        <v>1617</v>
      </c>
      <c r="AE140" t="s">
        <v>2736</v>
      </c>
      <c r="AF140" t="s">
        <v>1610</v>
      </c>
      <c r="AG140" t="s">
        <v>2737</v>
      </c>
      <c r="AH140" t="s">
        <v>375</v>
      </c>
      <c r="AI140" t="s">
        <v>2738</v>
      </c>
      <c r="AJ140" t="s">
        <v>2730</v>
      </c>
      <c r="AK140" t="s">
        <v>2739</v>
      </c>
      <c r="AL140" t="s">
        <v>2740</v>
      </c>
      <c r="AM140">
        <v>400</v>
      </c>
      <c r="AN140">
        <v>370</v>
      </c>
      <c r="AO140">
        <v>60</v>
      </c>
      <c r="AP140">
        <v>60</v>
      </c>
      <c r="AQ140">
        <v>60</v>
      </c>
      <c r="AR140">
        <v>70</v>
      </c>
      <c r="AS140">
        <v>70</v>
      </c>
      <c r="AT140">
        <v>70</v>
      </c>
      <c r="AU140">
        <v>70</v>
      </c>
      <c r="AV140">
        <v>80</v>
      </c>
      <c r="AW140">
        <v>70</v>
      </c>
      <c r="AX140">
        <v>420</v>
      </c>
      <c r="AY140">
        <v>370</v>
      </c>
      <c r="AZ140">
        <v>370</v>
      </c>
      <c r="BA140">
        <v>370</v>
      </c>
      <c r="BB140">
        <v>370</v>
      </c>
      <c r="BC140">
        <v>380</v>
      </c>
      <c r="BD140">
        <v>380</v>
      </c>
      <c r="BE140">
        <v>400</v>
      </c>
      <c r="BF140">
        <v>425</v>
      </c>
      <c r="BG140">
        <v>243.25</v>
      </c>
      <c r="BH140" s="1">
        <v>1338</v>
      </c>
      <c r="BI140">
        <f>MAX(Table1[[#This Row],[Prices]:[Prices20]])</f>
        <v>425</v>
      </c>
      <c r="BJ140">
        <f>IF(MIN(Table1[[#This Row],[Prices]:[Prices20]])=0,AVERAGE(Table1[[#This Row],[Prices]:[Prices20]]),MIN(Table1[[#This Row],[Prices]:[Prices20]]))</f>
        <v>60</v>
      </c>
    </row>
    <row r="141" spans="1:62" x14ac:dyDescent="0.3">
      <c r="A141">
        <v>177</v>
      </c>
      <c r="B141" t="s">
        <v>2741</v>
      </c>
      <c r="C141" t="s">
        <v>2742</v>
      </c>
      <c r="D141">
        <v>3.4</v>
      </c>
      <c r="E141">
        <v>100</v>
      </c>
      <c r="F141" t="s">
        <v>758</v>
      </c>
      <c r="G141" t="s">
        <v>308</v>
      </c>
      <c r="H141" t="s">
        <v>89</v>
      </c>
      <c r="I141" t="s">
        <v>228</v>
      </c>
      <c r="J141" t="s">
        <v>759</v>
      </c>
      <c r="K141" t="s">
        <v>64</v>
      </c>
      <c r="L141" t="s">
        <v>283</v>
      </c>
      <c r="M141" t="s">
        <v>938</v>
      </c>
      <c r="N141" t="s">
        <v>2741</v>
      </c>
      <c r="O141" t="s">
        <v>6019</v>
      </c>
      <c r="P141">
        <v>12.968604600000001</v>
      </c>
      <c r="Q141">
        <v>77.648918600000002</v>
      </c>
      <c r="R141" t="s">
        <v>2743</v>
      </c>
      <c r="S141" t="s">
        <v>2744</v>
      </c>
      <c r="T141" t="s">
        <v>2745</v>
      </c>
      <c r="U141" t="s">
        <v>2746</v>
      </c>
      <c r="V141" t="s">
        <v>254</v>
      </c>
      <c r="W141" t="s">
        <v>1882</v>
      </c>
      <c r="X141" t="s">
        <v>244</v>
      </c>
      <c r="Y141" t="s">
        <v>2747</v>
      </c>
      <c r="Z141" t="s">
        <v>2748</v>
      </c>
      <c r="AA141" t="s">
        <v>1112</v>
      </c>
      <c r="AB141" t="s">
        <v>851</v>
      </c>
      <c r="AC141" t="s">
        <v>846</v>
      </c>
      <c r="AD141" t="s">
        <v>2749</v>
      </c>
      <c r="AE141" t="s">
        <v>2750</v>
      </c>
      <c r="AF141" t="s">
        <v>2751</v>
      </c>
      <c r="AG141" t="s">
        <v>2752</v>
      </c>
      <c r="AH141" t="s">
        <v>2753</v>
      </c>
      <c r="AI141" t="s">
        <v>500</v>
      </c>
      <c r="AJ141" t="s">
        <v>2754</v>
      </c>
      <c r="AK141" t="s">
        <v>770</v>
      </c>
      <c r="AL141" t="s">
        <v>2755</v>
      </c>
      <c r="AM141">
        <v>260</v>
      </c>
      <c r="AN141">
        <v>240</v>
      </c>
      <c r="AO141">
        <v>193</v>
      </c>
      <c r="AP141">
        <v>195</v>
      </c>
      <c r="AQ141">
        <v>165</v>
      </c>
      <c r="AR141">
        <v>125</v>
      </c>
      <c r="AS141">
        <v>80</v>
      </c>
      <c r="AT141">
        <v>215</v>
      </c>
      <c r="AU141">
        <v>120</v>
      </c>
      <c r="AV141">
        <v>85</v>
      </c>
      <c r="AW141">
        <v>70</v>
      </c>
      <c r="AX141">
        <v>195</v>
      </c>
      <c r="AY141">
        <v>65</v>
      </c>
      <c r="AZ141">
        <v>70</v>
      </c>
      <c r="BA141">
        <v>195</v>
      </c>
      <c r="BB141">
        <v>50</v>
      </c>
      <c r="BC141">
        <v>165</v>
      </c>
      <c r="BD141">
        <v>198</v>
      </c>
      <c r="BE141">
        <v>25</v>
      </c>
      <c r="BF141">
        <v>240</v>
      </c>
      <c r="BG141">
        <v>147.55000000000001</v>
      </c>
      <c r="BH141">
        <v>176</v>
      </c>
      <c r="BI141">
        <f>MAX(Table1[[#This Row],[Prices]:[Prices20]])</f>
        <v>260</v>
      </c>
      <c r="BJ141">
        <f>IF(MIN(Table1[[#This Row],[Prices]:[Prices20]])=0,AVERAGE(Table1[[#This Row],[Prices]:[Prices20]]),MIN(Table1[[#This Row],[Prices]:[Prices20]]))</f>
        <v>25</v>
      </c>
    </row>
    <row r="142" spans="1:62" x14ac:dyDescent="0.3">
      <c r="A142">
        <v>178</v>
      </c>
      <c r="B142" t="s">
        <v>2756</v>
      </c>
      <c r="C142" t="s">
        <v>2757</v>
      </c>
      <c r="D142">
        <v>3.4</v>
      </c>
      <c r="E142">
        <v>100</v>
      </c>
      <c r="F142" t="s">
        <v>136</v>
      </c>
      <c r="G142" t="s">
        <v>735</v>
      </c>
      <c r="H142" t="s">
        <v>1018</v>
      </c>
      <c r="I142" t="s">
        <v>1019</v>
      </c>
      <c r="N142" t="s">
        <v>2756</v>
      </c>
      <c r="O142" t="s">
        <v>6000</v>
      </c>
      <c r="P142">
        <v>12.96488815</v>
      </c>
      <c r="Q142">
        <v>77.538935690000002</v>
      </c>
      <c r="R142" t="s">
        <v>2758</v>
      </c>
      <c r="S142" t="s">
        <v>2759</v>
      </c>
      <c r="T142" t="s">
        <v>2760</v>
      </c>
      <c r="U142" t="s">
        <v>2761</v>
      </c>
      <c r="V142" t="s">
        <v>2762</v>
      </c>
      <c r="W142" t="s">
        <v>642</v>
      </c>
      <c r="X142" t="s">
        <v>2763</v>
      </c>
      <c r="Y142" t="s">
        <v>2764</v>
      </c>
      <c r="Z142" t="s">
        <v>2765</v>
      </c>
      <c r="AA142" t="s">
        <v>2766</v>
      </c>
      <c r="AB142" t="s">
        <v>2767</v>
      </c>
      <c r="AC142" t="s">
        <v>2768</v>
      </c>
      <c r="AD142" t="s">
        <v>2761</v>
      </c>
      <c r="AE142" t="s">
        <v>2769</v>
      </c>
      <c r="AF142" t="s">
        <v>2770</v>
      </c>
      <c r="AG142" t="s">
        <v>2771</v>
      </c>
      <c r="AH142" t="s">
        <v>2772</v>
      </c>
      <c r="AI142" t="s">
        <v>2760</v>
      </c>
      <c r="AJ142" t="s">
        <v>2773</v>
      </c>
      <c r="AK142" t="s">
        <v>2762</v>
      </c>
      <c r="AL142" t="s">
        <v>2774</v>
      </c>
      <c r="AM142">
        <v>299</v>
      </c>
      <c r="AN142">
        <v>325</v>
      </c>
      <c r="AO142">
        <v>229</v>
      </c>
      <c r="AP142">
        <v>59</v>
      </c>
      <c r="AQ142">
        <v>179</v>
      </c>
      <c r="AR142">
        <v>229</v>
      </c>
      <c r="AS142">
        <v>325</v>
      </c>
      <c r="AT142">
        <v>725</v>
      </c>
      <c r="AU142">
        <v>115</v>
      </c>
      <c r="AV142">
        <v>325</v>
      </c>
      <c r="AW142">
        <v>299</v>
      </c>
      <c r="AX142">
        <v>325</v>
      </c>
      <c r="AY142">
        <v>325</v>
      </c>
      <c r="AZ142">
        <v>299</v>
      </c>
      <c r="BA142">
        <v>299</v>
      </c>
      <c r="BB142">
        <v>229</v>
      </c>
      <c r="BC142">
        <v>269</v>
      </c>
      <c r="BD142">
        <v>269</v>
      </c>
      <c r="BE142">
        <v>325</v>
      </c>
      <c r="BF142">
        <v>229</v>
      </c>
      <c r="BG142">
        <v>283.89999999999998</v>
      </c>
      <c r="BH142" s="1">
        <v>5602</v>
      </c>
      <c r="BI142">
        <f>MAX(Table1[[#This Row],[Prices]:[Prices20]])</f>
        <v>725</v>
      </c>
      <c r="BJ142">
        <f>IF(MIN(Table1[[#This Row],[Prices]:[Prices20]])=0,AVERAGE(Table1[[#This Row],[Prices]:[Prices20]]),MIN(Table1[[#This Row],[Prices]:[Prices20]]))</f>
        <v>59</v>
      </c>
    </row>
    <row r="143" spans="1:62" x14ac:dyDescent="0.3">
      <c r="A143">
        <v>179</v>
      </c>
      <c r="B143" t="s">
        <v>2775</v>
      </c>
      <c r="C143" t="s">
        <v>2776</v>
      </c>
      <c r="D143">
        <v>4.3</v>
      </c>
      <c r="E143">
        <v>100</v>
      </c>
      <c r="F143" t="s">
        <v>1309</v>
      </c>
      <c r="G143" t="s">
        <v>64</v>
      </c>
      <c r="H143" t="s">
        <v>955</v>
      </c>
      <c r="I143" t="s">
        <v>283</v>
      </c>
      <c r="N143" t="s">
        <v>2775</v>
      </c>
      <c r="O143" t="s">
        <v>6038</v>
      </c>
      <c r="P143">
        <v>12.9343384</v>
      </c>
      <c r="Q143">
        <v>77.616025730000004</v>
      </c>
      <c r="R143" t="s">
        <v>2777</v>
      </c>
      <c r="S143" t="s">
        <v>2778</v>
      </c>
      <c r="T143" t="s">
        <v>682</v>
      </c>
      <c r="U143" t="s">
        <v>1746</v>
      </c>
      <c r="V143" t="s">
        <v>683</v>
      </c>
      <c r="W143" t="s">
        <v>2476</v>
      </c>
      <c r="X143" t="s">
        <v>2779</v>
      </c>
      <c r="Y143" t="s">
        <v>2780</v>
      </c>
      <c r="Z143" t="s">
        <v>2781</v>
      </c>
      <c r="AA143" t="s">
        <v>2782</v>
      </c>
      <c r="AB143" t="s">
        <v>2783</v>
      </c>
      <c r="AC143" t="s">
        <v>2784</v>
      </c>
      <c r="AD143" t="s">
        <v>2785</v>
      </c>
      <c r="AE143" t="s">
        <v>2786</v>
      </c>
      <c r="AF143" t="s">
        <v>2787</v>
      </c>
      <c r="AG143" t="s">
        <v>2788</v>
      </c>
      <c r="AH143" t="s">
        <v>2789</v>
      </c>
      <c r="AI143" t="s">
        <v>2790</v>
      </c>
      <c r="AJ143" t="s">
        <v>2791</v>
      </c>
      <c r="AK143" t="s">
        <v>2792</v>
      </c>
      <c r="AL143" t="s">
        <v>2793</v>
      </c>
      <c r="AM143">
        <v>159</v>
      </c>
      <c r="AN143">
        <v>119</v>
      </c>
      <c r="AO143">
        <v>119</v>
      </c>
      <c r="AP143">
        <v>119</v>
      </c>
      <c r="AQ143">
        <v>69</v>
      </c>
      <c r="AR143">
        <v>69</v>
      </c>
      <c r="AS143">
        <v>119</v>
      </c>
      <c r="AT143">
        <v>119</v>
      </c>
      <c r="AU143">
        <v>179</v>
      </c>
      <c r="AV143">
        <v>139</v>
      </c>
      <c r="AW143">
        <v>139</v>
      </c>
      <c r="AX143">
        <v>179</v>
      </c>
      <c r="AY143">
        <v>189</v>
      </c>
      <c r="AZ143">
        <v>99</v>
      </c>
      <c r="BA143">
        <v>89</v>
      </c>
      <c r="BB143">
        <v>149</v>
      </c>
      <c r="BC143">
        <v>89</v>
      </c>
      <c r="BD143">
        <v>149</v>
      </c>
      <c r="BE143">
        <v>99</v>
      </c>
      <c r="BF143">
        <v>119</v>
      </c>
      <c r="BG143">
        <v>125.5</v>
      </c>
      <c r="BH143">
        <v>194</v>
      </c>
      <c r="BI143">
        <f>MAX(Table1[[#This Row],[Prices]:[Prices20]])</f>
        <v>189</v>
      </c>
      <c r="BJ143">
        <f>IF(MIN(Table1[[#This Row],[Prices]:[Prices20]])=0,AVERAGE(Table1[[#This Row],[Prices]:[Prices20]]),MIN(Table1[[#This Row],[Prices]:[Prices20]]))</f>
        <v>69</v>
      </c>
    </row>
    <row r="144" spans="1:62" x14ac:dyDescent="0.3">
      <c r="A144">
        <v>181</v>
      </c>
      <c r="B144" t="s">
        <v>2794</v>
      </c>
      <c r="C144" t="s">
        <v>2795</v>
      </c>
      <c r="D144">
        <v>4.0999999999999996</v>
      </c>
      <c r="E144">
        <v>250</v>
      </c>
      <c r="F144" t="s">
        <v>227</v>
      </c>
      <c r="G144" t="s">
        <v>138</v>
      </c>
      <c r="H144" t="s">
        <v>228</v>
      </c>
      <c r="I144" t="s">
        <v>160</v>
      </c>
      <c r="J144" t="s">
        <v>373</v>
      </c>
      <c r="K144" t="s">
        <v>63</v>
      </c>
      <c r="L144" t="s">
        <v>283</v>
      </c>
      <c r="M144" t="s">
        <v>64</v>
      </c>
      <c r="N144" t="s">
        <v>2794</v>
      </c>
      <c r="O144" t="s">
        <v>6001</v>
      </c>
      <c r="P144">
        <v>12.986283</v>
      </c>
      <c r="Q144">
        <v>77.594838999999993</v>
      </c>
      <c r="R144" t="s">
        <v>2796</v>
      </c>
      <c r="S144" t="s">
        <v>2797</v>
      </c>
      <c r="T144" t="s">
        <v>2798</v>
      </c>
      <c r="U144" t="s">
        <v>2799</v>
      </c>
      <c r="V144" t="s">
        <v>2800</v>
      </c>
      <c r="W144" t="s">
        <v>2801</v>
      </c>
      <c r="X144" t="s">
        <v>1489</v>
      </c>
      <c r="Y144" t="s">
        <v>1011</v>
      </c>
      <c r="Z144" t="s">
        <v>2802</v>
      </c>
      <c r="AA144" t="s">
        <v>2798</v>
      </c>
      <c r="AB144" t="s">
        <v>2803</v>
      </c>
      <c r="AC144" t="s">
        <v>2804</v>
      </c>
      <c r="AD144" t="s">
        <v>2797</v>
      </c>
      <c r="AE144" t="s">
        <v>2805</v>
      </c>
      <c r="AF144" t="s">
        <v>2806</v>
      </c>
      <c r="AG144" t="s">
        <v>2807</v>
      </c>
      <c r="AH144" t="s">
        <v>2808</v>
      </c>
      <c r="AI144" t="s">
        <v>2809</v>
      </c>
      <c r="AJ144" t="s">
        <v>2810</v>
      </c>
      <c r="AK144" t="s">
        <v>2811</v>
      </c>
      <c r="AL144" t="s">
        <v>2799</v>
      </c>
      <c r="AM144">
        <v>60</v>
      </c>
      <c r="AN144">
        <v>80</v>
      </c>
      <c r="AO144">
        <v>95</v>
      </c>
      <c r="AP144">
        <v>100</v>
      </c>
      <c r="AQ144">
        <v>95</v>
      </c>
      <c r="AR144">
        <v>45</v>
      </c>
      <c r="AS144">
        <v>60</v>
      </c>
      <c r="AT144">
        <v>60</v>
      </c>
      <c r="AU144">
        <v>60</v>
      </c>
      <c r="AV144">
        <v>70</v>
      </c>
      <c r="AW144">
        <v>70</v>
      </c>
      <c r="AX144">
        <v>65</v>
      </c>
      <c r="AY144">
        <v>65</v>
      </c>
      <c r="AZ144">
        <v>65</v>
      </c>
      <c r="BA144">
        <v>65</v>
      </c>
      <c r="BB144">
        <v>65</v>
      </c>
      <c r="BC144">
        <v>80</v>
      </c>
      <c r="BD144">
        <v>80</v>
      </c>
      <c r="BE144">
        <v>35</v>
      </c>
      <c r="BF144">
        <v>80</v>
      </c>
      <c r="BG144">
        <v>69.75</v>
      </c>
      <c r="BH144">
        <v>509</v>
      </c>
      <c r="BI144">
        <f>MAX(Table1[[#This Row],[Prices]:[Prices20]])</f>
        <v>100</v>
      </c>
      <c r="BJ144">
        <f>IF(MIN(Table1[[#This Row],[Prices]:[Prices20]])=0,AVERAGE(Table1[[#This Row],[Prices]:[Prices20]]),MIN(Table1[[#This Row],[Prices]:[Prices20]]))</f>
        <v>35</v>
      </c>
    </row>
    <row r="145" spans="1:62" x14ac:dyDescent="0.3">
      <c r="A145">
        <v>183</v>
      </c>
      <c r="B145" t="s">
        <v>2812</v>
      </c>
      <c r="C145" t="s">
        <v>2813</v>
      </c>
      <c r="D145">
        <v>4.0999999999999996</v>
      </c>
      <c r="E145">
        <v>250</v>
      </c>
      <c r="F145" t="s">
        <v>227</v>
      </c>
      <c r="G145" t="s">
        <v>138</v>
      </c>
      <c r="H145" t="s">
        <v>228</v>
      </c>
      <c r="I145" t="s">
        <v>160</v>
      </c>
      <c r="J145" t="s">
        <v>63</v>
      </c>
      <c r="K145" t="s">
        <v>64</v>
      </c>
      <c r="N145" t="s">
        <v>2812</v>
      </c>
      <c r="O145" t="s">
        <v>6003</v>
      </c>
      <c r="P145">
        <v>12.91913304</v>
      </c>
      <c r="Q145">
        <v>77.618112490000001</v>
      </c>
      <c r="R145" t="s">
        <v>2814</v>
      </c>
      <c r="S145" t="s">
        <v>2815</v>
      </c>
      <c r="T145" t="s">
        <v>2816</v>
      </c>
      <c r="U145" t="s">
        <v>2817</v>
      </c>
      <c r="V145" t="s">
        <v>2818</v>
      </c>
      <c r="W145" t="s">
        <v>2815</v>
      </c>
      <c r="X145" t="s">
        <v>2819</v>
      </c>
      <c r="Y145" t="s">
        <v>2820</v>
      </c>
      <c r="Z145" t="s">
        <v>2821</v>
      </c>
      <c r="AA145" t="s">
        <v>308</v>
      </c>
      <c r="AB145" t="s">
        <v>715</v>
      </c>
      <c r="AC145" t="s">
        <v>2709</v>
      </c>
      <c r="AD145" t="s">
        <v>713</v>
      </c>
      <c r="AE145" t="s">
        <v>2822</v>
      </c>
      <c r="AF145" t="s">
        <v>2257</v>
      </c>
      <c r="AG145" t="s">
        <v>2823</v>
      </c>
      <c r="AH145" t="s">
        <v>2824</v>
      </c>
      <c r="AI145" t="s">
        <v>714</v>
      </c>
      <c r="AJ145" t="s">
        <v>2825</v>
      </c>
      <c r="AK145" t="s">
        <v>731</v>
      </c>
      <c r="AL145" t="s">
        <v>2826</v>
      </c>
      <c r="AM145">
        <v>42</v>
      </c>
      <c r="AN145">
        <v>36</v>
      </c>
      <c r="AO145">
        <v>58</v>
      </c>
      <c r="AP145">
        <v>84</v>
      </c>
      <c r="AQ145">
        <v>48</v>
      </c>
      <c r="AR145">
        <v>42</v>
      </c>
      <c r="AS145">
        <v>73</v>
      </c>
      <c r="AT145">
        <v>60</v>
      </c>
      <c r="AU145">
        <v>73</v>
      </c>
      <c r="AV145">
        <v>72</v>
      </c>
      <c r="AW145">
        <v>102</v>
      </c>
      <c r="AX145">
        <v>84</v>
      </c>
      <c r="AY145">
        <v>42</v>
      </c>
      <c r="AZ145">
        <v>96</v>
      </c>
      <c r="BA145">
        <v>84</v>
      </c>
      <c r="BB145">
        <v>102</v>
      </c>
      <c r="BC145">
        <v>90</v>
      </c>
      <c r="BD145">
        <v>96</v>
      </c>
      <c r="BE145">
        <v>102</v>
      </c>
      <c r="BF145">
        <v>86</v>
      </c>
      <c r="BG145">
        <v>73.599999999999994</v>
      </c>
      <c r="BH145" s="1">
        <v>7797</v>
      </c>
      <c r="BI145">
        <f>MAX(Table1[[#This Row],[Prices]:[Prices20]])</f>
        <v>102</v>
      </c>
      <c r="BJ145">
        <f>IF(MIN(Table1[[#This Row],[Prices]:[Prices20]])=0,AVERAGE(Table1[[#This Row],[Prices]:[Prices20]]),MIN(Table1[[#This Row],[Prices]:[Prices20]]))</f>
        <v>36</v>
      </c>
    </row>
    <row r="146" spans="1:62" x14ac:dyDescent="0.3">
      <c r="A146">
        <v>184</v>
      </c>
      <c r="B146" t="s">
        <v>2827</v>
      </c>
      <c r="C146" t="s">
        <v>2828</v>
      </c>
      <c r="D146">
        <v>4.5</v>
      </c>
      <c r="E146">
        <v>250</v>
      </c>
      <c r="F146" t="s">
        <v>282</v>
      </c>
      <c r="G146" t="s">
        <v>231</v>
      </c>
      <c r="H146" t="s">
        <v>63</v>
      </c>
      <c r="N146" t="s">
        <v>2827</v>
      </c>
      <c r="O146" t="s">
        <v>5989</v>
      </c>
      <c r="P146">
        <v>12.967728709999999</v>
      </c>
      <c r="Q146">
        <v>77.606630960000004</v>
      </c>
      <c r="R146" t="s">
        <v>2829</v>
      </c>
      <c r="S146" t="s">
        <v>2830</v>
      </c>
      <c r="T146" t="s">
        <v>2831</v>
      </c>
      <c r="U146" t="s">
        <v>2832</v>
      </c>
      <c r="V146" t="s">
        <v>2833</v>
      </c>
      <c r="W146" t="s">
        <v>2834</v>
      </c>
      <c r="X146" t="s">
        <v>2835</v>
      </c>
      <c r="Y146" t="s">
        <v>2836</v>
      </c>
      <c r="Z146" t="s">
        <v>2837</v>
      </c>
      <c r="AA146" t="s">
        <v>2838</v>
      </c>
      <c r="AB146" t="s">
        <v>2839</v>
      </c>
      <c r="AC146" t="s">
        <v>2840</v>
      </c>
      <c r="AD146" t="s">
        <v>2841</v>
      </c>
      <c r="AE146" t="s">
        <v>2842</v>
      </c>
      <c r="AF146" t="s">
        <v>2843</v>
      </c>
      <c r="AG146" t="s">
        <v>2844</v>
      </c>
      <c r="AH146" t="s">
        <v>2845</v>
      </c>
      <c r="AI146" t="s">
        <v>2846</v>
      </c>
      <c r="AJ146" t="s">
        <v>2847</v>
      </c>
      <c r="AK146" t="s">
        <v>513</v>
      </c>
      <c r="AL146" t="s">
        <v>2848</v>
      </c>
      <c r="AM146">
        <v>116</v>
      </c>
      <c r="AN146">
        <v>111</v>
      </c>
      <c r="AO146">
        <v>141</v>
      </c>
      <c r="AP146">
        <v>176</v>
      </c>
      <c r="AQ146">
        <v>186</v>
      </c>
      <c r="AR146">
        <v>111</v>
      </c>
      <c r="AS146">
        <v>136</v>
      </c>
      <c r="AT146">
        <v>130.99</v>
      </c>
      <c r="AU146">
        <v>130</v>
      </c>
      <c r="AV146">
        <v>150</v>
      </c>
      <c r="AW146">
        <v>181</v>
      </c>
      <c r="AX146">
        <v>200</v>
      </c>
      <c r="AY146">
        <v>200</v>
      </c>
      <c r="AZ146">
        <v>206</v>
      </c>
      <c r="BA146">
        <v>210</v>
      </c>
      <c r="BB146">
        <v>230</v>
      </c>
      <c r="BC146">
        <v>276</v>
      </c>
      <c r="BD146">
        <v>136</v>
      </c>
      <c r="BE146">
        <v>106</v>
      </c>
      <c r="BF146">
        <v>116</v>
      </c>
      <c r="BG146">
        <v>162.44999999999999</v>
      </c>
      <c r="BH146" s="1">
        <v>3241</v>
      </c>
      <c r="BI146">
        <f>MAX(Table1[[#This Row],[Prices]:[Prices20]])</f>
        <v>276</v>
      </c>
      <c r="BJ146">
        <f>IF(MIN(Table1[[#This Row],[Prices]:[Prices20]])=0,AVERAGE(Table1[[#This Row],[Prices]:[Prices20]]),MIN(Table1[[#This Row],[Prices]:[Prices20]]))</f>
        <v>106</v>
      </c>
    </row>
    <row r="147" spans="1:62" x14ac:dyDescent="0.3">
      <c r="A147">
        <v>186</v>
      </c>
      <c r="B147" t="s">
        <v>2849</v>
      </c>
      <c r="C147" t="s">
        <v>2850</v>
      </c>
      <c r="D147">
        <v>3.3</v>
      </c>
      <c r="E147">
        <v>250</v>
      </c>
      <c r="F147" t="s">
        <v>1309</v>
      </c>
      <c r="G147" t="s">
        <v>231</v>
      </c>
      <c r="N147" t="s">
        <v>2849</v>
      </c>
      <c r="O147" t="s">
        <v>5988</v>
      </c>
      <c r="P147">
        <v>12.96188875</v>
      </c>
      <c r="Q147">
        <v>77.594382319999994</v>
      </c>
      <c r="R147" t="s">
        <v>2851</v>
      </c>
      <c r="S147" t="s">
        <v>2852</v>
      </c>
      <c r="T147" t="s">
        <v>2853</v>
      </c>
      <c r="U147" t="s">
        <v>2854</v>
      </c>
      <c r="V147" t="s">
        <v>2855</v>
      </c>
      <c r="W147" t="s">
        <v>2853</v>
      </c>
      <c r="X147" t="s">
        <v>2856</v>
      </c>
      <c r="Y147" t="s">
        <v>2857</v>
      </c>
      <c r="Z147" t="s">
        <v>2858</v>
      </c>
      <c r="AA147" t="s">
        <v>2859</v>
      </c>
      <c r="AB147" t="s">
        <v>2860</v>
      </c>
      <c r="AC147" t="s">
        <v>2861</v>
      </c>
      <c r="AD147" t="s">
        <v>2862</v>
      </c>
      <c r="AE147" t="s">
        <v>2860</v>
      </c>
      <c r="AF147" t="s">
        <v>2863</v>
      </c>
      <c r="AG147" t="s">
        <v>2864</v>
      </c>
      <c r="AH147" t="s">
        <v>2865</v>
      </c>
      <c r="AI147" t="s">
        <v>2866</v>
      </c>
      <c r="AJ147" t="s">
        <v>2867</v>
      </c>
      <c r="AK147" t="s">
        <v>195</v>
      </c>
      <c r="AL147" t="s">
        <v>240</v>
      </c>
      <c r="AM147">
        <v>150</v>
      </c>
      <c r="AN147">
        <v>165</v>
      </c>
      <c r="AO147">
        <v>95</v>
      </c>
      <c r="AP147">
        <v>150</v>
      </c>
      <c r="AQ147">
        <v>30</v>
      </c>
      <c r="AR147">
        <v>95</v>
      </c>
      <c r="AS147">
        <v>95</v>
      </c>
      <c r="AT147">
        <v>80</v>
      </c>
      <c r="AU147">
        <v>160</v>
      </c>
      <c r="AV147">
        <v>185</v>
      </c>
      <c r="AW147">
        <v>160</v>
      </c>
      <c r="AX147">
        <v>199</v>
      </c>
      <c r="AY147">
        <v>175</v>
      </c>
      <c r="AZ147">
        <v>175</v>
      </c>
      <c r="BA147">
        <v>155</v>
      </c>
      <c r="BB147">
        <v>80</v>
      </c>
      <c r="BC147">
        <v>90</v>
      </c>
      <c r="BD147">
        <v>100</v>
      </c>
      <c r="BE147">
        <v>95</v>
      </c>
      <c r="BF147">
        <v>95</v>
      </c>
      <c r="BG147">
        <v>126.45</v>
      </c>
      <c r="BH147">
        <v>99</v>
      </c>
      <c r="BI147">
        <f>MAX(Table1[[#This Row],[Prices]:[Prices20]])</f>
        <v>199</v>
      </c>
      <c r="BJ147">
        <f>IF(MIN(Table1[[#This Row],[Prices]:[Prices20]])=0,AVERAGE(Table1[[#This Row],[Prices]:[Prices20]]),MIN(Table1[[#This Row],[Prices]:[Prices20]]))</f>
        <v>30</v>
      </c>
    </row>
    <row r="148" spans="1:62" x14ac:dyDescent="0.3">
      <c r="A148">
        <v>188</v>
      </c>
      <c r="B148" t="s">
        <v>2868</v>
      </c>
      <c r="C148" t="s">
        <v>2869</v>
      </c>
      <c r="D148">
        <v>4.2</v>
      </c>
      <c r="E148">
        <v>250</v>
      </c>
      <c r="F148" t="s">
        <v>227</v>
      </c>
      <c r="G148" t="s">
        <v>138</v>
      </c>
      <c r="H148" t="s">
        <v>228</v>
      </c>
      <c r="I148" t="s">
        <v>509</v>
      </c>
      <c r="J148" t="s">
        <v>1065</v>
      </c>
      <c r="K148" t="s">
        <v>64</v>
      </c>
      <c r="N148" t="s">
        <v>2868</v>
      </c>
      <c r="O148" t="s">
        <v>6023</v>
      </c>
      <c r="P148">
        <v>13.01911862</v>
      </c>
      <c r="Q148">
        <v>77.618704919999999</v>
      </c>
      <c r="R148" t="s">
        <v>2870</v>
      </c>
      <c r="S148" t="s">
        <v>2871</v>
      </c>
      <c r="T148" t="s">
        <v>2872</v>
      </c>
      <c r="U148" t="s">
        <v>2873</v>
      </c>
      <c r="V148" t="s">
        <v>2874</v>
      </c>
      <c r="W148" t="s">
        <v>2875</v>
      </c>
      <c r="X148" t="s">
        <v>2876</v>
      </c>
      <c r="Y148" t="s">
        <v>2877</v>
      </c>
      <c r="Z148" t="s">
        <v>2748</v>
      </c>
      <c r="AA148" t="s">
        <v>2878</v>
      </c>
      <c r="AB148" t="s">
        <v>2879</v>
      </c>
      <c r="AC148" t="s">
        <v>2880</v>
      </c>
      <c r="AD148" t="s">
        <v>2872</v>
      </c>
      <c r="AE148" t="s">
        <v>846</v>
      </c>
      <c r="AF148" t="s">
        <v>2881</v>
      </c>
      <c r="AG148" t="s">
        <v>2882</v>
      </c>
      <c r="AH148" t="s">
        <v>2749</v>
      </c>
      <c r="AI148" t="s">
        <v>778</v>
      </c>
      <c r="AJ148" t="s">
        <v>2883</v>
      </c>
      <c r="AK148" t="s">
        <v>2884</v>
      </c>
      <c r="AL148" t="s">
        <v>2885</v>
      </c>
      <c r="AM148">
        <v>85</v>
      </c>
      <c r="AN148">
        <v>70</v>
      </c>
      <c r="AO148">
        <v>40</v>
      </c>
      <c r="AP148">
        <v>130</v>
      </c>
      <c r="AQ148">
        <v>70</v>
      </c>
      <c r="AR148">
        <v>80</v>
      </c>
      <c r="AS148">
        <v>70</v>
      </c>
      <c r="AT148">
        <v>70</v>
      </c>
      <c r="AU148">
        <v>70</v>
      </c>
      <c r="AV148">
        <v>85</v>
      </c>
      <c r="AW148">
        <v>70</v>
      </c>
      <c r="AX148">
        <v>80</v>
      </c>
      <c r="AY148">
        <v>70</v>
      </c>
      <c r="AZ148">
        <v>60</v>
      </c>
      <c r="BA148">
        <v>90</v>
      </c>
      <c r="BB148">
        <v>85</v>
      </c>
      <c r="BC148">
        <v>60</v>
      </c>
      <c r="BD148">
        <v>60</v>
      </c>
      <c r="BE148">
        <v>60</v>
      </c>
      <c r="BF148">
        <v>120</v>
      </c>
      <c r="BG148">
        <v>76.25</v>
      </c>
      <c r="BH148" s="1">
        <v>15600</v>
      </c>
      <c r="BI148">
        <f>MAX(Table1[[#This Row],[Prices]:[Prices20]])</f>
        <v>130</v>
      </c>
      <c r="BJ148">
        <f>IF(MIN(Table1[[#This Row],[Prices]:[Prices20]])=0,AVERAGE(Table1[[#This Row],[Prices]:[Prices20]]),MIN(Table1[[#This Row],[Prices]:[Prices20]]))</f>
        <v>40</v>
      </c>
    </row>
    <row r="149" spans="1:62" x14ac:dyDescent="0.3">
      <c r="A149">
        <v>189</v>
      </c>
      <c r="B149" t="s">
        <v>2886</v>
      </c>
      <c r="C149" t="s">
        <v>2887</v>
      </c>
      <c r="D149">
        <v>4</v>
      </c>
      <c r="E149">
        <v>250</v>
      </c>
      <c r="F149" t="s">
        <v>61</v>
      </c>
      <c r="G149" t="s">
        <v>62</v>
      </c>
      <c r="H149" t="s">
        <v>63</v>
      </c>
      <c r="I149" t="s">
        <v>64</v>
      </c>
      <c r="N149" t="s">
        <v>2886</v>
      </c>
      <c r="O149" t="s">
        <v>6038</v>
      </c>
      <c r="P149">
        <v>12.937246</v>
      </c>
      <c r="Q149">
        <v>77.624643000000006</v>
      </c>
      <c r="R149" t="s">
        <v>2888</v>
      </c>
      <c r="S149" t="s">
        <v>2889</v>
      </c>
      <c r="T149" t="s">
        <v>2890</v>
      </c>
      <c r="U149" t="s">
        <v>2891</v>
      </c>
      <c r="V149" t="s">
        <v>2892</v>
      </c>
      <c r="W149" t="s">
        <v>2893</v>
      </c>
      <c r="X149" t="s">
        <v>2894</v>
      </c>
      <c r="Y149" t="s">
        <v>2895</v>
      </c>
      <c r="Z149" t="s">
        <v>2896</v>
      </c>
      <c r="AA149" t="s">
        <v>2897</v>
      </c>
      <c r="AB149" t="s">
        <v>2898</v>
      </c>
      <c r="AC149" t="s">
        <v>2899</v>
      </c>
      <c r="AD149" t="s">
        <v>2900</v>
      </c>
      <c r="AE149" t="s">
        <v>2901</v>
      </c>
      <c r="AF149" t="s">
        <v>2902</v>
      </c>
      <c r="AG149" t="s">
        <v>2903</v>
      </c>
      <c r="AH149" t="s">
        <v>2904</v>
      </c>
      <c r="AI149" t="s">
        <v>2905</v>
      </c>
      <c r="AJ149" t="s">
        <v>2893</v>
      </c>
      <c r="AK149" t="s">
        <v>2906</v>
      </c>
      <c r="AL149" t="s">
        <v>2206</v>
      </c>
      <c r="AM149">
        <v>329</v>
      </c>
      <c r="AN149">
        <v>339</v>
      </c>
      <c r="AO149">
        <v>195</v>
      </c>
      <c r="AP149">
        <v>339</v>
      </c>
      <c r="AQ149">
        <v>319</v>
      </c>
      <c r="AR149">
        <v>249</v>
      </c>
      <c r="AS149">
        <v>269</v>
      </c>
      <c r="AT149">
        <v>279</v>
      </c>
      <c r="AU149">
        <v>299</v>
      </c>
      <c r="AV149">
        <v>269</v>
      </c>
      <c r="AW149">
        <v>289</v>
      </c>
      <c r="AX149">
        <v>289</v>
      </c>
      <c r="AY149">
        <v>289</v>
      </c>
      <c r="AZ149">
        <v>299</v>
      </c>
      <c r="BA149">
        <v>289</v>
      </c>
      <c r="BB149">
        <v>289</v>
      </c>
      <c r="BC149">
        <v>319</v>
      </c>
      <c r="BD149">
        <v>319</v>
      </c>
      <c r="BE149">
        <v>319</v>
      </c>
      <c r="BF149">
        <v>339</v>
      </c>
      <c r="BG149">
        <v>296.3</v>
      </c>
      <c r="BH149">
        <v>226</v>
      </c>
      <c r="BI149">
        <f>MAX(Table1[[#This Row],[Prices]:[Prices20]])</f>
        <v>339</v>
      </c>
      <c r="BJ149">
        <f>IF(MIN(Table1[[#This Row],[Prices]:[Prices20]])=0,AVERAGE(Table1[[#This Row],[Prices]:[Prices20]]),MIN(Table1[[#This Row],[Prices]:[Prices20]]))</f>
        <v>195</v>
      </c>
    </row>
    <row r="150" spans="1:62" x14ac:dyDescent="0.3">
      <c r="A150">
        <v>190</v>
      </c>
      <c r="B150" t="s">
        <v>2907</v>
      </c>
      <c r="C150" t="s">
        <v>2908</v>
      </c>
      <c r="D150">
        <v>3.5</v>
      </c>
      <c r="E150">
        <v>250</v>
      </c>
      <c r="F150" t="s">
        <v>372</v>
      </c>
      <c r="G150" t="s">
        <v>63</v>
      </c>
      <c r="N150" t="s">
        <v>2907</v>
      </c>
      <c r="O150" t="s">
        <v>6004</v>
      </c>
      <c r="P150">
        <v>12.99223714</v>
      </c>
      <c r="Q150">
        <v>77.594267990000006</v>
      </c>
      <c r="R150" t="s">
        <v>2909</v>
      </c>
      <c r="S150" t="s">
        <v>2910</v>
      </c>
      <c r="T150" t="s">
        <v>2911</v>
      </c>
      <c r="U150" t="s">
        <v>2912</v>
      </c>
      <c r="V150" t="s">
        <v>2913</v>
      </c>
      <c r="W150" t="s">
        <v>2914</v>
      </c>
      <c r="X150" t="s">
        <v>2915</v>
      </c>
      <c r="Y150" t="s">
        <v>2916</v>
      </c>
      <c r="Z150" t="s">
        <v>2917</v>
      </c>
      <c r="AA150" t="s">
        <v>2918</v>
      </c>
      <c r="AB150" t="s">
        <v>2919</v>
      </c>
      <c r="AC150" t="s">
        <v>2920</v>
      </c>
      <c r="AD150" t="s">
        <v>704</v>
      </c>
      <c r="AE150" t="s">
        <v>692</v>
      </c>
      <c r="AF150" t="s">
        <v>2921</v>
      </c>
      <c r="AG150" t="s">
        <v>2922</v>
      </c>
      <c r="AH150" t="s">
        <v>2923</v>
      </c>
      <c r="AI150" t="s">
        <v>2924</v>
      </c>
      <c r="AJ150" t="s">
        <v>2925</v>
      </c>
      <c r="AK150" t="s">
        <v>2926</v>
      </c>
      <c r="AL150" t="s">
        <v>2927</v>
      </c>
      <c r="AM150">
        <v>999</v>
      </c>
      <c r="AN150">
        <v>1199</v>
      </c>
      <c r="AO150">
        <v>179</v>
      </c>
      <c r="AP150">
        <v>299</v>
      </c>
      <c r="AQ150">
        <v>179</v>
      </c>
      <c r="AR150">
        <v>700</v>
      </c>
      <c r="AS150">
        <v>450</v>
      </c>
      <c r="AT150">
        <v>299</v>
      </c>
      <c r="AU150">
        <v>299</v>
      </c>
      <c r="AV150">
        <v>299</v>
      </c>
      <c r="AW150">
        <v>299</v>
      </c>
      <c r="AX150">
        <v>299</v>
      </c>
      <c r="AY150">
        <v>299</v>
      </c>
      <c r="AZ150">
        <v>329</v>
      </c>
      <c r="BA150">
        <v>299</v>
      </c>
      <c r="BB150">
        <v>129</v>
      </c>
      <c r="BC150">
        <v>169</v>
      </c>
      <c r="BD150">
        <v>119</v>
      </c>
      <c r="BE150">
        <v>169</v>
      </c>
      <c r="BF150">
        <v>119</v>
      </c>
      <c r="BG150">
        <v>356.6</v>
      </c>
      <c r="BH150">
        <v>153</v>
      </c>
      <c r="BI150">
        <f>MAX(Table1[[#This Row],[Prices]:[Prices20]])</f>
        <v>1199</v>
      </c>
      <c r="BJ150">
        <f>IF(MIN(Table1[[#This Row],[Prices]:[Prices20]])=0,AVERAGE(Table1[[#This Row],[Prices]:[Prices20]]),MIN(Table1[[#This Row],[Prices]:[Prices20]]))</f>
        <v>119</v>
      </c>
    </row>
    <row r="151" spans="1:62" x14ac:dyDescent="0.3">
      <c r="A151">
        <v>191</v>
      </c>
      <c r="B151" t="s">
        <v>2928</v>
      </c>
      <c r="C151" t="s">
        <v>2929</v>
      </c>
      <c r="D151">
        <v>4</v>
      </c>
      <c r="E151">
        <v>250</v>
      </c>
      <c r="F151" t="s">
        <v>1297</v>
      </c>
      <c r="G151" t="s">
        <v>228</v>
      </c>
      <c r="H151" t="s">
        <v>89</v>
      </c>
      <c r="N151" t="s">
        <v>2928</v>
      </c>
      <c r="O151" t="s">
        <v>6002</v>
      </c>
      <c r="P151">
        <v>12.99846318</v>
      </c>
      <c r="Q151">
        <v>77.617706130000002</v>
      </c>
      <c r="R151" t="s">
        <v>2930</v>
      </c>
      <c r="S151" t="s">
        <v>2931</v>
      </c>
      <c r="T151" t="s">
        <v>858</v>
      </c>
      <c r="U151" t="s">
        <v>2932</v>
      </c>
      <c r="V151" t="s">
        <v>2933</v>
      </c>
      <c r="W151" t="s">
        <v>2934</v>
      </c>
      <c r="X151" t="s">
        <v>2749</v>
      </c>
      <c r="Y151" t="s">
        <v>670</v>
      </c>
      <c r="Z151" t="s">
        <v>2935</v>
      </c>
      <c r="AA151" t="s">
        <v>778</v>
      </c>
      <c r="AB151" t="s">
        <v>846</v>
      </c>
      <c r="AC151" t="s">
        <v>2936</v>
      </c>
      <c r="AD151" t="s">
        <v>2748</v>
      </c>
      <c r="AE151" t="s">
        <v>780</v>
      </c>
      <c r="AF151" t="s">
        <v>2877</v>
      </c>
      <c r="AG151" t="s">
        <v>2937</v>
      </c>
      <c r="AH151" t="s">
        <v>2938</v>
      </c>
      <c r="AI151" t="s">
        <v>2939</v>
      </c>
      <c r="AJ151" t="s">
        <v>2940</v>
      </c>
      <c r="AK151" t="s">
        <v>2941</v>
      </c>
      <c r="AL151" t="s">
        <v>2942</v>
      </c>
      <c r="AM151">
        <v>20</v>
      </c>
      <c r="AN151">
        <v>23</v>
      </c>
      <c r="AO151">
        <v>23</v>
      </c>
      <c r="AP151">
        <v>23</v>
      </c>
      <c r="AQ151">
        <v>68</v>
      </c>
      <c r="AR151">
        <v>20</v>
      </c>
      <c r="AS151">
        <v>94</v>
      </c>
      <c r="AT151">
        <v>94</v>
      </c>
      <c r="AU151">
        <v>101</v>
      </c>
      <c r="AV151">
        <v>114</v>
      </c>
      <c r="AW151">
        <v>115</v>
      </c>
      <c r="AX151">
        <v>101</v>
      </c>
      <c r="AY151">
        <v>121</v>
      </c>
      <c r="AZ151">
        <v>154</v>
      </c>
      <c r="BA151">
        <v>154</v>
      </c>
      <c r="BB151">
        <v>154</v>
      </c>
      <c r="BC151">
        <v>154</v>
      </c>
      <c r="BD151">
        <v>154</v>
      </c>
      <c r="BE151">
        <v>154</v>
      </c>
      <c r="BF151">
        <v>154</v>
      </c>
      <c r="BG151">
        <v>99.75</v>
      </c>
      <c r="BH151" s="1">
        <v>8386</v>
      </c>
      <c r="BI151">
        <f>MAX(Table1[[#This Row],[Prices]:[Prices20]])</f>
        <v>154</v>
      </c>
      <c r="BJ151">
        <f>IF(MIN(Table1[[#This Row],[Prices]:[Prices20]])=0,AVERAGE(Table1[[#This Row],[Prices]:[Prices20]]),MIN(Table1[[#This Row],[Prices]:[Prices20]]))</f>
        <v>20</v>
      </c>
    </row>
    <row r="152" spans="1:62" x14ac:dyDescent="0.3">
      <c r="A152">
        <v>193</v>
      </c>
      <c r="B152" t="s">
        <v>2943</v>
      </c>
      <c r="C152" t="s">
        <v>2944</v>
      </c>
      <c r="D152">
        <v>4</v>
      </c>
      <c r="E152">
        <v>100</v>
      </c>
      <c r="F152" t="s">
        <v>227</v>
      </c>
      <c r="G152" t="s">
        <v>138</v>
      </c>
      <c r="H152" t="s">
        <v>160</v>
      </c>
      <c r="I152" t="s">
        <v>228</v>
      </c>
      <c r="J152" t="s">
        <v>62</v>
      </c>
      <c r="K152" t="s">
        <v>64</v>
      </c>
      <c r="L152" t="s">
        <v>63</v>
      </c>
      <c r="N152" t="s">
        <v>2943</v>
      </c>
      <c r="O152" t="s">
        <v>6024</v>
      </c>
      <c r="P152">
        <v>13.00941931</v>
      </c>
      <c r="Q152">
        <v>77.643408739999998</v>
      </c>
      <c r="R152" t="s">
        <v>2945</v>
      </c>
      <c r="S152" t="s">
        <v>715</v>
      </c>
      <c r="T152" t="s">
        <v>2946</v>
      </c>
      <c r="U152" t="s">
        <v>713</v>
      </c>
      <c r="V152" t="s">
        <v>2257</v>
      </c>
      <c r="W152" t="s">
        <v>2043</v>
      </c>
      <c r="X152" t="s">
        <v>2947</v>
      </c>
      <c r="Y152" t="s">
        <v>2818</v>
      </c>
      <c r="Z152" t="s">
        <v>2948</v>
      </c>
      <c r="AA152" t="s">
        <v>2949</v>
      </c>
      <c r="AB152" t="s">
        <v>719</v>
      </c>
      <c r="AC152" t="s">
        <v>2950</v>
      </c>
      <c r="AD152" t="s">
        <v>714</v>
      </c>
      <c r="AE152" t="s">
        <v>2709</v>
      </c>
      <c r="AF152" t="s">
        <v>2951</v>
      </c>
      <c r="AG152" t="s">
        <v>2952</v>
      </c>
      <c r="AH152" t="s">
        <v>2953</v>
      </c>
      <c r="AI152" t="s">
        <v>2954</v>
      </c>
      <c r="AJ152" t="s">
        <v>2955</v>
      </c>
      <c r="AK152" t="s">
        <v>2956</v>
      </c>
      <c r="AL152" t="s">
        <v>2957</v>
      </c>
      <c r="AM152">
        <v>75</v>
      </c>
      <c r="AN152">
        <v>80</v>
      </c>
      <c r="AO152">
        <v>75</v>
      </c>
      <c r="AP152">
        <v>85</v>
      </c>
      <c r="AQ152">
        <v>35</v>
      </c>
      <c r="AR152">
        <v>75</v>
      </c>
      <c r="AS152">
        <v>40</v>
      </c>
      <c r="AT152">
        <v>45</v>
      </c>
      <c r="AU152">
        <v>60</v>
      </c>
      <c r="AV152">
        <v>50</v>
      </c>
      <c r="AW152">
        <v>30</v>
      </c>
      <c r="AX152">
        <v>80</v>
      </c>
      <c r="AY152">
        <v>60</v>
      </c>
      <c r="AZ152">
        <v>60</v>
      </c>
      <c r="BA152">
        <v>90</v>
      </c>
      <c r="BB152">
        <v>60</v>
      </c>
      <c r="BC152">
        <v>170</v>
      </c>
      <c r="BD152">
        <v>99</v>
      </c>
      <c r="BE152">
        <v>155</v>
      </c>
      <c r="BF152">
        <v>130</v>
      </c>
      <c r="BG152">
        <v>77.7</v>
      </c>
      <c r="BH152" s="1">
        <v>16500</v>
      </c>
      <c r="BI152">
        <f>MAX(Table1[[#This Row],[Prices]:[Prices20]])</f>
        <v>170</v>
      </c>
      <c r="BJ152">
        <f>IF(MIN(Table1[[#This Row],[Prices]:[Prices20]])=0,AVERAGE(Table1[[#This Row],[Prices]:[Prices20]]),MIN(Table1[[#This Row],[Prices]:[Prices20]]))</f>
        <v>30</v>
      </c>
    </row>
    <row r="153" spans="1:62" x14ac:dyDescent="0.3">
      <c r="A153">
        <v>194</v>
      </c>
      <c r="B153" t="s">
        <v>2958</v>
      </c>
      <c r="C153" t="s">
        <v>2959</v>
      </c>
      <c r="D153">
        <v>3.5</v>
      </c>
      <c r="E153">
        <v>100</v>
      </c>
      <c r="F153" t="s">
        <v>812</v>
      </c>
      <c r="G153" t="s">
        <v>397</v>
      </c>
      <c r="N153" t="s">
        <v>2958</v>
      </c>
      <c r="O153" t="s">
        <v>6004</v>
      </c>
      <c r="P153">
        <v>12.99234854</v>
      </c>
      <c r="Q153">
        <v>77.594236140000007</v>
      </c>
      <c r="R153" t="s">
        <v>2960</v>
      </c>
      <c r="S153" t="s">
        <v>2961</v>
      </c>
      <c r="T153" t="s">
        <v>2962</v>
      </c>
      <c r="U153" t="s">
        <v>2963</v>
      </c>
      <c r="V153" t="s">
        <v>701</v>
      </c>
      <c r="W153" t="s">
        <v>2964</v>
      </c>
      <c r="X153" t="s">
        <v>1479</v>
      </c>
      <c r="Y153" t="s">
        <v>2965</v>
      </c>
      <c r="Z153" t="s">
        <v>2966</v>
      </c>
      <c r="AA153" t="s">
        <v>2967</v>
      </c>
      <c r="AB153" t="s">
        <v>2968</v>
      </c>
      <c r="AC153" t="s">
        <v>2969</v>
      </c>
      <c r="AD153" t="s">
        <v>701</v>
      </c>
      <c r="AE153" t="s">
        <v>2970</v>
      </c>
      <c r="AF153" t="s">
        <v>693</v>
      </c>
      <c r="AG153" t="s">
        <v>2971</v>
      </c>
      <c r="AH153" t="s">
        <v>2914</v>
      </c>
      <c r="AI153" t="s">
        <v>2912</v>
      </c>
      <c r="AJ153" t="s">
        <v>2972</v>
      </c>
      <c r="AK153" t="s">
        <v>2973</v>
      </c>
      <c r="AL153" t="s">
        <v>2974</v>
      </c>
      <c r="AM153">
        <v>279</v>
      </c>
      <c r="AN153">
        <v>179</v>
      </c>
      <c r="AO153">
        <v>509</v>
      </c>
      <c r="AP153">
        <v>179</v>
      </c>
      <c r="AQ153">
        <v>869</v>
      </c>
      <c r="AR153">
        <v>219</v>
      </c>
      <c r="AS153">
        <v>700</v>
      </c>
      <c r="AT153">
        <v>450</v>
      </c>
      <c r="AU153">
        <v>179</v>
      </c>
      <c r="AV153">
        <v>179</v>
      </c>
      <c r="AW153">
        <v>179</v>
      </c>
      <c r="AX153">
        <v>179</v>
      </c>
      <c r="AY153">
        <v>179</v>
      </c>
      <c r="AZ153">
        <v>179</v>
      </c>
      <c r="BA153">
        <v>179</v>
      </c>
      <c r="BB153">
        <v>179</v>
      </c>
      <c r="BC153">
        <v>179</v>
      </c>
      <c r="BD153">
        <v>179</v>
      </c>
      <c r="BE153">
        <v>179</v>
      </c>
      <c r="BF153">
        <v>179</v>
      </c>
      <c r="BG153">
        <v>276.60000000000002</v>
      </c>
      <c r="BH153">
        <v>53</v>
      </c>
      <c r="BI153">
        <f>MAX(Table1[[#This Row],[Prices]:[Prices20]])</f>
        <v>869</v>
      </c>
      <c r="BJ153">
        <f>IF(MIN(Table1[[#This Row],[Prices]:[Prices20]])=0,AVERAGE(Table1[[#This Row],[Prices]:[Prices20]]),MIN(Table1[[#This Row],[Prices]:[Prices20]]))</f>
        <v>179</v>
      </c>
    </row>
    <row r="154" spans="1:62" x14ac:dyDescent="0.3">
      <c r="A154">
        <v>197</v>
      </c>
      <c r="B154" t="s">
        <v>2975</v>
      </c>
      <c r="C154" t="s">
        <v>2976</v>
      </c>
      <c r="D154">
        <v>4.2</v>
      </c>
      <c r="E154">
        <v>100</v>
      </c>
      <c r="F154" t="s">
        <v>1297</v>
      </c>
      <c r="N154" t="s">
        <v>2975</v>
      </c>
      <c r="O154" t="s">
        <v>6016</v>
      </c>
      <c r="P154">
        <v>12.969829219999999</v>
      </c>
      <c r="Q154">
        <v>77.597481270000003</v>
      </c>
      <c r="R154" t="s">
        <v>2977</v>
      </c>
      <c r="S154" t="s">
        <v>1326</v>
      </c>
      <c r="T154" t="s">
        <v>2978</v>
      </c>
      <c r="U154" t="s">
        <v>2979</v>
      </c>
      <c r="V154" t="s">
        <v>2980</v>
      </c>
      <c r="W154" t="s">
        <v>2981</v>
      </c>
      <c r="X154" t="s">
        <v>2982</v>
      </c>
      <c r="Y154" t="s">
        <v>2983</v>
      </c>
      <c r="Z154" t="s">
        <v>2984</v>
      </c>
      <c r="AA154" t="s">
        <v>1328</v>
      </c>
      <c r="AB154" t="s">
        <v>2985</v>
      </c>
      <c r="AC154" t="s">
        <v>2986</v>
      </c>
      <c r="AD154" t="s">
        <v>2987</v>
      </c>
      <c r="AE154" t="s">
        <v>2988</v>
      </c>
      <c r="AF154" t="s">
        <v>2989</v>
      </c>
      <c r="AG154" t="s">
        <v>2990</v>
      </c>
      <c r="AH154" t="s">
        <v>783</v>
      </c>
      <c r="AI154" t="s">
        <v>1222</v>
      </c>
      <c r="AJ154" t="s">
        <v>778</v>
      </c>
      <c r="AK154" t="s">
        <v>1225</v>
      </c>
      <c r="AL154" t="s">
        <v>2991</v>
      </c>
      <c r="AM154">
        <v>189</v>
      </c>
      <c r="AN154">
        <v>289</v>
      </c>
      <c r="AO154">
        <v>269</v>
      </c>
      <c r="AP154">
        <v>185</v>
      </c>
      <c r="AQ154">
        <v>289</v>
      </c>
      <c r="AR154">
        <v>269</v>
      </c>
      <c r="AS154">
        <v>289</v>
      </c>
      <c r="AT154">
        <v>259</v>
      </c>
      <c r="AU154">
        <v>249</v>
      </c>
      <c r="AV154">
        <v>229</v>
      </c>
      <c r="AW154">
        <v>365</v>
      </c>
      <c r="AX154">
        <v>195</v>
      </c>
      <c r="AY154">
        <v>289</v>
      </c>
      <c r="AZ154">
        <v>269</v>
      </c>
      <c r="BA154">
        <v>79</v>
      </c>
      <c r="BB154">
        <v>55</v>
      </c>
      <c r="BC154">
        <v>65</v>
      </c>
      <c r="BD154">
        <v>269</v>
      </c>
      <c r="BE154">
        <v>129</v>
      </c>
      <c r="BF154">
        <v>169</v>
      </c>
      <c r="BG154">
        <v>220</v>
      </c>
      <c r="BH154" s="1">
        <v>5284</v>
      </c>
      <c r="BI154">
        <f>MAX(Table1[[#This Row],[Prices]:[Prices20]])</f>
        <v>365</v>
      </c>
      <c r="BJ154">
        <f>IF(MIN(Table1[[#This Row],[Prices]:[Prices20]])=0,AVERAGE(Table1[[#This Row],[Prices]:[Prices20]]),MIN(Table1[[#This Row],[Prices]:[Prices20]]))</f>
        <v>55</v>
      </c>
    </row>
    <row r="155" spans="1:62" x14ac:dyDescent="0.3">
      <c r="A155">
        <v>198</v>
      </c>
      <c r="B155" t="s">
        <v>2992</v>
      </c>
      <c r="C155" t="s">
        <v>2993</v>
      </c>
      <c r="D155">
        <v>3.4</v>
      </c>
      <c r="E155">
        <v>100</v>
      </c>
      <c r="F155" t="s">
        <v>2994</v>
      </c>
      <c r="G155" t="s">
        <v>62</v>
      </c>
      <c r="H155" t="s">
        <v>228</v>
      </c>
      <c r="I155" t="s">
        <v>138</v>
      </c>
      <c r="J155" t="s">
        <v>63</v>
      </c>
      <c r="K155" t="s">
        <v>64</v>
      </c>
      <c r="L155" t="s">
        <v>938</v>
      </c>
      <c r="N155" t="s">
        <v>2992</v>
      </c>
      <c r="O155" t="s">
        <v>6003</v>
      </c>
      <c r="P155">
        <v>12.923980500000001</v>
      </c>
      <c r="Q155">
        <v>77.612606299999996</v>
      </c>
      <c r="R155" t="s">
        <v>2995</v>
      </c>
      <c r="S155" t="s">
        <v>2996</v>
      </c>
      <c r="T155" t="s">
        <v>2997</v>
      </c>
      <c r="U155" t="s">
        <v>2998</v>
      </c>
      <c r="V155" t="s">
        <v>2999</v>
      </c>
      <c r="W155" t="s">
        <v>3000</v>
      </c>
      <c r="X155" t="s">
        <v>3001</v>
      </c>
      <c r="Y155" t="s">
        <v>3002</v>
      </c>
      <c r="Z155" t="s">
        <v>3003</v>
      </c>
      <c r="AA155" t="s">
        <v>3004</v>
      </c>
      <c r="AB155" t="s">
        <v>3005</v>
      </c>
      <c r="AC155" t="s">
        <v>3006</v>
      </c>
      <c r="AD155" t="s">
        <v>1883</v>
      </c>
      <c r="AE155" t="s">
        <v>3007</v>
      </c>
      <c r="AF155" t="s">
        <v>3008</v>
      </c>
      <c r="AG155" t="s">
        <v>3009</v>
      </c>
      <c r="AH155" t="s">
        <v>1757</v>
      </c>
      <c r="AI155" t="s">
        <v>3010</v>
      </c>
      <c r="AJ155" t="s">
        <v>3011</v>
      </c>
      <c r="AK155" t="s">
        <v>3012</v>
      </c>
      <c r="AL155" t="s">
        <v>3013</v>
      </c>
      <c r="AM155">
        <v>140</v>
      </c>
      <c r="AN155">
        <v>145</v>
      </c>
      <c r="AO155">
        <v>105</v>
      </c>
      <c r="AP155">
        <v>140</v>
      </c>
      <c r="AQ155">
        <v>150</v>
      </c>
      <c r="AR155">
        <v>169</v>
      </c>
      <c r="AS155">
        <v>254</v>
      </c>
      <c r="AT155">
        <v>169</v>
      </c>
      <c r="AU155">
        <v>174</v>
      </c>
      <c r="AV155">
        <v>124</v>
      </c>
      <c r="AW155">
        <v>204</v>
      </c>
      <c r="AX155">
        <v>210</v>
      </c>
      <c r="AY155">
        <v>155</v>
      </c>
      <c r="AZ155">
        <v>164</v>
      </c>
      <c r="BA155">
        <v>149</v>
      </c>
      <c r="BB155">
        <v>194</v>
      </c>
      <c r="BC155">
        <v>149</v>
      </c>
      <c r="BD155">
        <v>124</v>
      </c>
      <c r="BE155">
        <v>124</v>
      </c>
      <c r="BF155">
        <v>124</v>
      </c>
      <c r="BG155">
        <v>158.35</v>
      </c>
      <c r="BH155">
        <v>153</v>
      </c>
      <c r="BI155">
        <f>MAX(Table1[[#This Row],[Prices]:[Prices20]])</f>
        <v>254</v>
      </c>
      <c r="BJ155">
        <f>IF(MIN(Table1[[#This Row],[Prices]:[Prices20]])=0,AVERAGE(Table1[[#This Row],[Prices]:[Prices20]]),MIN(Table1[[#This Row],[Prices]:[Prices20]]))</f>
        <v>105</v>
      </c>
    </row>
    <row r="156" spans="1:62" x14ac:dyDescent="0.3">
      <c r="A156">
        <v>199</v>
      </c>
      <c r="B156" t="s">
        <v>3014</v>
      </c>
      <c r="C156" t="s">
        <v>3015</v>
      </c>
      <c r="D156">
        <v>4.0999999999999996</v>
      </c>
      <c r="E156">
        <v>100</v>
      </c>
      <c r="F156" t="s">
        <v>136</v>
      </c>
      <c r="G156" t="s">
        <v>308</v>
      </c>
      <c r="N156" t="s">
        <v>3014</v>
      </c>
      <c r="O156" t="s">
        <v>6012</v>
      </c>
      <c r="P156">
        <v>13.0230769</v>
      </c>
      <c r="Q156">
        <v>77.610208900000003</v>
      </c>
      <c r="R156" t="s">
        <v>3016</v>
      </c>
      <c r="S156" t="s">
        <v>2269</v>
      </c>
      <c r="T156" t="s">
        <v>2745</v>
      </c>
      <c r="U156" t="s">
        <v>3017</v>
      </c>
      <c r="V156" t="s">
        <v>2138</v>
      </c>
      <c r="W156" t="s">
        <v>245</v>
      </c>
      <c r="X156" t="s">
        <v>243</v>
      </c>
      <c r="Y156" t="s">
        <v>246</v>
      </c>
      <c r="Z156" t="s">
        <v>240</v>
      </c>
      <c r="AA156" t="s">
        <v>151</v>
      </c>
      <c r="AB156" t="s">
        <v>490</v>
      </c>
      <c r="AC156" t="s">
        <v>3018</v>
      </c>
      <c r="AD156" t="s">
        <v>1306</v>
      </c>
      <c r="AE156" t="s">
        <v>3019</v>
      </c>
      <c r="AF156" t="s">
        <v>794</v>
      </c>
      <c r="AG156" t="s">
        <v>1302</v>
      </c>
      <c r="AH156" t="s">
        <v>3020</v>
      </c>
      <c r="AI156" t="s">
        <v>3021</v>
      </c>
      <c r="AJ156" t="s">
        <v>1306</v>
      </c>
      <c r="AK156" t="s">
        <v>3022</v>
      </c>
      <c r="AL156" t="s">
        <v>3019</v>
      </c>
      <c r="AM156">
        <v>210</v>
      </c>
      <c r="AN156">
        <v>210</v>
      </c>
      <c r="AO156">
        <v>210</v>
      </c>
      <c r="AP156">
        <v>180</v>
      </c>
      <c r="AQ156">
        <v>220</v>
      </c>
      <c r="AR156">
        <v>145</v>
      </c>
      <c r="AS156">
        <v>180</v>
      </c>
      <c r="AT156">
        <v>180</v>
      </c>
      <c r="AU156">
        <v>210</v>
      </c>
      <c r="AV156">
        <v>190</v>
      </c>
      <c r="AW156">
        <v>520</v>
      </c>
      <c r="AX156">
        <v>690</v>
      </c>
      <c r="AY156">
        <v>720</v>
      </c>
      <c r="AZ156">
        <v>560</v>
      </c>
      <c r="BA156">
        <v>560</v>
      </c>
      <c r="BB156">
        <v>520</v>
      </c>
      <c r="BC156">
        <v>700</v>
      </c>
      <c r="BD156">
        <v>690</v>
      </c>
      <c r="BE156">
        <v>220</v>
      </c>
      <c r="BF156">
        <v>180</v>
      </c>
      <c r="BG156">
        <v>364.75</v>
      </c>
      <c r="BH156">
        <v>567</v>
      </c>
      <c r="BI156">
        <f>MAX(Table1[[#This Row],[Prices]:[Prices20]])</f>
        <v>720</v>
      </c>
      <c r="BJ156">
        <f>IF(MIN(Table1[[#This Row],[Prices]:[Prices20]])=0,AVERAGE(Table1[[#This Row],[Prices]:[Prices20]]),MIN(Table1[[#This Row],[Prices]:[Prices20]]))</f>
        <v>145</v>
      </c>
    </row>
    <row r="157" spans="1:62" x14ac:dyDescent="0.3">
      <c r="A157">
        <v>200</v>
      </c>
      <c r="B157" t="s">
        <v>3023</v>
      </c>
      <c r="C157" t="s">
        <v>3024</v>
      </c>
      <c r="D157">
        <v>4.0999999999999996</v>
      </c>
      <c r="E157">
        <v>100</v>
      </c>
      <c r="F157" t="s">
        <v>3025</v>
      </c>
      <c r="N157" t="s">
        <v>3023</v>
      </c>
      <c r="O157" t="s">
        <v>6017</v>
      </c>
      <c r="P157">
        <v>12.97223683</v>
      </c>
      <c r="Q157">
        <v>77.653789889999999</v>
      </c>
      <c r="R157" t="s">
        <v>3026</v>
      </c>
      <c r="S157" t="s">
        <v>3027</v>
      </c>
      <c r="T157" t="s">
        <v>1285</v>
      </c>
      <c r="U157" t="s">
        <v>245</v>
      </c>
      <c r="V157" t="s">
        <v>821</v>
      </c>
      <c r="W157" t="s">
        <v>761</v>
      </c>
      <c r="X157" t="s">
        <v>3028</v>
      </c>
      <c r="Y157" t="s">
        <v>930</v>
      </c>
      <c r="Z157" t="s">
        <v>244</v>
      </c>
      <c r="AA157" t="s">
        <v>2356</v>
      </c>
      <c r="AB157" t="s">
        <v>1112</v>
      </c>
      <c r="AC157" t="s">
        <v>152</v>
      </c>
      <c r="AD157" t="s">
        <v>322</v>
      </c>
      <c r="AE157" t="s">
        <v>763</v>
      </c>
      <c r="AF157" t="s">
        <v>1279</v>
      </c>
      <c r="AG157" t="s">
        <v>3029</v>
      </c>
      <c r="AH157" t="s">
        <v>1076</v>
      </c>
      <c r="AI157" t="s">
        <v>1283</v>
      </c>
      <c r="AJ157" t="s">
        <v>249</v>
      </c>
      <c r="AK157" t="s">
        <v>3030</v>
      </c>
      <c r="AL157" t="s">
        <v>239</v>
      </c>
      <c r="AM157">
        <v>219</v>
      </c>
      <c r="AN157">
        <v>132</v>
      </c>
      <c r="AO157">
        <v>173</v>
      </c>
      <c r="AP157">
        <v>138</v>
      </c>
      <c r="AQ157">
        <v>169</v>
      </c>
      <c r="AR157">
        <v>88</v>
      </c>
      <c r="AS157">
        <v>173</v>
      </c>
      <c r="AT157">
        <v>94</v>
      </c>
      <c r="AU157">
        <v>168</v>
      </c>
      <c r="AV157">
        <v>200</v>
      </c>
      <c r="AW157">
        <v>160</v>
      </c>
      <c r="AX157">
        <v>108</v>
      </c>
      <c r="AY157">
        <v>157</v>
      </c>
      <c r="AZ157">
        <v>155</v>
      </c>
      <c r="BA157">
        <v>179</v>
      </c>
      <c r="BB157">
        <v>53</v>
      </c>
      <c r="BC157">
        <v>162</v>
      </c>
      <c r="BD157">
        <v>239</v>
      </c>
      <c r="BE157">
        <v>207</v>
      </c>
      <c r="BF157">
        <v>194</v>
      </c>
      <c r="BG157">
        <v>158.4</v>
      </c>
      <c r="BH157">
        <v>903</v>
      </c>
      <c r="BI157">
        <f>MAX(Table1[[#This Row],[Prices]:[Prices20]])</f>
        <v>239</v>
      </c>
      <c r="BJ157">
        <f>IF(MIN(Table1[[#This Row],[Prices]:[Prices20]])=0,AVERAGE(Table1[[#This Row],[Prices]:[Prices20]]),MIN(Table1[[#This Row],[Prices]:[Prices20]]))</f>
        <v>53</v>
      </c>
    </row>
    <row r="158" spans="1:62" x14ac:dyDescent="0.3">
      <c r="A158">
        <v>202</v>
      </c>
      <c r="B158" t="s">
        <v>3031</v>
      </c>
      <c r="C158" t="s">
        <v>3032</v>
      </c>
      <c r="D158">
        <v>3.4</v>
      </c>
      <c r="E158">
        <v>100</v>
      </c>
      <c r="F158" t="s">
        <v>1309</v>
      </c>
      <c r="G158" t="s">
        <v>231</v>
      </c>
      <c r="N158" t="s">
        <v>3031</v>
      </c>
      <c r="O158" t="s">
        <v>6004</v>
      </c>
      <c r="P158">
        <v>12.99222179</v>
      </c>
      <c r="Q158">
        <v>77.59450167</v>
      </c>
      <c r="R158" t="s">
        <v>3033</v>
      </c>
      <c r="S158" t="s">
        <v>3034</v>
      </c>
      <c r="T158" t="s">
        <v>3035</v>
      </c>
      <c r="U158" t="s">
        <v>3036</v>
      </c>
      <c r="V158" t="s">
        <v>3037</v>
      </c>
      <c r="W158" t="s">
        <v>3038</v>
      </c>
      <c r="X158" t="s">
        <v>3039</v>
      </c>
      <c r="Y158" t="s">
        <v>3040</v>
      </c>
      <c r="Z158" t="s">
        <v>3041</v>
      </c>
      <c r="AA158" t="s">
        <v>3042</v>
      </c>
      <c r="AB158" t="s">
        <v>933</v>
      </c>
      <c r="AC158" t="s">
        <v>3043</v>
      </c>
      <c r="AD158" t="s">
        <v>3044</v>
      </c>
      <c r="AE158" t="s">
        <v>3045</v>
      </c>
      <c r="AF158" t="s">
        <v>3046</v>
      </c>
      <c r="AG158" t="s">
        <v>3047</v>
      </c>
      <c r="AH158" t="s">
        <v>3048</v>
      </c>
      <c r="AI158" t="s">
        <v>3049</v>
      </c>
      <c r="AJ158" t="s">
        <v>3050</v>
      </c>
      <c r="AK158" t="s">
        <v>768</v>
      </c>
      <c r="AL158" t="s">
        <v>3051</v>
      </c>
      <c r="AM158">
        <v>205</v>
      </c>
      <c r="AN158">
        <v>85</v>
      </c>
      <c r="AO158">
        <v>205</v>
      </c>
      <c r="AP158">
        <v>175</v>
      </c>
      <c r="AQ158">
        <v>175</v>
      </c>
      <c r="AR158">
        <v>180</v>
      </c>
      <c r="AS158">
        <v>175</v>
      </c>
      <c r="AT158">
        <v>50</v>
      </c>
      <c r="AU158">
        <v>185</v>
      </c>
      <c r="AV158">
        <v>150</v>
      </c>
      <c r="AW158">
        <v>65</v>
      </c>
      <c r="AX158">
        <v>460</v>
      </c>
      <c r="AY158">
        <v>180</v>
      </c>
      <c r="AZ158">
        <v>175</v>
      </c>
      <c r="BA158">
        <v>140</v>
      </c>
      <c r="BB158">
        <v>175</v>
      </c>
      <c r="BC158">
        <v>50</v>
      </c>
      <c r="BD158">
        <v>330</v>
      </c>
      <c r="BE158">
        <v>65</v>
      </c>
      <c r="BF158">
        <v>140</v>
      </c>
      <c r="BG158">
        <v>168.25</v>
      </c>
      <c r="BH158">
        <v>204</v>
      </c>
      <c r="BI158">
        <f>MAX(Table1[[#This Row],[Prices]:[Prices20]])</f>
        <v>460</v>
      </c>
      <c r="BJ158">
        <f>IF(MIN(Table1[[#This Row],[Prices]:[Prices20]])=0,AVERAGE(Table1[[#This Row],[Prices]:[Prices20]]),MIN(Table1[[#This Row],[Prices]:[Prices20]]))</f>
        <v>50</v>
      </c>
    </row>
    <row r="159" spans="1:62" x14ac:dyDescent="0.3">
      <c r="A159">
        <v>203</v>
      </c>
      <c r="B159" t="s">
        <v>3052</v>
      </c>
      <c r="C159" t="s">
        <v>3053</v>
      </c>
      <c r="D159">
        <v>4.0999999999999996</v>
      </c>
      <c r="E159">
        <v>100</v>
      </c>
      <c r="F159" t="s">
        <v>282</v>
      </c>
      <c r="G159" t="s">
        <v>63</v>
      </c>
      <c r="H159" t="s">
        <v>64</v>
      </c>
      <c r="I159" t="s">
        <v>283</v>
      </c>
      <c r="N159" t="s">
        <v>3052</v>
      </c>
      <c r="O159" t="s">
        <v>6025</v>
      </c>
      <c r="P159">
        <v>12.917127199999999</v>
      </c>
      <c r="Q159">
        <v>77.568749449999999</v>
      </c>
      <c r="R159" t="s">
        <v>3054</v>
      </c>
      <c r="S159" t="s">
        <v>3055</v>
      </c>
      <c r="T159" t="s">
        <v>3056</v>
      </c>
      <c r="U159" t="s">
        <v>3057</v>
      </c>
      <c r="V159" t="s">
        <v>3058</v>
      </c>
      <c r="W159" t="s">
        <v>3059</v>
      </c>
      <c r="X159" t="s">
        <v>3060</v>
      </c>
      <c r="Y159" t="s">
        <v>3061</v>
      </c>
      <c r="Z159" t="s">
        <v>3062</v>
      </c>
      <c r="AA159" t="s">
        <v>3063</v>
      </c>
      <c r="AB159" t="s">
        <v>3064</v>
      </c>
      <c r="AC159" t="s">
        <v>3065</v>
      </c>
      <c r="AD159" t="s">
        <v>3066</v>
      </c>
      <c r="AE159" t="s">
        <v>3067</v>
      </c>
      <c r="AF159" t="s">
        <v>3068</v>
      </c>
      <c r="AG159" t="s">
        <v>3069</v>
      </c>
      <c r="AH159" t="s">
        <v>3070</v>
      </c>
      <c r="AI159" t="s">
        <v>3071</v>
      </c>
      <c r="AJ159" t="s">
        <v>3072</v>
      </c>
      <c r="AK159" t="s">
        <v>3073</v>
      </c>
      <c r="AL159" t="s">
        <v>3074</v>
      </c>
      <c r="AM159">
        <v>140</v>
      </c>
      <c r="AN159">
        <v>130</v>
      </c>
      <c r="AO159">
        <v>145</v>
      </c>
      <c r="AP159">
        <v>150</v>
      </c>
      <c r="AQ159">
        <v>225</v>
      </c>
      <c r="AR159">
        <v>140</v>
      </c>
      <c r="AS159">
        <v>105</v>
      </c>
      <c r="AT159">
        <v>180</v>
      </c>
      <c r="AU159">
        <v>115</v>
      </c>
      <c r="AV159">
        <v>279.66000000000003</v>
      </c>
      <c r="AW159">
        <v>279.66000000000003</v>
      </c>
      <c r="AX159">
        <v>279.66000000000003</v>
      </c>
      <c r="AY159">
        <v>130</v>
      </c>
      <c r="AZ159">
        <v>120</v>
      </c>
      <c r="BA159">
        <v>225</v>
      </c>
      <c r="BB159">
        <v>179</v>
      </c>
      <c r="BC159">
        <v>170</v>
      </c>
      <c r="BD159">
        <v>169</v>
      </c>
      <c r="BE159">
        <v>150</v>
      </c>
      <c r="BF159">
        <v>145</v>
      </c>
      <c r="BG159">
        <v>172.85</v>
      </c>
      <c r="BH159" s="1">
        <v>14500</v>
      </c>
      <c r="BI159">
        <f>MAX(Table1[[#This Row],[Prices]:[Prices20]])</f>
        <v>279.66000000000003</v>
      </c>
      <c r="BJ159">
        <f>IF(MIN(Table1[[#This Row],[Prices]:[Prices20]])=0,AVERAGE(Table1[[#This Row],[Prices]:[Prices20]]),MIN(Table1[[#This Row],[Prices]:[Prices20]]))</f>
        <v>105</v>
      </c>
    </row>
    <row r="160" spans="1:62" x14ac:dyDescent="0.3">
      <c r="A160">
        <v>204</v>
      </c>
      <c r="B160" t="s">
        <v>3075</v>
      </c>
      <c r="C160" t="s">
        <v>3076</v>
      </c>
      <c r="D160">
        <v>4.3</v>
      </c>
      <c r="E160">
        <v>200</v>
      </c>
      <c r="F160" t="s">
        <v>136</v>
      </c>
      <c r="G160" t="s">
        <v>308</v>
      </c>
      <c r="H160" t="s">
        <v>138</v>
      </c>
      <c r="I160" t="s">
        <v>228</v>
      </c>
      <c r="N160" t="s">
        <v>3075</v>
      </c>
      <c r="O160" t="s">
        <v>6038</v>
      </c>
      <c r="P160">
        <v>12.93519976</v>
      </c>
      <c r="Q160">
        <v>77.613470930000005</v>
      </c>
      <c r="R160" t="s">
        <v>3077</v>
      </c>
      <c r="S160" t="s">
        <v>490</v>
      </c>
      <c r="T160" t="s">
        <v>3078</v>
      </c>
      <c r="U160" t="s">
        <v>240</v>
      </c>
      <c r="V160" t="s">
        <v>3079</v>
      </c>
      <c r="W160" t="s">
        <v>1696</v>
      </c>
      <c r="X160" t="s">
        <v>3080</v>
      </c>
      <c r="Y160" t="s">
        <v>245</v>
      </c>
      <c r="Z160" t="s">
        <v>3081</v>
      </c>
      <c r="AA160" t="s">
        <v>3082</v>
      </c>
      <c r="AB160" t="s">
        <v>3083</v>
      </c>
      <c r="AC160" t="s">
        <v>240</v>
      </c>
      <c r="AD160" t="s">
        <v>3079</v>
      </c>
      <c r="AE160" t="s">
        <v>245</v>
      </c>
      <c r="AF160" t="s">
        <v>2142</v>
      </c>
      <c r="AG160" t="s">
        <v>250</v>
      </c>
      <c r="AH160" t="s">
        <v>946</v>
      </c>
      <c r="AI160" t="s">
        <v>3084</v>
      </c>
      <c r="AJ160" t="s">
        <v>1695</v>
      </c>
      <c r="AK160" t="s">
        <v>2495</v>
      </c>
      <c r="AL160" t="s">
        <v>89</v>
      </c>
      <c r="AM160">
        <v>129</v>
      </c>
      <c r="AN160">
        <v>189</v>
      </c>
      <c r="AO160">
        <v>189</v>
      </c>
      <c r="AP160">
        <v>299</v>
      </c>
      <c r="AQ160">
        <v>299</v>
      </c>
      <c r="AR160">
        <v>189</v>
      </c>
      <c r="AS160">
        <v>49</v>
      </c>
      <c r="AT160">
        <v>189</v>
      </c>
      <c r="AU160">
        <v>189</v>
      </c>
      <c r="AV160">
        <v>189</v>
      </c>
      <c r="AW160">
        <v>189</v>
      </c>
      <c r="AX160">
        <v>99</v>
      </c>
      <c r="AY160">
        <v>99</v>
      </c>
      <c r="AZ160">
        <v>189</v>
      </c>
      <c r="BA160">
        <v>279</v>
      </c>
      <c r="BB160">
        <v>279</v>
      </c>
      <c r="BC160">
        <v>129</v>
      </c>
      <c r="BD160">
        <v>199</v>
      </c>
      <c r="BE160">
        <v>129</v>
      </c>
      <c r="BF160">
        <v>159</v>
      </c>
      <c r="BG160">
        <v>183</v>
      </c>
      <c r="BH160" s="1">
        <v>2496</v>
      </c>
      <c r="BI160">
        <f>MAX(Table1[[#This Row],[Prices]:[Prices20]])</f>
        <v>299</v>
      </c>
      <c r="BJ160">
        <f>IF(MIN(Table1[[#This Row],[Prices]:[Prices20]])=0,AVERAGE(Table1[[#This Row],[Prices]:[Prices20]]),MIN(Table1[[#This Row],[Prices]:[Prices20]]))</f>
        <v>49</v>
      </c>
    </row>
    <row r="161" spans="1:62" x14ac:dyDescent="0.3">
      <c r="A161">
        <v>207</v>
      </c>
      <c r="B161" t="s">
        <v>3085</v>
      </c>
      <c r="C161" t="s">
        <v>3086</v>
      </c>
      <c r="D161">
        <v>3.9</v>
      </c>
      <c r="E161">
        <v>200</v>
      </c>
      <c r="F161" t="s">
        <v>136</v>
      </c>
      <c r="G161" t="s">
        <v>138</v>
      </c>
      <c r="H161" t="s">
        <v>228</v>
      </c>
      <c r="I161" t="s">
        <v>307</v>
      </c>
      <c r="J161" t="s">
        <v>735</v>
      </c>
      <c r="K161" t="s">
        <v>139</v>
      </c>
      <c r="L161" t="s">
        <v>373</v>
      </c>
      <c r="M161" t="s">
        <v>64</v>
      </c>
      <c r="N161" t="s">
        <v>3085</v>
      </c>
      <c r="O161" t="s">
        <v>6013</v>
      </c>
      <c r="P161">
        <v>12.925288999999999</v>
      </c>
      <c r="Q161">
        <v>77.585882999999995</v>
      </c>
      <c r="R161" t="s">
        <v>3087</v>
      </c>
      <c r="S161" t="s">
        <v>2602</v>
      </c>
      <c r="T161" t="s">
        <v>3088</v>
      </c>
      <c r="U161" t="s">
        <v>143</v>
      </c>
      <c r="V161" t="s">
        <v>3089</v>
      </c>
      <c r="W161" t="s">
        <v>150</v>
      </c>
      <c r="X161" t="s">
        <v>849</v>
      </c>
      <c r="Y161" t="s">
        <v>149</v>
      </c>
      <c r="Z161" t="s">
        <v>3090</v>
      </c>
      <c r="AA161" t="s">
        <v>3091</v>
      </c>
      <c r="AB161" t="s">
        <v>3092</v>
      </c>
      <c r="AC161" t="s">
        <v>3093</v>
      </c>
      <c r="AD161" t="s">
        <v>3094</v>
      </c>
      <c r="AE161" t="s">
        <v>254</v>
      </c>
      <c r="AF161" t="s">
        <v>239</v>
      </c>
      <c r="AG161" t="s">
        <v>3095</v>
      </c>
      <c r="AH161" t="s">
        <v>763</v>
      </c>
      <c r="AI161" t="s">
        <v>933</v>
      </c>
      <c r="AJ161" t="s">
        <v>3096</v>
      </c>
      <c r="AK161" t="s">
        <v>3097</v>
      </c>
      <c r="AL161" t="s">
        <v>3098</v>
      </c>
      <c r="AM161">
        <v>299</v>
      </c>
      <c r="AN161">
        <v>239</v>
      </c>
      <c r="AO161">
        <v>269</v>
      </c>
      <c r="AP161">
        <v>239</v>
      </c>
      <c r="AQ161">
        <v>259</v>
      </c>
      <c r="AR161">
        <v>249</v>
      </c>
      <c r="AS161">
        <v>349</v>
      </c>
      <c r="AT161">
        <v>109</v>
      </c>
      <c r="AU161">
        <v>219</v>
      </c>
      <c r="AV161">
        <v>359</v>
      </c>
      <c r="AW161">
        <v>699</v>
      </c>
      <c r="AX161">
        <v>239</v>
      </c>
      <c r="AY161">
        <v>239</v>
      </c>
      <c r="AZ161">
        <v>289</v>
      </c>
      <c r="BA161">
        <v>229</v>
      </c>
      <c r="BB161">
        <v>279</v>
      </c>
      <c r="BC161">
        <v>289</v>
      </c>
      <c r="BD161">
        <v>275</v>
      </c>
      <c r="BE161">
        <v>779</v>
      </c>
      <c r="BF161">
        <v>259</v>
      </c>
      <c r="BG161">
        <v>308.3</v>
      </c>
      <c r="BH161" s="1">
        <v>1493</v>
      </c>
      <c r="BI161">
        <f>MAX(Table1[[#This Row],[Prices]:[Prices20]])</f>
        <v>779</v>
      </c>
      <c r="BJ161">
        <f>IF(MIN(Table1[[#This Row],[Prices]:[Prices20]])=0,AVERAGE(Table1[[#This Row],[Prices]:[Prices20]]),MIN(Table1[[#This Row],[Prices]:[Prices20]]))</f>
        <v>109</v>
      </c>
    </row>
    <row r="162" spans="1:62" x14ac:dyDescent="0.3">
      <c r="A162">
        <v>209</v>
      </c>
      <c r="B162" t="s">
        <v>3099</v>
      </c>
      <c r="C162" t="s">
        <v>3100</v>
      </c>
      <c r="D162">
        <v>4.3</v>
      </c>
      <c r="E162">
        <v>200</v>
      </c>
      <c r="F162" t="s">
        <v>1297</v>
      </c>
      <c r="G162" t="s">
        <v>202</v>
      </c>
      <c r="H162" t="s">
        <v>1235</v>
      </c>
      <c r="N162" t="s">
        <v>3099</v>
      </c>
      <c r="O162" t="s">
        <v>6039</v>
      </c>
      <c r="P162">
        <v>12.970209199999999</v>
      </c>
      <c r="Q162">
        <v>77.609211579999993</v>
      </c>
      <c r="R162" t="s">
        <v>3101</v>
      </c>
      <c r="S162" t="s">
        <v>3102</v>
      </c>
      <c r="T162" t="s">
        <v>3103</v>
      </c>
      <c r="U162" t="s">
        <v>3104</v>
      </c>
      <c r="V162" t="s">
        <v>3105</v>
      </c>
      <c r="W162" t="s">
        <v>538</v>
      </c>
      <c r="X162" t="s">
        <v>3106</v>
      </c>
      <c r="Y162" t="s">
        <v>3107</v>
      </c>
      <c r="Z162" t="s">
        <v>3108</v>
      </c>
      <c r="AA162" t="s">
        <v>2763</v>
      </c>
      <c r="AB162" t="s">
        <v>3109</v>
      </c>
      <c r="AC162" t="s">
        <v>3110</v>
      </c>
      <c r="AD162" t="s">
        <v>3111</v>
      </c>
      <c r="AE162" t="s">
        <v>639</v>
      </c>
      <c r="AF162" t="s">
        <v>2774</v>
      </c>
      <c r="AG162" t="s">
        <v>3112</v>
      </c>
      <c r="AH162" t="s">
        <v>3113</v>
      </c>
      <c r="AI162" t="s">
        <v>393</v>
      </c>
      <c r="AJ162" t="s">
        <v>3114</v>
      </c>
      <c r="AK162" t="s">
        <v>3104</v>
      </c>
      <c r="AL162" t="s">
        <v>3115</v>
      </c>
      <c r="AM162">
        <v>199</v>
      </c>
      <c r="AN162">
        <v>279</v>
      </c>
      <c r="AO162">
        <v>259</v>
      </c>
      <c r="AP162">
        <v>175</v>
      </c>
      <c r="AQ162">
        <v>299</v>
      </c>
      <c r="AR162">
        <v>269</v>
      </c>
      <c r="AS162">
        <v>265</v>
      </c>
      <c r="AT162">
        <v>179</v>
      </c>
      <c r="AU162">
        <v>99</v>
      </c>
      <c r="AV162">
        <v>48</v>
      </c>
      <c r="AW162">
        <v>95</v>
      </c>
      <c r="AX162">
        <v>189</v>
      </c>
      <c r="AY162">
        <v>269</v>
      </c>
      <c r="AZ162">
        <v>119</v>
      </c>
      <c r="BA162">
        <v>95</v>
      </c>
      <c r="BB162">
        <v>159</v>
      </c>
      <c r="BC162">
        <v>279</v>
      </c>
      <c r="BD162">
        <v>249</v>
      </c>
      <c r="BE162">
        <v>299</v>
      </c>
      <c r="BF162">
        <v>299</v>
      </c>
      <c r="BG162">
        <v>206.15</v>
      </c>
      <c r="BH162">
        <v>758</v>
      </c>
      <c r="BI162">
        <f>MAX(Table1[[#This Row],[Prices]:[Prices20]])</f>
        <v>299</v>
      </c>
      <c r="BJ162">
        <f>IF(MIN(Table1[[#This Row],[Prices]:[Prices20]])=0,AVERAGE(Table1[[#This Row],[Prices]:[Prices20]]),MIN(Table1[[#This Row],[Prices]:[Prices20]]))</f>
        <v>48</v>
      </c>
    </row>
    <row r="163" spans="1:62" x14ac:dyDescent="0.3">
      <c r="A163">
        <v>211</v>
      </c>
      <c r="B163" t="s">
        <v>3116</v>
      </c>
      <c r="C163" t="s">
        <v>3117</v>
      </c>
      <c r="D163">
        <v>3.7</v>
      </c>
      <c r="E163">
        <v>200</v>
      </c>
      <c r="F163" t="s">
        <v>3118</v>
      </c>
      <c r="G163" t="s">
        <v>308</v>
      </c>
      <c r="H163" t="s">
        <v>138</v>
      </c>
      <c r="I163" t="s">
        <v>228</v>
      </c>
      <c r="N163" t="s">
        <v>3116</v>
      </c>
      <c r="O163" t="s">
        <v>6011</v>
      </c>
      <c r="P163">
        <v>12.98835665</v>
      </c>
      <c r="Q163">
        <v>77.577139740000007</v>
      </c>
      <c r="R163" t="s">
        <v>3119</v>
      </c>
      <c r="S163" t="s">
        <v>3120</v>
      </c>
      <c r="T163" t="s">
        <v>3121</v>
      </c>
      <c r="U163" t="s">
        <v>94</v>
      </c>
      <c r="V163" t="s">
        <v>1285</v>
      </c>
      <c r="W163" t="s">
        <v>3122</v>
      </c>
      <c r="X163" t="s">
        <v>3123</v>
      </c>
      <c r="Y163" t="s">
        <v>3124</v>
      </c>
      <c r="Z163" t="s">
        <v>3125</v>
      </c>
      <c r="AA163" t="s">
        <v>821</v>
      </c>
      <c r="AB163" t="s">
        <v>239</v>
      </c>
      <c r="AC163" t="s">
        <v>3126</v>
      </c>
      <c r="AD163" t="s">
        <v>3127</v>
      </c>
      <c r="AE163" t="s">
        <v>3121</v>
      </c>
      <c r="AF163" t="s">
        <v>3128</v>
      </c>
      <c r="AG163" t="s">
        <v>3129</v>
      </c>
      <c r="AH163" t="s">
        <v>3130</v>
      </c>
      <c r="AI163" t="s">
        <v>152</v>
      </c>
      <c r="AJ163" t="s">
        <v>3131</v>
      </c>
      <c r="AK163" t="s">
        <v>1851</v>
      </c>
      <c r="AL163" t="s">
        <v>3039</v>
      </c>
      <c r="AM163">
        <v>120</v>
      </c>
      <c r="AN163">
        <v>180</v>
      </c>
      <c r="AO163">
        <v>150</v>
      </c>
      <c r="AP163">
        <v>150</v>
      </c>
      <c r="AQ163">
        <v>130</v>
      </c>
      <c r="AR163">
        <v>120</v>
      </c>
      <c r="AS163">
        <v>150</v>
      </c>
      <c r="AT163">
        <v>100</v>
      </c>
      <c r="AU163">
        <v>130</v>
      </c>
      <c r="AV163">
        <v>50</v>
      </c>
      <c r="AW163">
        <v>120</v>
      </c>
      <c r="AX163">
        <v>200</v>
      </c>
      <c r="AY163">
        <v>60</v>
      </c>
      <c r="AZ163">
        <v>60</v>
      </c>
      <c r="BA163">
        <v>110</v>
      </c>
      <c r="BB163">
        <v>120</v>
      </c>
      <c r="BC163">
        <v>160</v>
      </c>
      <c r="BD163">
        <v>120</v>
      </c>
      <c r="BE163">
        <v>120</v>
      </c>
      <c r="BF163">
        <v>200</v>
      </c>
      <c r="BG163">
        <v>127.5</v>
      </c>
      <c r="BH163" s="1">
        <v>8176</v>
      </c>
      <c r="BI163">
        <f>MAX(Table1[[#This Row],[Prices]:[Prices20]])</f>
        <v>200</v>
      </c>
      <c r="BJ163">
        <f>IF(MIN(Table1[[#This Row],[Prices]:[Prices20]])=0,AVERAGE(Table1[[#This Row],[Prices]:[Prices20]]),MIN(Table1[[#This Row],[Prices]:[Prices20]]))</f>
        <v>50</v>
      </c>
    </row>
    <row r="164" spans="1:62" x14ac:dyDescent="0.3">
      <c r="A164">
        <v>213</v>
      </c>
      <c r="B164" t="s">
        <v>3132</v>
      </c>
      <c r="C164" t="s">
        <v>3133</v>
      </c>
      <c r="D164">
        <v>4.3</v>
      </c>
      <c r="E164">
        <v>200</v>
      </c>
      <c r="F164" t="s">
        <v>531</v>
      </c>
      <c r="G164" t="s">
        <v>62</v>
      </c>
      <c r="H164" t="s">
        <v>138</v>
      </c>
      <c r="I164" t="s">
        <v>63</v>
      </c>
      <c r="J164" t="s">
        <v>64</v>
      </c>
      <c r="N164" t="s">
        <v>3132</v>
      </c>
      <c r="O164" t="s">
        <v>6012</v>
      </c>
      <c r="P164">
        <v>13.02129023</v>
      </c>
      <c r="Q164">
        <v>77.584737090000004</v>
      </c>
      <c r="R164" t="s">
        <v>3134</v>
      </c>
      <c r="S164" t="s">
        <v>3135</v>
      </c>
      <c r="T164" t="s">
        <v>3136</v>
      </c>
      <c r="U164" t="s">
        <v>3082</v>
      </c>
      <c r="V164" t="s">
        <v>3137</v>
      </c>
      <c r="W164" t="s">
        <v>3138</v>
      </c>
      <c r="X164" t="s">
        <v>3139</v>
      </c>
      <c r="Y164" t="s">
        <v>3140</v>
      </c>
      <c r="Z164" t="s">
        <v>3135</v>
      </c>
      <c r="AA164" t="s">
        <v>3136</v>
      </c>
      <c r="AB164" t="s">
        <v>3141</v>
      </c>
      <c r="AC164" t="s">
        <v>3142</v>
      </c>
      <c r="AD164" t="s">
        <v>3143</v>
      </c>
      <c r="AE164" t="s">
        <v>3144</v>
      </c>
      <c r="AF164" t="s">
        <v>3145</v>
      </c>
      <c r="AG164" t="s">
        <v>3146</v>
      </c>
      <c r="AH164" t="s">
        <v>3147</v>
      </c>
      <c r="AM164">
        <v>99</v>
      </c>
      <c r="AN164">
        <v>229</v>
      </c>
      <c r="AO164">
        <v>229</v>
      </c>
      <c r="AP164">
        <v>99</v>
      </c>
      <c r="AQ164">
        <v>99</v>
      </c>
      <c r="AR164">
        <v>99</v>
      </c>
      <c r="AS164">
        <v>99</v>
      </c>
      <c r="AT164">
        <v>99</v>
      </c>
      <c r="AU164">
        <v>89</v>
      </c>
      <c r="AV164">
        <v>349</v>
      </c>
      <c r="AW164">
        <v>349</v>
      </c>
      <c r="AX164">
        <v>49</v>
      </c>
      <c r="AY164">
        <v>29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147.46</v>
      </c>
      <c r="BH164" s="1">
        <v>1372</v>
      </c>
      <c r="BI164">
        <f>MAX(Table1[[#This Row],[Prices]:[Prices20]])</f>
        <v>349</v>
      </c>
      <c r="BJ164">
        <f>IF(MIN(Table1[[#This Row],[Prices]:[Prices20]])=0,AVERAGE(Table1[[#This Row],[Prices]:[Prices20]]),MIN(Table1[[#This Row],[Prices]:[Prices20]]))</f>
        <v>95.85</v>
      </c>
    </row>
    <row r="165" spans="1:62" x14ac:dyDescent="0.3">
      <c r="A165">
        <v>214</v>
      </c>
      <c r="B165" t="s">
        <v>3148</v>
      </c>
      <c r="C165" t="s">
        <v>3149</v>
      </c>
      <c r="D165">
        <v>3.4</v>
      </c>
      <c r="E165">
        <v>200</v>
      </c>
      <c r="F165" t="s">
        <v>812</v>
      </c>
      <c r="G165" t="s">
        <v>138</v>
      </c>
      <c r="H165" t="s">
        <v>64</v>
      </c>
      <c r="N165" t="s">
        <v>3148</v>
      </c>
      <c r="O165" t="s">
        <v>6000</v>
      </c>
      <c r="P165">
        <v>12.972436</v>
      </c>
      <c r="Q165">
        <v>77.538922999999997</v>
      </c>
      <c r="R165" t="s">
        <v>3150</v>
      </c>
      <c r="S165" t="s">
        <v>934</v>
      </c>
      <c r="T165" t="s">
        <v>194</v>
      </c>
      <c r="U165" t="s">
        <v>3151</v>
      </c>
      <c r="V165" t="s">
        <v>94</v>
      </c>
      <c r="W165" t="s">
        <v>2154</v>
      </c>
      <c r="X165" t="s">
        <v>2152</v>
      </c>
      <c r="Y165" t="s">
        <v>2153</v>
      </c>
      <c r="Z165" t="s">
        <v>2157</v>
      </c>
      <c r="AA165" t="s">
        <v>239</v>
      </c>
      <c r="AB165" t="s">
        <v>194</v>
      </c>
      <c r="AC165" t="s">
        <v>2155</v>
      </c>
      <c r="AD165" t="s">
        <v>247</v>
      </c>
      <c r="AE165" t="s">
        <v>2158</v>
      </c>
      <c r="AF165" t="s">
        <v>3152</v>
      </c>
      <c r="AG165" t="s">
        <v>3153</v>
      </c>
      <c r="AH165" t="s">
        <v>254</v>
      </c>
      <c r="AI165" t="s">
        <v>3154</v>
      </c>
      <c r="AJ165" t="s">
        <v>3155</v>
      </c>
      <c r="AK165" t="s">
        <v>3156</v>
      </c>
      <c r="AL165" t="s">
        <v>3157</v>
      </c>
      <c r="AM165">
        <v>99</v>
      </c>
      <c r="AN165">
        <v>110</v>
      </c>
      <c r="AO165">
        <v>129</v>
      </c>
      <c r="AP165">
        <v>129</v>
      </c>
      <c r="AQ165">
        <v>180</v>
      </c>
      <c r="AR165">
        <v>40</v>
      </c>
      <c r="AS165">
        <v>120</v>
      </c>
      <c r="AT165">
        <v>99</v>
      </c>
      <c r="AU165">
        <v>175</v>
      </c>
      <c r="AV165">
        <v>120</v>
      </c>
      <c r="AW165">
        <v>99</v>
      </c>
      <c r="AX165">
        <v>150</v>
      </c>
      <c r="AY165">
        <v>110</v>
      </c>
      <c r="AZ165">
        <v>90</v>
      </c>
      <c r="BA165">
        <v>110</v>
      </c>
      <c r="BB165">
        <v>90</v>
      </c>
      <c r="BC165">
        <v>210</v>
      </c>
      <c r="BD165">
        <v>175</v>
      </c>
      <c r="BE165">
        <v>80</v>
      </c>
      <c r="BF165">
        <v>150</v>
      </c>
      <c r="BG165">
        <v>123.25</v>
      </c>
      <c r="BH165">
        <v>275</v>
      </c>
      <c r="BI165">
        <f>MAX(Table1[[#This Row],[Prices]:[Prices20]])</f>
        <v>210</v>
      </c>
      <c r="BJ165">
        <f>IF(MIN(Table1[[#This Row],[Prices]:[Prices20]])=0,AVERAGE(Table1[[#This Row],[Prices]:[Prices20]]),MIN(Table1[[#This Row],[Prices]:[Prices20]]))</f>
        <v>40</v>
      </c>
    </row>
    <row r="166" spans="1:62" x14ac:dyDescent="0.3">
      <c r="A166">
        <v>216</v>
      </c>
      <c r="B166" t="s">
        <v>3158</v>
      </c>
      <c r="C166" t="s">
        <v>3159</v>
      </c>
      <c r="D166">
        <v>3.7</v>
      </c>
      <c r="E166">
        <v>350</v>
      </c>
      <c r="F166" t="s">
        <v>1297</v>
      </c>
      <c r="G166" t="s">
        <v>3160</v>
      </c>
      <c r="H166" t="s">
        <v>89</v>
      </c>
      <c r="I166" t="s">
        <v>735</v>
      </c>
      <c r="N166" t="s">
        <v>3158</v>
      </c>
      <c r="O166" t="s">
        <v>5988</v>
      </c>
      <c r="P166">
        <v>12.961850200000001</v>
      </c>
      <c r="Q166">
        <v>77.594341409999998</v>
      </c>
      <c r="R166" t="s">
        <v>3161</v>
      </c>
      <c r="S166" t="s">
        <v>3162</v>
      </c>
      <c r="T166" t="s">
        <v>2166</v>
      </c>
      <c r="U166" t="s">
        <v>3103</v>
      </c>
      <c r="V166" t="s">
        <v>1911</v>
      </c>
      <c r="W166" t="s">
        <v>3163</v>
      </c>
      <c r="X166" t="s">
        <v>3164</v>
      </c>
      <c r="Y166" t="s">
        <v>3165</v>
      </c>
      <c r="Z166" t="s">
        <v>3166</v>
      </c>
      <c r="AA166" t="s">
        <v>490</v>
      </c>
      <c r="AB166" t="s">
        <v>3167</v>
      </c>
      <c r="AC166" t="s">
        <v>3168</v>
      </c>
      <c r="AD166" t="s">
        <v>495</v>
      </c>
      <c r="AE166" t="s">
        <v>3169</v>
      </c>
      <c r="AF166" t="s">
        <v>3170</v>
      </c>
      <c r="AG166" t="s">
        <v>3171</v>
      </c>
      <c r="AH166" t="s">
        <v>1915</v>
      </c>
      <c r="AI166" t="s">
        <v>1912</v>
      </c>
      <c r="AJ166" t="s">
        <v>3172</v>
      </c>
      <c r="AK166" t="s">
        <v>1917</v>
      </c>
      <c r="AL166" t="s">
        <v>1919</v>
      </c>
      <c r="AM166">
        <v>199</v>
      </c>
      <c r="AN166">
        <v>219</v>
      </c>
      <c r="AO166">
        <v>369</v>
      </c>
      <c r="AP166">
        <v>949</v>
      </c>
      <c r="AQ166">
        <v>919</v>
      </c>
      <c r="AR166">
        <v>809</v>
      </c>
      <c r="AS166">
        <v>369</v>
      </c>
      <c r="AT166">
        <v>309</v>
      </c>
      <c r="AU166">
        <v>299</v>
      </c>
      <c r="AV166">
        <v>279</v>
      </c>
      <c r="AW166">
        <v>249</v>
      </c>
      <c r="AX166">
        <v>139</v>
      </c>
      <c r="AY166">
        <v>39</v>
      </c>
      <c r="AZ166">
        <v>789</v>
      </c>
      <c r="BA166">
        <v>1079</v>
      </c>
      <c r="BB166">
        <v>319</v>
      </c>
      <c r="BC166">
        <v>359</v>
      </c>
      <c r="BD166">
        <v>969</v>
      </c>
      <c r="BE166">
        <v>549</v>
      </c>
      <c r="BF166">
        <v>649</v>
      </c>
      <c r="BG166">
        <v>493</v>
      </c>
      <c r="BH166">
        <v>105</v>
      </c>
      <c r="BI166">
        <f>MAX(Table1[[#This Row],[Prices]:[Prices20]])</f>
        <v>1079</v>
      </c>
      <c r="BJ166">
        <f>IF(MIN(Table1[[#This Row],[Prices]:[Prices20]])=0,AVERAGE(Table1[[#This Row],[Prices]:[Prices20]]),MIN(Table1[[#This Row],[Prices]:[Prices20]]))</f>
        <v>39</v>
      </c>
    </row>
    <row r="167" spans="1:62" x14ac:dyDescent="0.3">
      <c r="A167">
        <v>218</v>
      </c>
      <c r="B167" t="s">
        <v>3173</v>
      </c>
      <c r="C167" t="s">
        <v>3174</v>
      </c>
      <c r="D167">
        <v>4</v>
      </c>
      <c r="E167">
        <v>350</v>
      </c>
      <c r="F167" t="s">
        <v>61</v>
      </c>
      <c r="N167" t="s">
        <v>3173</v>
      </c>
      <c r="O167" t="s">
        <v>6038</v>
      </c>
      <c r="P167">
        <v>12.94041178</v>
      </c>
      <c r="Q167">
        <v>77.625196590000002</v>
      </c>
      <c r="R167" t="s">
        <v>3175</v>
      </c>
      <c r="S167" t="s">
        <v>3176</v>
      </c>
      <c r="T167" t="s">
        <v>925</v>
      </c>
      <c r="U167" t="s">
        <v>1285</v>
      </c>
      <c r="V167" t="s">
        <v>3177</v>
      </c>
      <c r="W167" t="s">
        <v>930</v>
      </c>
      <c r="X167" t="s">
        <v>3178</v>
      </c>
      <c r="Y167" t="s">
        <v>2356</v>
      </c>
      <c r="Z167" t="s">
        <v>821</v>
      </c>
      <c r="AA167" t="s">
        <v>556</v>
      </c>
      <c r="AB167" t="s">
        <v>3179</v>
      </c>
      <c r="AC167" t="s">
        <v>2336</v>
      </c>
      <c r="AD167" t="s">
        <v>154</v>
      </c>
      <c r="AE167" t="s">
        <v>3180</v>
      </c>
      <c r="AF167" t="s">
        <v>3181</v>
      </c>
      <c r="AG167" t="s">
        <v>3182</v>
      </c>
      <c r="AH167" t="s">
        <v>1076</v>
      </c>
      <c r="AI167" t="s">
        <v>254</v>
      </c>
      <c r="AJ167" t="s">
        <v>152</v>
      </c>
      <c r="AK167" t="s">
        <v>763</v>
      </c>
      <c r="AL167" t="s">
        <v>3183</v>
      </c>
      <c r="AM167">
        <v>240</v>
      </c>
      <c r="AN167">
        <v>210</v>
      </c>
      <c r="AO167">
        <v>220</v>
      </c>
      <c r="AP167">
        <v>190</v>
      </c>
      <c r="AQ167">
        <v>210</v>
      </c>
      <c r="AR167">
        <v>270</v>
      </c>
      <c r="AS167">
        <v>220</v>
      </c>
      <c r="AT167">
        <v>210</v>
      </c>
      <c r="AU167">
        <v>200</v>
      </c>
      <c r="AV167">
        <v>210</v>
      </c>
      <c r="AW167">
        <v>180</v>
      </c>
      <c r="AX167">
        <v>210</v>
      </c>
      <c r="AY167">
        <v>230</v>
      </c>
      <c r="AZ167">
        <v>210</v>
      </c>
      <c r="BA167">
        <v>240</v>
      </c>
      <c r="BB167">
        <v>45</v>
      </c>
      <c r="BC167">
        <v>180</v>
      </c>
      <c r="BD167">
        <v>200</v>
      </c>
      <c r="BE167">
        <v>170</v>
      </c>
      <c r="BF167">
        <v>180</v>
      </c>
      <c r="BG167">
        <v>201.25</v>
      </c>
      <c r="BH167">
        <v>627</v>
      </c>
      <c r="BI167">
        <f>MAX(Table1[[#This Row],[Prices]:[Prices20]])</f>
        <v>270</v>
      </c>
      <c r="BJ167">
        <f>IF(MIN(Table1[[#This Row],[Prices]:[Prices20]])=0,AVERAGE(Table1[[#This Row],[Prices]:[Prices20]]),MIN(Table1[[#This Row],[Prices]:[Prices20]]))</f>
        <v>45</v>
      </c>
    </row>
    <row r="168" spans="1:62" x14ac:dyDescent="0.3">
      <c r="A168">
        <v>219</v>
      </c>
      <c r="B168" t="s">
        <v>3184</v>
      </c>
      <c r="C168" t="s">
        <v>3185</v>
      </c>
      <c r="D168">
        <v>4.2</v>
      </c>
      <c r="E168">
        <v>350</v>
      </c>
      <c r="F168" t="s">
        <v>372</v>
      </c>
      <c r="N168" t="s">
        <v>3184</v>
      </c>
      <c r="O168" t="s">
        <v>5994</v>
      </c>
      <c r="P168">
        <v>12.9381798</v>
      </c>
      <c r="Q168">
        <v>77.579100199999999</v>
      </c>
      <c r="R168" t="s">
        <v>3186</v>
      </c>
      <c r="S168" t="s">
        <v>3187</v>
      </c>
      <c r="T168" t="s">
        <v>239</v>
      </c>
      <c r="U168" t="s">
        <v>1442</v>
      </c>
      <c r="V168" t="s">
        <v>249</v>
      </c>
      <c r="W168" t="s">
        <v>2338</v>
      </c>
      <c r="X168" t="s">
        <v>3188</v>
      </c>
      <c r="Y168" t="s">
        <v>2797</v>
      </c>
      <c r="Z168" t="s">
        <v>2803</v>
      </c>
      <c r="AA168" t="s">
        <v>3189</v>
      </c>
      <c r="AB168" t="s">
        <v>3190</v>
      </c>
      <c r="AC168" t="s">
        <v>3191</v>
      </c>
      <c r="AD168" t="s">
        <v>3192</v>
      </c>
      <c r="AE168" t="s">
        <v>3193</v>
      </c>
      <c r="AF168" t="s">
        <v>3194</v>
      </c>
      <c r="AG168" t="s">
        <v>3195</v>
      </c>
      <c r="AH168" t="s">
        <v>1973</v>
      </c>
      <c r="AI168" t="s">
        <v>3196</v>
      </c>
      <c r="AJ168" t="s">
        <v>2328</v>
      </c>
      <c r="AK168" t="s">
        <v>3197</v>
      </c>
      <c r="AL168" t="s">
        <v>3198</v>
      </c>
      <c r="AM168">
        <v>120</v>
      </c>
      <c r="AN168">
        <v>160</v>
      </c>
      <c r="AO168">
        <v>130</v>
      </c>
      <c r="AP168">
        <v>200</v>
      </c>
      <c r="AQ168">
        <v>250</v>
      </c>
      <c r="AR168">
        <v>80</v>
      </c>
      <c r="AS168">
        <v>60</v>
      </c>
      <c r="AT168">
        <v>60</v>
      </c>
      <c r="AU168">
        <v>60</v>
      </c>
      <c r="AV168">
        <v>100</v>
      </c>
      <c r="AW168">
        <v>90</v>
      </c>
      <c r="AX168">
        <v>100</v>
      </c>
      <c r="AY168">
        <v>100</v>
      </c>
      <c r="AZ168">
        <v>100</v>
      </c>
      <c r="BA168">
        <v>80</v>
      </c>
      <c r="BB168">
        <v>90</v>
      </c>
      <c r="BC168">
        <v>90</v>
      </c>
      <c r="BD168">
        <v>90</v>
      </c>
      <c r="BE168">
        <v>90</v>
      </c>
      <c r="BF168">
        <v>80</v>
      </c>
      <c r="BG168">
        <v>106.5</v>
      </c>
      <c r="BH168">
        <v>226</v>
      </c>
      <c r="BI168">
        <f>MAX(Table1[[#This Row],[Prices]:[Prices20]])</f>
        <v>250</v>
      </c>
      <c r="BJ168">
        <f>IF(MIN(Table1[[#This Row],[Prices]:[Prices20]])=0,AVERAGE(Table1[[#This Row],[Prices]:[Prices20]]),MIN(Table1[[#This Row],[Prices]:[Prices20]]))</f>
        <v>60</v>
      </c>
    </row>
    <row r="169" spans="1:62" x14ac:dyDescent="0.3">
      <c r="A169">
        <v>220</v>
      </c>
      <c r="B169" t="s">
        <v>3199</v>
      </c>
      <c r="C169" t="s">
        <v>3200</v>
      </c>
      <c r="D169">
        <v>4.0999999999999996</v>
      </c>
      <c r="E169">
        <v>350</v>
      </c>
      <c r="F169" t="s">
        <v>954</v>
      </c>
      <c r="G169" t="s">
        <v>283</v>
      </c>
      <c r="H169" t="s">
        <v>373</v>
      </c>
      <c r="I169" t="s">
        <v>63</v>
      </c>
      <c r="N169" t="s">
        <v>3199</v>
      </c>
      <c r="O169" t="s">
        <v>5988</v>
      </c>
      <c r="P169">
        <v>12.96000154</v>
      </c>
      <c r="Q169">
        <v>77.597955690000006</v>
      </c>
      <c r="R169" t="s">
        <v>3201</v>
      </c>
      <c r="S169" t="s">
        <v>2137</v>
      </c>
      <c r="T169" t="s">
        <v>143</v>
      </c>
      <c r="U169" t="s">
        <v>3202</v>
      </c>
      <c r="V169" t="s">
        <v>3203</v>
      </c>
      <c r="W169" t="s">
        <v>3204</v>
      </c>
      <c r="X169" t="s">
        <v>3205</v>
      </c>
      <c r="Y169" t="s">
        <v>3206</v>
      </c>
      <c r="Z169" t="s">
        <v>3207</v>
      </c>
      <c r="AA169" t="s">
        <v>3208</v>
      </c>
      <c r="AB169" t="s">
        <v>3209</v>
      </c>
      <c r="AC169" t="s">
        <v>3210</v>
      </c>
      <c r="AD169" t="s">
        <v>3211</v>
      </c>
      <c r="AE169" t="s">
        <v>3212</v>
      </c>
      <c r="AF169" t="s">
        <v>3213</v>
      </c>
      <c r="AG169" t="s">
        <v>3214</v>
      </c>
      <c r="AH169" t="s">
        <v>3215</v>
      </c>
      <c r="AI169" t="s">
        <v>3216</v>
      </c>
      <c r="AJ169" t="s">
        <v>3217</v>
      </c>
      <c r="AK169" t="s">
        <v>3218</v>
      </c>
      <c r="AL169" t="s">
        <v>3219</v>
      </c>
      <c r="AM169">
        <v>270</v>
      </c>
      <c r="AN169">
        <v>230</v>
      </c>
      <c r="AO169">
        <v>225</v>
      </c>
      <c r="AP169">
        <v>380</v>
      </c>
      <c r="AQ169">
        <v>380</v>
      </c>
      <c r="AR169">
        <v>368</v>
      </c>
      <c r="AS169">
        <v>380</v>
      </c>
      <c r="AT169">
        <v>355</v>
      </c>
      <c r="AU169">
        <v>380</v>
      </c>
      <c r="AV169">
        <v>355</v>
      </c>
      <c r="AW169">
        <v>380</v>
      </c>
      <c r="AX169">
        <v>360</v>
      </c>
      <c r="AY169">
        <v>380</v>
      </c>
      <c r="AZ169">
        <v>380</v>
      </c>
      <c r="BA169">
        <v>380</v>
      </c>
      <c r="BB169">
        <v>410</v>
      </c>
      <c r="BC169">
        <v>410</v>
      </c>
      <c r="BD169">
        <v>410</v>
      </c>
      <c r="BE169">
        <v>410</v>
      </c>
      <c r="BF169">
        <v>410</v>
      </c>
      <c r="BG169">
        <v>362.65</v>
      </c>
      <c r="BH169" s="1">
        <v>13500</v>
      </c>
      <c r="BI169">
        <f>MAX(Table1[[#This Row],[Prices]:[Prices20]])</f>
        <v>410</v>
      </c>
      <c r="BJ169">
        <f>IF(MIN(Table1[[#This Row],[Prices]:[Prices20]])=0,AVERAGE(Table1[[#This Row],[Prices]:[Prices20]]),MIN(Table1[[#This Row],[Prices]:[Prices20]]))</f>
        <v>225</v>
      </c>
    </row>
    <row r="170" spans="1:62" x14ac:dyDescent="0.3">
      <c r="A170">
        <v>222</v>
      </c>
      <c r="B170" t="s">
        <v>3220</v>
      </c>
      <c r="C170" t="s">
        <v>3221</v>
      </c>
      <c r="D170">
        <v>3.9</v>
      </c>
      <c r="E170">
        <v>350</v>
      </c>
      <c r="F170" t="s">
        <v>812</v>
      </c>
      <c r="G170" t="s">
        <v>62</v>
      </c>
      <c r="H170" t="s">
        <v>64</v>
      </c>
      <c r="I170" t="s">
        <v>283</v>
      </c>
      <c r="N170" t="s">
        <v>3220</v>
      </c>
      <c r="O170" t="s">
        <v>6003</v>
      </c>
      <c r="P170">
        <v>12.91665793</v>
      </c>
      <c r="Q170">
        <v>77.615032639999995</v>
      </c>
      <c r="R170" t="s">
        <v>3222</v>
      </c>
      <c r="S170" t="s">
        <v>1073</v>
      </c>
      <c r="T170" t="s">
        <v>1070</v>
      </c>
      <c r="U170" t="s">
        <v>1711</v>
      </c>
      <c r="V170" t="s">
        <v>1805</v>
      </c>
      <c r="W170" t="s">
        <v>1071</v>
      </c>
      <c r="X170" t="s">
        <v>1069</v>
      </c>
      <c r="Y170" t="s">
        <v>1269</v>
      </c>
      <c r="Z170" t="s">
        <v>770</v>
      </c>
      <c r="AA170" t="s">
        <v>3223</v>
      </c>
      <c r="AB170" t="s">
        <v>3224</v>
      </c>
      <c r="AC170" t="s">
        <v>966</v>
      </c>
      <c r="AD170" t="s">
        <v>3225</v>
      </c>
      <c r="AE170" t="s">
        <v>3226</v>
      </c>
      <c r="AF170" t="s">
        <v>3227</v>
      </c>
      <c r="AG170" t="s">
        <v>1982</v>
      </c>
      <c r="AH170" t="s">
        <v>3228</v>
      </c>
      <c r="AI170" t="s">
        <v>3229</v>
      </c>
      <c r="AJ170" t="s">
        <v>1976</v>
      </c>
      <c r="AK170" t="s">
        <v>3230</v>
      </c>
      <c r="AL170" t="s">
        <v>3231</v>
      </c>
      <c r="AM170">
        <v>99</v>
      </c>
      <c r="AN170">
        <v>109</v>
      </c>
      <c r="AO170">
        <v>149</v>
      </c>
      <c r="AP170">
        <v>169</v>
      </c>
      <c r="AQ170">
        <v>129</v>
      </c>
      <c r="AR170">
        <v>49</v>
      </c>
      <c r="AS170">
        <v>125</v>
      </c>
      <c r="AT170">
        <v>119</v>
      </c>
      <c r="AU170">
        <v>125</v>
      </c>
      <c r="AV170">
        <v>49</v>
      </c>
      <c r="AW170">
        <v>89</v>
      </c>
      <c r="AX170">
        <v>79</v>
      </c>
      <c r="AY170">
        <v>49</v>
      </c>
      <c r="AZ170">
        <v>149</v>
      </c>
      <c r="BA170">
        <v>119</v>
      </c>
      <c r="BB170">
        <v>49</v>
      </c>
      <c r="BC170">
        <v>49</v>
      </c>
      <c r="BD170">
        <v>109</v>
      </c>
      <c r="BE170">
        <v>39</v>
      </c>
      <c r="BF170">
        <v>139</v>
      </c>
      <c r="BG170">
        <v>99.6</v>
      </c>
      <c r="BH170" s="1">
        <v>22400</v>
      </c>
      <c r="BI170">
        <f>MAX(Table1[[#This Row],[Prices]:[Prices20]])</f>
        <v>169</v>
      </c>
      <c r="BJ170">
        <f>IF(MIN(Table1[[#This Row],[Prices]:[Prices20]])=0,AVERAGE(Table1[[#This Row],[Prices]:[Prices20]]),MIN(Table1[[#This Row],[Prices]:[Prices20]]))</f>
        <v>39</v>
      </c>
    </row>
    <row r="171" spans="1:62" x14ac:dyDescent="0.3">
      <c r="A171">
        <v>224</v>
      </c>
      <c r="B171" t="s">
        <v>3232</v>
      </c>
      <c r="C171" t="s">
        <v>3233</v>
      </c>
      <c r="D171">
        <v>3.5</v>
      </c>
      <c r="E171">
        <v>350</v>
      </c>
      <c r="F171" t="s">
        <v>136</v>
      </c>
      <c r="G171" t="s">
        <v>138</v>
      </c>
      <c r="H171" t="s">
        <v>228</v>
      </c>
      <c r="I171" t="s">
        <v>63</v>
      </c>
      <c r="J171" t="s">
        <v>64</v>
      </c>
      <c r="K171" t="s">
        <v>938</v>
      </c>
      <c r="N171" t="s">
        <v>3232</v>
      </c>
      <c r="O171" t="s">
        <v>6003</v>
      </c>
      <c r="P171">
        <v>12.923992350000001</v>
      </c>
      <c r="Q171">
        <v>77.612596530000005</v>
      </c>
      <c r="R171" t="s">
        <v>3234</v>
      </c>
      <c r="S171" t="s">
        <v>3235</v>
      </c>
      <c r="T171" t="s">
        <v>3236</v>
      </c>
      <c r="U171" t="s">
        <v>3237</v>
      </c>
      <c r="V171" t="s">
        <v>3238</v>
      </c>
      <c r="W171" t="s">
        <v>3239</v>
      </c>
      <c r="X171" t="s">
        <v>3240</v>
      </c>
      <c r="Y171" t="s">
        <v>3241</v>
      </c>
      <c r="Z171" t="s">
        <v>3242</v>
      </c>
      <c r="AA171" t="s">
        <v>3243</v>
      </c>
      <c r="AB171" t="s">
        <v>3244</v>
      </c>
      <c r="AC171" t="s">
        <v>3245</v>
      </c>
      <c r="AD171" t="s">
        <v>3246</v>
      </c>
      <c r="AE171" t="s">
        <v>3247</v>
      </c>
      <c r="AF171" t="s">
        <v>3248</v>
      </c>
      <c r="AG171" t="s">
        <v>3249</v>
      </c>
      <c r="AH171" t="s">
        <v>3250</v>
      </c>
      <c r="AI171" t="s">
        <v>3251</v>
      </c>
      <c r="AJ171" t="s">
        <v>3252</v>
      </c>
      <c r="AK171" t="s">
        <v>3253</v>
      </c>
      <c r="AL171" t="s">
        <v>3254</v>
      </c>
      <c r="AM171">
        <v>240.95</v>
      </c>
      <c r="AN171">
        <v>282.85000000000002</v>
      </c>
      <c r="AO171">
        <v>282.85000000000002</v>
      </c>
      <c r="AP171">
        <v>282.85000000000002</v>
      </c>
      <c r="AQ171">
        <v>261.89999999999998</v>
      </c>
      <c r="AR171">
        <v>261.89999999999998</v>
      </c>
      <c r="AS171">
        <v>220</v>
      </c>
      <c r="AT171">
        <v>214.76</v>
      </c>
      <c r="AU171">
        <v>190.47</v>
      </c>
      <c r="AV171">
        <v>190.47</v>
      </c>
      <c r="AW171">
        <v>251.42</v>
      </c>
      <c r="AX171">
        <v>172.86</v>
      </c>
      <c r="AY171">
        <v>172.86</v>
      </c>
      <c r="AZ171">
        <v>157.13999999999999</v>
      </c>
      <c r="BA171">
        <v>428.57</v>
      </c>
      <c r="BB171">
        <v>285.70999999999998</v>
      </c>
      <c r="BC171">
        <v>276.19</v>
      </c>
      <c r="BD171">
        <v>290.48</v>
      </c>
      <c r="BE171">
        <v>157.13999999999999</v>
      </c>
      <c r="BF171">
        <v>229</v>
      </c>
      <c r="BG171">
        <v>242.5</v>
      </c>
      <c r="BH171" s="1">
        <v>2078</v>
      </c>
      <c r="BI171">
        <f>MAX(Table1[[#This Row],[Prices]:[Prices20]])</f>
        <v>428.57</v>
      </c>
      <c r="BJ171">
        <f>IF(MIN(Table1[[#This Row],[Prices]:[Prices20]])=0,AVERAGE(Table1[[#This Row],[Prices]:[Prices20]]),MIN(Table1[[#This Row],[Prices]:[Prices20]]))</f>
        <v>157.13999999999999</v>
      </c>
    </row>
    <row r="172" spans="1:62" x14ac:dyDescent="0.3">
      <c r="A172">
        <v>225</v>
      </c>
      <c r="B172" t="s">
        <v>3255</v>
      </c>
      <c r="C172" t="s">
        <v>3256</v>
      </c>
      <c r="D172">
        <v>4.3</v>
      </c>
      <c r="E172">
        <v>350</v>
      </c>
      <c r="F172" t="s">
        <v>372</v>
      </c>
      <c r="N172" t="s">
        <v>3255</v>
      </c>
      <c r="O172" t="s">
        <v>5994</v>
      </c>
      <c r="P172">
        <v>12.9381798</v>
      </c>
      <c r="Q172">
        <v>77.579100199999999</v>
      </c>
      <c r="R172" t="s">
        <v>3257</v>
      </c>
      <c r="S172" t="s">
        <v>2137</v>
      </c>
      <c r="T172" t="s">
        <v>1285</v>
      </c>
      <c r="U172" t="s">
        <v>143</v>
      </c>
      <c r="V172" t="s">
        <v>251</v>
      </c>
      <c r="W172" t="s">
        <v>3258</v>
      </c>
      <c r="X172" t="s">
        <v>3259</v>
      </c>
      <c r="Y172" t="s">
        <v>3260</v>
      </c>
      <c r="Z172" t="s">
        <v>2692</v>
      </c>
      <c r="AA172" t="s">
        <v>3261</v>
      </c>
      <c r="AB172" t="s">
        <v>3262</v>
      </c>
      <c r="AC172" t="s">
        <v>3263</v>
      </c>
      <c r="AD172" t="s">
        <v>3264</v>
      </c>
      <c r="AE172" t="s">
        <v>3265</v>
      </c>
      <c r="AF172" t="s">
        <v>150</v>
      </c>
      <c r="AG172" t="s">
        <v>245</v>
      </c>
      <c r="AH172" t="s">
        <v>1112</v>
      </c>
      <c r="AI172" t="s">
        <v>1846</v>
      </c>
      <c r="AJ172" t="s">
        <v>3266</v>
      </c>
      <c r="AK172" t="s">
        <v>3267</v>
      </c>
      <c r="AL172" t="s">
        <v>3268</v>
      </c>
      <c r="AM172">
        <v>230</v>
      </c>
      <c r="AN172">
        <v>240</v>
      </c>
      <c r="AO172">
        <v>220</v>
      </c>
      <c r="AP172">
        <v>260</v>
      </c>
      <c r="AQ172">
        <v>305</v>
      </c>
      <c r="AR172">
        <v>250</v>
      </c>
      <c r="AS172">
        <v>295</v>
      </c>
      <c r="AT172">
        <v>240</v>
      </c>
      <c r="AU172">
        <v>265</v>
      </c>
      <c r="AV172">
        <v>148</v>
      </c>
      <c r="AW172">
        <v>249</v>
      </c>
      <c r="AX172">
        <v>138</v>
      </c>
      <c r="AY172">
        <v>160</v>
      </c>
      <c r="AZ172">
        <v>180</v>
      </c>
      <c r="BA172">
        <v>210</v>
      </c>
      <c r="BB172">
        <v>180</v>
      </c>
      <c r="BC172">
        <v>260</v>
      </c>
      <c r="BD172">
        <v>239</v>
      </c>
      <c r="BE172">
        <v>230</v>
      </c>
      <c r="BF172">
        <v>230</v>
      </c>
      <c r="BG172">
        <v>226.45</v>
      </c>
      <c r="BH172">
        <v>290</v>
      </c>
      <c r="BI172">
        <f>MAX(Table1[[#This Row],[Prices]:[Prices20]])</f>
        <v>305</v>
      </c>
      <c r="BJ172">
        <f>IF(MIN(Table1[[#This Row],[Prices]:[Prices20]])=0,AVERAGE(Table1[[#This Row],[Prices]:[Prices20]]),MIN(Table1[[#This Row],[Prices]:[Prices20]]))</f>
        <v>138</v>
      </c>
    </row>
    <row r="173" spans="1:62" x14ac:dyDescent="0.3">
      <c r="A173">
        <v>227</v>
      </c>
      <c r="B173" t="s">
        <v>3269</v>
      </c>
      <c r="C173" t="s">
        <v>3270</v>
      </c>
      <c r="D173">
        <v>3.6</v>
      </c>
      <c r="E173">
        <v>350</v>
      </c>
      <c r="F173" t="s">
        <v>61</v>
      </c>
      <c r="G173" t="s">
        <v>62</v>
      </c>
      <c r="H173" t="s">
        <v>228</v>
      </c>
      <c r="I173" t="s">
        <v>858</v>
      </c>
      <c r="J173" t="s">
        <v>64</v>
      </c>
      <c r="N173" t="s">
        <v>3269</v>
      </c>
      <c r="O173" t="s">
        <v>6013</v>
      </c>
      <c r="P173">
        <v>12.928959069999999</v>
      </c>
      <c r="Q173">
        <v>77.586206610000005</v>
      </c>
      <c r="R173" t="s">
        <v>3271</v>
      </c>
      <c r="S173" t="s">
        <v>3272</v>
      </c>
      <c r="T173" t="s">
        <v>3273</v>
      </c>
      <c r="U173" t="s">
        <v>3274</v>
      </c>
      <c r="V173" t="s">
        <v>3275</v>
      </c>
      <c r="W173" t="s">
        <v>2357</v>
      </c>
      <c r="X173" t="s">
        <v>2218</v>
      </c>
      <c r="Y173" t="s">
        <v>3276</v>
      </c>
      <c r="Z173" t="s">
        <v>3277</v>
      </c>
      <c r="AA173" t="s">
        <v>3278</v>
      </c>
      <c r="AB173" t="s">
        <v>3279</v>
      </c>
      <c r="AC173" t="s">
        <v>3280</v>
      </c>
      <c r="AD173" t="s">
        <v>3281</v>
      </c>
      <c r="AE173" t="s">
        <v>640</v>
      </c>
      <c r="AF173" t="s">
        <v>3282</v>
      </c>
      <c r="AG173" t="s">
        <v>3283</v>
      </c>
      <c r="AH173" t="s">
        <v>3284</v>
      </c>
      <c r="AI173" t="s">
        <v>3285</v>
      </c>
      <c r="AJ173" t="s">
        <v>3286</v>
      </c>
      <c r="AK173" t="s">
        <v>3287</v>
      </c>
      <c r="AL173" t="s">
        <v>328</v>
      </c>
      <c r="AM173">
        <v>130</v>
      </c>
      <c r="AN173">
        <v>111</v>
      </c>
      <c r="AO173">
        <v>95</v>
      </c>
      <c r="AP173">
        <v>95</v>
      </c>
      <c r="AQ173">
        <v>95</v>
      </c>
      <c r="AR173">
        <v>80</v>
      </c>
      <c r="AS173">
        <v>80</v>
      </c>
      <c r="AT173">
        <v>111</v>
      </c>
      <c r="AU173">
        <v>65</v>
      </c>
      <c r="AV173">
        <v>85</v>
      </c>
      <c r="AW173">
        <v>95</v>
      </c>
      <c r="AX173">
        <v>95</v>
      </c>
      <c r="AY173">
        <v>90</v>
      </c>
      <c r="AZ173">
        <v>90</v>
      </c>
      <c r="BA173">
        <v>124</v>
      </c>
      <c r="BB173">
        <v>111</v>
      </c>
      <c r="BC173">
        <v>110</v>
      </c>
      <c r="BD173">
        <v>105</v>
      </c>
      <c r="BE173">
        <v>105</v>
      </c>
      <c r="BF173">
        <v>200</v>
      </c>
      <c r="BG173">
        <v>103.6</v>
      </c>
      <c r="BH173" s="1">
        <v>3225</v>
      </c>
      <c r="BI173">
        <f>MAX(Table1[[#This Row],[Prices]:[Prices20]])</f>
        <v>200</v>
      </c>
      <c r="BJ173">
        <f>IF(MIN(Table1[[#This Row],[Prices]:[Prices20]])=0,AVERAGE(Table1[[#This Row],[Prices]:[Prices20]]),MIN(Table1[[#This Row],[Prices]:[Prices20]]))</f>
        <v>65</v>
      </c>
    </row>
    <row r="174" spans="1:62" x14ac:dyDescent="0.3">
      <c r="A174">
        <v>228</v>
      </c>
      <c r="B174" t="s">
        <v>3288</v>
      </c>
      <c r="C174" t="s">
        <v>3289</v>
      </c>
      <c r="D174">
        <v>3.4</v>
      </c>
      <c r="E174">
        <v>200</v>
      </c>
      <c r="F174" t="s">
        <v>1297</v>
      </c>
      <c r="G174" t="s">
        <v>160</v>
      </c>
      <c r="H174" t="s">
        <v>64</v>
      </c>
      <c r="N174" t="s">
        <v>3288</v>
      </c>
      <c r="O174" t="s">
        <v>6010</v>
      </c>
      <c r="P174">
        <v>12.992457659999999</v>
      </c>
      <c r="Q174">
        <v>77.534218359999997</v>
      </c>
      <c r="R174" t="s">
        <v>3290</v>
      </c>
      <c r="S174" t="s">
        <v>3291</v>
      </c>
      <c r="T174" t="s">
        <v>3292</v>
      </c>
      <c r="U174" t="s">
        <v>2028</v>
      </c>
      <c r="V174" t="s">
        <v>3293</v>
      </c>
      <c r="W174" t="s">
        <v>1074</v>
      </c>
      <c r="X174" t="s">
        <v>3294</v>
      </c>
      <c r="Y174" t="s">
        <v>1808</v>
      </c>
      <c r="Z174" t="s">
        <v>3295</v>
      </c>
      <c r="AA174" t="s">
        <v>3296</v>
      </c>
      <c r="AB174" t="s">
        <v>3297</v>
      </c>
      <c r="AC174" t="s">
        <v>3298</v>
      </c>
      <c r="AD174" t="s">
        <v>3299</v>
      </c>
      <c r="AE174" t="s">
        <v>3300</v>
      </c>
      <c r="AF174" t="s">
        <v>3301</v>
      </c>
      <c r="AG174" t="s">
        <v>3302</v>
      </c>
      <c r="AH174" t="s">
        <v>3303</v>
      </c>
      <c r="AI174" t="s">
        <v>3304</v>
      </c>
      <c r="AJ174" t="s">
        <v>3305</v>
      </c>
      <c r="AK174" t="s">
        <v>3293</v>
      </c>
      <c r="AL174" t="s">
        <v>3306</v>
      </c>
      <c r="AM174">
        <v>279</v>
      </c>
      <c r="AN174">
        <v>269</v>
      </c>
      <c r="AO174">
        <v>259</v>
      </c>
      <c r="AP174">
        <v>49</v>
      </c>
      <c r="AQ174">
        <v>99</v>
      </c>
      <c r="AR174">
        <v>259</v>
      </c>
      <c r="AS174">
        <v>59</v>
      </c>
      <c r="AT174">
        <v>279</v>
      </c>
      <c r="AU174">
        <v>239</v>
      </c>
      <c r="AV174">
        <v>309</v>
      </c>
      <c r="AW174">
        <v>219</v>
      </c>
      <c r="AX174">
        <v>269</v>
      </c>
      <c r="AY174">
        <v>269</v>
      </c>
      <c r="AZ174">
        <v>229</v>
      </c>
      <c r="BA174">
        <v>299</v>
      </c>
      <c r="BB174">
        <v>269</v>
      </c>
      <c r="BC174">
        <v>259</v>
      </c>
      <c r="BD174">
        <v>219</v>
      </c>
      <c r="BE174">
        <v>269</v>
      </c>
      <c r="BF174">
        <v>259</v>
      </c>
      <c r="BG174">
        <v>233</v>
      </c>
      <c r="BH174" s="1">
        <v>9307</v>
      </c>
      <c r="BI174">
        <f>MAX(Table1[[#This Row],[Prices]:[Prices20]])</f>
        <v>309</v>
      </c>
      <c r="BJ174">
        <f>IF(MIN(Table1[[#This Row],[Prices]:[Prices20]])=0,AVERAGE(Table1[[#This Row],[Prices]:[Prices20]]),MIN(Table1[[#This Row],[Prices]:[Prices20]]))</f>
        <v>49</v>
      </c>
    </row>
    <row r="175" spans="1:62" x14ac:dyDescent="0.3">
      <c r="A175">
        <v>232</v>
      </c>
      <c r="B175" t="s">
        <v>3307</v>
      </c>
      <c r="C175" t="s">
        <v>3308</v>
      </c>
      <c r="D175">
        <v>3.4</v>
      </c>
      <c r="E175">
        <v>200</v>
      </c>
      <c r="F175" t="s">
        <v>184</v>
      </c>
      <c r="N175" t="s">
        <v>3307</v>
      </c>
      <c r="O175" t="s">
        <v>6026</v>
      </c>
      <c r="P175">
        <v>12.948676949999999</v>
      </c>
      <c r="Q175">
        <v>77.627451269999995</v>
      </c>
      <c r="R175" t="s">
        <v>3309</v>
      </c>
      <c r="S175" t="s">
        <v>3310</v>
      </c>
      <c r="T175" t="s">
        <v>3311</v>
      </c>
      <c r="U175" t="s">
        <v>3312</v>
      </c>
      <c r="V175" t="s">
        <v>3313</v>
      </c>
      <c r="W175" t="s">
        <v>3314</v>
      </c>
      <c r="X175" t="s">
        <v>3315</v>
      </c>
      <c r="Y175" t="s">
        <v>3316</v>
      </c>
      <c r="Z175" t="s">
        <v>3317</v>
      </c>
      <c r="AA175" t="s">
        <v>3318</v>
      </c>
      <c r="AB175" t="s">
        <v>1060</v>
      </c>
      <c r="AC175" t="s">
        <v>3319</v>
      </c>
      <c r="AD175" t="s">
        <v>3320</v>
      </c>
      <c r="AE175" t="s">
        <v>3321</v>
      </c>
      <c r="AF175" t="s">
        <v>3322</v>
      </c>
      <c r="AG175" t="s">
        <v>3323</v>
      </c>
      <c r="AH175" t="s">
        <v>1440</v>
      </c>
      <c r="AI175" t="s">
        <v>1073</v>
      </c>
      <c r="AJ175" t="s">
        <v>3324</v>
      </c>
      <c r="AK175" t="s">
        <v>3325</v>
      </c>
      <c r="AL175" t="s">
        <v>1438</v>
      </c>
      <c r="AM175">
        <v>100</v>
      </c>
      <c r="AN175">
        <v>165</v>
      </c>
      <c r="AO175">
        <v>40</v>
      </c>
      <c r="AP175">
        <v>115</v>
      </c>
      <c r="AQ175">
        <v>115</v>
      </c>
      <c r="AR175">
        <v>165</v>
      </c>
      <c r="AS175">
        <v>225</v>
      </c>
      <c r="AT175">
        <v>165</v>
      </c>
      <c r="AU175">
        <v>115</v>
      </c>
      <c r="AV175">
        <v>105</v>
      </c>
      <c r="AW175">
        <v>115</v>
      </c>
      <c r="AX175">
        <v>105</v>
      </c>
      <c r="AY175">
        <v>115</v>
      </c>
      <c r="AZ175">
        <v>140</v>
      </c>
      <c r="BA175">
        <v>145</v>
      </c>
      <c r="BB175">
        <v>140</v>
      </c>
      <c r="BC175">
        <v>150</v>
      </c>
      <c r="BD175">
        <v>125</v>
      </c>
      <c r="BE175">
        <v>120</v>
      </c>
      <c r="BF175">
        <v>150</v>
      </c>
      <c r="BG175">
        <v>130.75</v>
      </c>
      <c r="BH175" s="1">
        <v>20800</v>
      </c>
      <c r="BI175">
        <f>MAX(Table1[[#This Row],[Prices]:[Prices20]])</f>
        <v>225</v>
      </c>
      <c r="BJ175">
        <f>IF(MIN(Table1[[#This Row],[Prices]:[Prices20]])=0,AVERAGE(Table1[[#This Row],[Prices]:[Prices20]]),MIN(Table1[[#This Row],[Prices]:[Prices20]]))</f>
        <v>40</v>
      </c>
    </row>
    <row r="176" spans="1:62" x14ac:dyDescent="0.3">
      <c r="A176">
        <v>236</v>
      </c>
      <c r="B176" t="s">
        <v>3326</v>
      </c>
      <c r="C176" t="s">
        <v>3327</v>
      </c>
      <c r="D176">
        <v>3.9</v>
      </c>
      <c r="E176">
        <v>200</v>
      </c>
      <c r="F176" t="s">
        <v>1297</v>
      </c>
      <c r="G176" t="s">
        <v>308</v>
      </c>
      <c r="H176" t="s">
        <v>62</v>
      </c>
      <c r="I176" t="s">
        <v>160</v>
      </c>
      <c r="J176" t="s">
        <v>228</v>
      </c>
      <c r="K176" t="s">
        <v>63</v>
      </c>
      <c r="L176" t="s">
        <v>283</v>
      </c>
      <c r="M176" t="s">
        <v>64</v>
      </c>
      <c r="N176" t="s">
        <v>3326</v>
      </c>
      <c r="O176" t="s">
        <v>6013</v>
      </c>
      <c r="P176">
        <v>12.92897737</v>
      </c>
      <c r="Q176">
        <v>77.5862056</v>
      </c>
      <c r="R176" t="s">
        <v>3328</v>
      </c>
      <c r="S176" t="s">
        <v>1799</v>
      </c>
      <c r="T176" t="s">
        <v>3329</v>
      </c>
      <c r="U176" t="s">
        <v>3330</v>
      </c>
      <c r="V176" t="s">
        <v>3331</v>
      </c>
      <c r="W176" t="s">
        <v>3332</v>
      </c>
      <c r="X176" t="s">
        <v>3333</v>
      </c>
      <c r="Y176" t="s">
        <v>152</v>
      </c>
      <c r="Z176" t="s">
        <v>1270</v>
      </c>
      <c r="AA176" t="s">
        <v>3334</v>
      </c>
      <c r="AB176" t="s">
        <v>495</v>
      </c>
      <c r="AC176" t="s">
        <v>3335</v>
      </c>
      <c r="AD176" t="s">
        <v>1067</v>
      </c>
      <c r="AE176" t="s">
        <v>3336</v>
      </c>
      <c r="AF176" t="s">
        <v>1071</v>
      </c>
      <c r="AG176" t="s">
        <v>3337</v>
      </c>
      <c r="AH176" t="s">
        <v>1283</v>
      </c>
      <c r="AI176" t="s">
        <v>3338</v>
      </c>
      <c r="AJ176" t="s">
        <v>2184</v>
      </c>
      <c r="AK176" t="s">
        <v>3339</v>
      </c>
      <c r="AL176" t="s">
        <v>1808</v>
      </c>
      <c r="AM176">
        <v>224</v>
      </c>
      <c r="AN176">
        <v>224</v>
      </c>
      <c r="AO176">
        <v>214</v>
      </c>
      <c r="AP176">
        <v>224</v>
      </c>
      <c r="AQ176">
        <v>89</v>
      </c>
      <c r="AR176">
        <v>299</v>
      </c>
      <c r="AS176">
        <v>189</v>
      </c>
      <c r="AT176">
        <v>144</v>
      </c>
      <c r="AU176">
        <v>224</v>
      </c>
      <c r="AV176">
        <v>189</v>
      </c>
      <c r="AW176">
        <v>164</v>
      </c>
      <c r="AX176">
        <v>249</v>
      </c>
      <c r="AY176">
        <v>274</v>
      </c>
      <c r="AZ176">
        <v>224</v>
      </c>
      <c r="BA176">
        <v>309</v>
      </c>
      <c r="BB176">
        <v>119</v>
      </c>
      <c r="BC176">
        <v>149</v>
      </c>
      <c r="BD176">
        <v>224</v>
      </c>
      <c r="BE176">
        <v>224</v>
      </c>
      <c r="BF176">
        <v>214</v>
      </c>
      <c r="BG176">
        <v>208.5</v>
      </c>
      <c r="BH176" s="1">
        <v>3774</v>
      </c>
      <c r="BI176">
        <f>MAX(Table1[[#This Row],[Prices]:[Prices20]])</f>
        <v>309</v>
      </c>
      <c r="BJ176">
        <f>IF(MIN(Table1[[#This Row],[Prices]:[Prices20]])=0,AVERAGE(Table1[[#This Row],[Prices]:[Prices20]]),MIN(Table1[[#This Row],[Prices]:[Prices20]]))</f>
        <v>89</v>
      </c>
    </row>
    <row r="177" spans="1:62" x14ac:dyDescent="0.3">
      <c r="A177">
        <v>238</v>
      </c>
      <c r="B177" t="s">
        <v>3340</v>
      </c>
      <c r="C177" t="s">
        <v>3341</v>
      </c>
      <c r="D177">
        <v>3.9</v>
      </c>
      <c r="E177">
        <v>200</v>
      </c>
      <c r="F177" t="s">
        <v>136</v>
      </c>
      <c r="N177" t="s">
        <v>3340</v>
      </c>
      <c r="O177" t="s">
        <v>6012</v>
      </c>
      <c r="P177">
        <v>13.021289899999999</v>
      </c>
      <c r="Q177">
        <v>77.584848739999998</v>
      </c>
      <c r="R177" t="s">
        <v>3342</v>
      </c>
      <c r="S177" t="s">
        <v>490</v>
      </c>
      <c r="T177" t="s">
        <v>3343</v>
      </c>
      <c r="U177" t="s">
        <v>246</v>
      </c>
      <c r="V177" t="s">
        <v>89</v>
      </c>
      <c r="W177" t="s">
        <v>246</v>
      </c>
      <c r="X177" t="s">
        <v>490</v>
      </c>
      <c r="Y177" t="s">
        <v>2587</v>
      </c>
      <c r="Z177" t="s">
        <v>3344</v>
      </c>
      <c r="AM177">
        <v>120</v>
      </c>
      <c r="AN177">
        <v>60</v>
      </c>
      <c r="AO177">
        <v>60</v>
      </c>
      <c r="AP177">
        <v>110</v>
      </c>
      <c r="AQ177">
        <v>120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94</v>
      </c>
      <c r="BH177" s="1">
        <v>1981</v>
      </c>
      <c r="BI177">
        <f>MAX(Table1[[#This Row],[Prices]:[Prices20]])</f>
        <v>120</v>
      </c>
      <c r="BJ177">
        <f>IF(MIN(Table1[[#This Row],[Prices]:[Prices20]])=0,AVERAGE(Table1[[#This Row],[Prices]:[Prices20]]),MIN(Table1[[#This Row],[Prices]:[Prices20]]))</f>
        <v>23.5</v>
      </c>
    </row>
    <row r="178" spans="1:62" x14ac:dyDescent="0.3">
      <c r="A178">
        <v>241</v>
      </c>
      <c r="B178" t="s">
        <v>3345</v>
      </c>
      <c r="C178" t="s">
        <v>3346</v>
      </c>
      <c r="D178">
        <v>4.0999999999999996</v>
      </c>
      <c r="E178">
        <v>100</v>
      </c>
      <c r="F178" t="s">
        <v>136</v>
      </c>
      <c r="G178" t="s">
        <v>138</v>
      </c>
      <c r="H178" t="s">
        <v>228</v>
      </c>
      <c r="I178" t="s">
        <v>307</v>
      </c>
      <c r="J178" t="s">
        <v>735</v>
      </c>
      <c r="N178" t="s">
        <v>3345</v>
      </c>
      <c r="O178" t="s">
        <v>5989</v>
      </c>
      <c r="P178">
        <v>12.96713211</v>
      </c>
      <c r="Q178">
        <v>77.608984599999999</v>
      </c>
      <c r="R178" t="s">
        <v>3347</v>
      </c>
      <c r="S178" t="s">
        <v>3348</v>
      </c>
      <c r="T178" t="s">
        <v>3349</v>
      </c>
      <c r="U178" t="s">
        <v>490</v>
      </c>
      <c r="V178" t="s">
        <v>556</v>
      </c>
      <c r="W178" t="s">
        <v>1799</v>
      </c>
      <c r="X178" t="s">
        <v>3350</v>
      </c>
      <c r="Y178" t="s">
        <v>254</v>
      </c>
      <c r="Z178" t="s">
        <v>3351</v>
      </c>
      <c r="AA178" t="s">
        <v>3352</v>
      </c>
      <c r="AB178" t="s">
        <v>3151</v>
      </c>
      <c r="AC178" t="s">
        <v>1448</v>
      </c>
      <c r="AD178" t="s">
        <v>251</v>
      </c>
      <c r="AE178" t="s">
        <v>3353</v>
      </c>
      <c r="AF178" t="s">
        <v>3354</v>
      </c>
      <c r="AG178" t="s">
        <v>3355</v>
      </c>
      <c r="AH178" t="s">
        <v>3356</v>
      </c>
      <c r="AI178" t="s">
        <v>3357</v>
      </c>
      <c r="AJ178" t="s">
        <v>1071</v>
      </c>
      <c r="AK178" t="s">
        <v>3358</v>
      </c>
      <c r="AL178" t="s">
        <v>3359</v>
      </c>
      <c r="AM178">
        <v>350</v>
      </c>
      <c r="AN178">
        <v>340</v>
      </c>
      <c r="AO178">
        <v>300</v>
      </c>
      <c r="AP178">
        <v>250</v>
      </c>
      <c r="AQ178">
        <v>185</v>
      </c>
      <c r="AR178">
        <v>140</v>
      </c>
      <c r="AS178">
        <v>230</v>
      </c>
      <c r="AT178">
        <v>305</v>
      </c>
      <c r="AU178">
        <v>300</v>
      </c>
      <c r="AV178">
        <v>225</v>
      </c>
      <c r="AW178">
        <v>220</v>
      </c>
      <c r="AX178">
        <v>370</v>
      </c>
      <c r="AY178">
        <v>350</v>
      </c>
      <c r="AZ178">
        <v>290</v>
      </c>
      <c r="BA178">
        <v>280</v>
      </c>
      <c r="BB178">
        <v>270</v>
      </c>
      <c r="BC178">
        <v>270</v>
      </c>
      <c r="BD178">
        <v>255</v>
      </c>
      <c r="BE178">
        <v>240</v>
      </c>
      <c r="BF178">
        <v>240</v>
      </c>
      <c r="BG178">
        <v>270.5</v>
      </c>
      <c r="BH178" s="1">
        <v>3786</v>
      </c>
      <c r="BI178">
        <f>MAX(Table1[[#This Row],[Prices]:[Prices20]])</f>
        <v>370</v>
      </c>
      <c r="BJ178">
        <f>IF(MIN(Table1[[#This Row],[Prices]:[Prices20]])=0,AVERAGE(Table1[[#This Row],[Prices]:[Prices20]]),MIN(Table1[[#This Row],[Prices]:[Prices20]]))</f>
        <v>140</v>
      </c>
    </row>
    <row r="179" spans="1:62" x14ac:dyDescent="0.3">
      <c r="A179">
        <v>242</v>
      </c>
      <c r="B179" t="s">
        <v>3360</v>
      </c>
      <c r="C179" t="s">
        <v>3361</v>
      </c>
      <c r="D179">
        <v>4</v>
      </c>
      <c r="E179">
        <v>100</v>
      </c>
      <c r="F179" t="s">
        <v>136</v>
      </c>
      <c r="G179" t="s">
        <v>138</v>
      </c>
      <c r="H179" t="s">
        <v>307</v>
      </c>
      <c r="I179" t="s">
        <v>63</v>
      </c>
      <c r="J179" t="s">
        <v>64</v>
      </c>
      <c r="N179" t="s">
        <v>3360</v>
      </c>
      <c r="O179" t="s">
        <v>6005</v>
      </c>
      <c r="P179">
        <v>12.97408444</v>
      </c>
      <c r="Q179">
        <v>77.579143049999999</v>
      </c>
      <c r="R179" t="s">
        <v>3362</v>
      </c>
      <c r="S179" t="s">
        <v>3363</v>
      </c>
      <c r="T179" t="s">
        <v>3364</v>
      </c>
      <c r="U179" t="s">
        <v>3365</v>
      </c>
      <c r="V179" t="s">
        <v>3366</v>
      </c>
      <c r="W179" t="s">
        <v>3367</v>
      </c>
      <c r="X179" t="s">
        <v>3368</v>
      </c>
      <c r="Y179" t="s">
        <v>3369</v>
      </c>
      <c r="Z179" t="s">
        <v>3370</v>
      </c>
      <c r="AA179" t="s">
        <v>3371</v>
      </c>
      <c r="AB179" t="s">
        <v>3366</v>
      </c>
      <c r="AC179" t="s">
        <v>3372</v>
      </c>
      <c r="AD179" t="s">
        <v>3373</v>
      </c>
      <c r="AE179" t="s">
        <v>3365</v>
      </c>
      <c r="AF179" t="s">
        <v>3374</v>
      </c>
      <c r="AG179" t="s">
        <v>3375</v>
      </c>
      <c r="AH179" t="s">
        <v>3364</v>
      </c>
      <c r="AI179" t="s">
        <v>3376</v>
      </c>
      <c r="AJ179" t="s">
        <v>390</v>
      </c>
      <c r="AK179" t="s">
        <v>3377</v>
      </c>
      <c r="AL179" t="s">
        <v>3378</v>
      </c>
      <c r="AM179">
        <v>95</v>
      </c>
      <c r="AN179">
        <v>265</v>
      </c>
      <c r="AO179">
        <v>275</v>
      </c>
      <c r="AP179">
        <v>455</v>
      </c>
      <c r="AQ179">
        <v>675</v>
      </c>
      <c r="AR179">
        <v>905</v>
      </c>
      <c r="AS179">
        <v>275</v>
      </c>
      <c r="AT179">
        <v>225</v>
      </c>
      <c r="AU179">
        <v>265</v>
      </c>
      <c r="AV179">
        <v>95</v>
      </c>
      <c r="AW179">
        <v>95</v>
      </c>
      <c r="AX179">
        <v>95</v>
      </c>
      <c r="AY179">
        <v>95</v>
      </c>
      <c r="AZ179">
        <v>95</v>
      </c>
      <c r="BA179">
        <v>85</v>
      </c>
      <c r="BB179">
        <v>345</v>
      </c>
      <c r="BC179">
        <v>345</v>
      </c>
      <c r="BD179">
        <v>45</v>
      </c>
      <c r="BE179">
        <v>60</v>
      </c>
      <c r="BF179">
        <v>10</v>
      </c>
      <c r="BG179">
        <v>240</v>
      </c>
      <c r="BH179" s="1">
        <v>3661</v>
      </c>
      <c r="BI179">
        <f>MAX(Table1[[#This Row],[Prices]:[Prices20]])</f>
        <v>905</v>
      </c>
      <c r="BJ179">
        <f>IF(MIN(Table1[[#This Row],[Prices]:[Prices20]])=0,AVERAGE(Table1[[#This Row],[Prices]:[Prices20]]),MIN(Table1[[#This Row],[Prices]:[Prices20]]))</f>
        <v>10</v>
      </c>
    </row>
    <row r="180" spans="1:62" x14ac:dyDescent="0.3">
      <c r="A180">
        <v>248</v>
      </c>
      <c r="B180" t="s">
        <v>3379</v>
      </c>
      <c r="C180" t="s">
        <v>3380</v>
      </c>
      <c r="D180">
        <v>4</v>
      </c>
      <c r="E180">
        <v>100</v>
      </c>
      <c r="F180" t="s">
        <v>61</v>
      </c>
      <c r="G180" t="s">
        <v>62</v>
      </c>
      <c r="H180" t="s">
        <v>63</v>
      </c>
      <c r="I180" t="s">
        <v>64</v>
      </c>
      <c r="N180" t="s">
        <v>3379</v>
      </c>
      <c r="O180" t="s">
        <v>6018</v>
      </c>
      <c r="P180">
        <v>12.961168000000001</v>
      </c>
      <c r="Q180">
        <v>77.598239000000007</v>
      </c>
      <c r="R180" t="s">
        <v>3381</v>
      </c>
      <c r="S180" t="s">
        <v>3382</v>
      </c>
      <c r="T180" t="s">
        <v>3383</v>
      </c>
      <c r="U180" t="s">
        <v>3384</v>
      </c>
      <c r="V180" t="s">
        <v>3385</v>
      </c>
      <c r="W180" t="s">
        <v>3386</v>
      </c>
      <c r="X180" t="s">
        <v>3387</v>
      </c>
      <c r="Y180" t="s">
        <v>3388</v>
      </c>
      <c r="Z180" t="s">
        <v>3389</v>
      </c>
      <c r="AA180" t="s">
        <v>3390</v>
      </c>
      <c r="AB180" t="s">
        <v>3391</v>
      </c>
      <c r="AC180" t="s">
        <v>3392</v>
      </c>
      <c r="AD180" t="s">
        <v>3393</v>
      </c>
      <c r="AE180" t="s">
        <v>3394</v>
      </c>
      <c r="AF180" t="s">
        <v>3385</v>
      </c>
      <c r="AG180" t="s">
        <v>3395</v>
      </c>
      <c r="AH180" t="s">
        <v>3396</v>
      </c>
      <c r="AI180" t="s">
        <v>3397</v>
      </c>
      <c r="AJ180" t="s">
        <v>3398</v>
      </c>
      <c r="AK180" t="s">
        <v>3399</v>
      </c>
      <c r="AL180" t="s">
        <v>3400</v>
      </c>
      <c r="AM180">
        <v>599</v>
      </c>
      <c r="AN180">
        <v>199</v>
      </c>
      <c r="AO180">
        <v>469</v>
      </c>
      <c r="AP180">
        <v>369</v>
      </c>
      <c r="AQ180">
        <v>529</v>
      </c>
      <c r="AR180">
        <v>449</v>
      </c>
      <c r="AS180">
        <v>449</v>
      </c>
      <c r="AT180">
        <v>599</v>
      </c>
      <c r="AU180">
        <v>299</v>
      </c>
      <c r="AV180">
        <v>299</v>
      </c>
      <c r="AW180">
        <v>299</v>
      </c>
      <c r="AX180">
        <v>369</v>
      </c>
      <c r="AY180">
        <v>369</v>
      </c>
      <c r="AZ180">
        <v>369</v>
      </c>
      <c r="BA180">
        <v>449</v>
      </c>
      <c r="BB180">
        <v>449</v>
      </c>
      <c r="BC180">
        <v>449</v>
      </c>
      <c r="BD180">
        <v>499</v>
      </c>
      <c r="BE180">
        <v>499</v>
      </c>
      <c r="BF180">
        <v>499</v>
      </c>
      <c r="BG180">
        <v>425.5</v>
      </c>
      <c r="BH180">
        <v>34</v>
      </c>
      <c r="BI180">
        <f>MAX(Table1[[#This Row],[Prices]:[Prices20]])</f>
        <v>599</v>
      </c>
      <c r="BJ180">
        <f>IF(MIN(Table1[[#This Row],[Prices]:[Prices20]])=0,AVERAGE(Table1[[#This Row],[Prices]:[Prices20]]),MIN(Table1[[#This Row],[Prices]:[Prices20]]))</f>
        <v>199</v>
      </c>
    </row>
    <row r="181" spans="1:62" x14ac:dyDescent="0.3">
      <c r="A181">
        <v>251</v>
      </c>
      <c r="B181" t="s">
        <v>3401</v>
      </c>
      <c r="C181" t="s">
        <v>3402</v>
      </c>
      <c r="D181">
        <v>4</v>
      </c>
      <c r="E181">
        <v>100</v>
      </c>
      <c r="F181" t="s">
        <v>3403</v>
      </c>
      <c r="G181" t="s">
        <v>814</v>
      </c>
      <c r="H181" t="s">
        <v>3404</v>
      </c>
      <c r="I181" t="s">
        <v>1260</v>
      </c>
      <c r="J181" t="s">
        <v>1261</v>
      </c>
      <c r="K181" t="s">
        <v>228</v>
      </c>
      <c r="L181" t="s">
        <v>3405</v>
      </c>
      <c r="M181" t="s">
        <v>3406</v>
      </c>
      <c r="N181" t="s">
        <v>3401</v>
      </c>
      <c r="O181" t="s">
        <v>5995</v>
      </c>
      <c r="P181">
        <v>12.962023</v>
      </c>
      <c r="Q181">
        <v>77.641636000000005</v>
      </c>
      <c r="R181" t="s">
        <v>3407</v>
      </c>
      <c r="S181" t="s">
        <v>3408</v>
      </c>
      <c r="T181" t="s">
        <v>3409</v>
      </c>
      <c r="U181" t="s">
        <v>3410</v>
      </c>
      <c r="V181" t="s">
        <v>3411</v>
      </c>
      <c r="W181" t="s">
        <v>3412</v>
      </c>
      <c r="X181" t="s">
        <v>3413</v>
      </c>
      <c r="Y181" t="s">
        <v>3414</v>
      </c>
      <c r="Z181" t="s">
        <v>3415</v>
      </c>
      <c r="AA181" t="s">
        <v>3416</v>
      </c>
      <c r="AB181" t="s">
        <v>3417</v>
      </c>
      <c r="AC181" t="s">
        <v>3411</v>
      </c>
      <c r="AD181" t="s">
        <v>3418</v>
      </c>
      <c r="AE181" t="s">
        <v>3419</v>
      </c>
      <c r="AF181" t="s">
        <v>3420</v>
      </c>
      <c r="AG181" t="s">
        <v>3421</v>
      </c>
      <c r="AH181" t="s">
        <v>3422</v>
      </c>
      <c r="AI181" t="s">
        <v>3423</v>
      </c>
      <c r="AJ181" t="s">
        <v>3424</v>
      </c>
      <c r="AK181" t="s">
        <v>3425</v>
      </c>
      <c r="AL181" t="s">
        <v>1045</v>
      </c>
      <c r="AM181">
        <v>279</v>
      </c>
      <c r="AN181">
        <v>349</v>
      </c>
      <c r="AO181">
        <v>349</v>
      </c>
      <c r="AP181">
        <v>269</v>
      </c>
      <c r="AQ181">
        <v>249</v>
      </c>
      <c r="AR181">
        <v>369</v>
      </c>
      <c r="AS181">
        <v>369</v>
      </c>
      <c r="AT181">
        <v>299</v>
      </c>
      <c r="AU181">
        <v>269</v>
      </c>
      <c r="AV181">
        <v>269</v>
      </c>
      <c r="AW181">
        <v>289</v>
      </c>
      <c r="AX181">
        <v>269</v>
      </c>
      <c r="AY181">
        <v>299</v>
      </c>
      <c r="AZ181">
        <v>325</v>
      </c>
      <c r="BA181">
        <v>269</v>
      </c>
      <c r="BB181">
        <v>299</v>
      </c>
      <c r="BC181">
        <v>20</v>
      </c>
      <c r="BD181">
        <v>299</v>
      </c>
      <c r="BE181">
        <v>299</v>
      </c>
      <c r="BF181">
        <v>269</v>
      </c>
      <c r="BG181">
        <v>285.35000000000002</v>
      </c>
      <c r="BH181" s="1">
        <v>1695</v>
      </c>
      <c r="BI181">
        <f>MAX(Table1[[#This Row],[Prices]:[Prices20]])</f>
        <v>369</v>
      </c>
      <c r="BJ181">
        <f>IF(MIN(Table1[[#This Row],[Prices]:[Prices20]])=0,AVERAGE(Table1[[#This Row],[Prices]:[Prices20]]),MIN(Table1[[#This Row],[Prices]:[Prices20]]))</f>
        <v>20</v>
      </c>
    </row>
    <row r="182" spans="1:62" x14ac:dyDescent="0.3">
      <c r="A182">
        <v>252</v>
      </c>
      <c r="B182" t="s">
        <v>3426</v>
      </c>
      <c r="C182" t="s">
        <v>3427</v>
      </c>
      <c r="D182">
        <v>4.3</v>
      </c>
      <c r="E182">
        <v>350</v>
      </c>
      <c r="F182" t="s">
        <v>1297</v>
      </c>
      <c r="G182" t="s">
        <v>89</v>
      </c>
      <c r="H182" t="s">
        <v>307</v>
      </c>
      <c r="I182" t="s">
        <v>185</v>
      </c>
      <c r="J182" t="s">
        <v>735</v>
      </c>
      <c r="K182" t="s">
        <v>63</v>
      </c>
      <c r="L182" t="s">
        <v>3428</v>
      </c>
      <c r="N182" t="s">
        <v>3426</v>
      </c>
      <c r="O182" t="s">
        <v>6011</v>
      </c>
      <c r="P182">
        <v>12.99252398</v>
      </c>
      <c r="Q182">
        <v>77.578300799999994</v>
      </c>
      <c r="R182" t="s">
        <v>3429</v>
      </c>
      <c r="S182" t="s">
        <v>1281</v>
      </c>
      <c r="T182" t="s">
        <v>3430</v>
      </c>
      <c r="U182" t="s">
        <v>3431</v>
      </c>
      <c r="V182" t="s">
        <v>3432</v>
      </c>
      <c r="W182" t="s">
        <v>3433</v>
      </c>
      <c r="X182" t="s">
        <v>3434</v>
      </c>
      <c r="Y182" t="s">
        <v>3435</v>
      </c>
      <c r="Z182" t="s">
        <v>3436</v>
      </c>
      <c r="AA182" t="s">
        <v>3437</v>
      </c>
      <c r="AB182" t="s">
        <v>3438</v>
      </c>
      <c r="AC182" t="s">
        <v>3439</v>
      </c>
      <c r="AD182" t="s">
        <v>3440</v>
      </c>
      <c r="AE182" t="s">
        <v>3441</v>
      </c>
      <c r="AF182" t="s">
        <v>3442</v>
      </c>
      <c r="AG182" t="s">
        <v>3443</v>
      </c>
      <c r="AH182" t="s">
        <v>3444</v>
      </c>
      <c r="AI182" t="s">
        <v>3445</v>
      </c>
      <c r="AJ182" t="s">
        <v>3446</v>
      </c>
      <c r="AK182" t="s">
        <v>3447</v>
      </c>
      <c r="AL182" t="s">
        <v>3448</v>
      </c>
      <c r="AM182">
        <v>339</v>
      </c>
      <c r="AN182">
        <v>150</v>
      </c>
      <c r="AO182">
        <v>785</v>
      </c>
      <c r="AP182">
        <v>258</v>
      </c>
      <c r="AQ182">
        <v>363</v>
      </c>
      <c r="AR182">
        <v>483</v>
      </c>
      <c r="AS182">
        <v>325</v>
      </c>
      <c r="AT182">
        <v>411</v>
      </c>
      <c r="AU182">
        <v>411</v>
      </c>
      <c r="AV182">
        <v>411</v>
      </c>
      <c r="AW182">
        <v>325</v>
      </c>
      <c r="AX182">
        <v>483</v>
      </c>
      <c r="AY182">
        <v>312</v>
      </c>
      <c r="AZ182">
        <v>897</v>
      </c>
      <c r="BA182">
        <v>210</v>
      </c>
      <c r="BB182">
        <v>785</v>
      </c>
      <c r="BC182">
        <v>755</v>
      </c>
      <c r="BD182">
        <v>179</v>
      </c>
      <c r="BE182">
        <v>69</v>
      </c>
      <c r="BF182">
        <v>325</v>
      </c>
      <c r="BG182">
        <v>413.8</v>
      </c>
      <c r="BH182" s="1">
        <v>2327</v>
      </c>
      <c r="BI182">
        <f>MAX(Table1[[#This Row],[Prices]:[Prices20]])</f>
        <v>897</v>
      </c>
      <c r="BJ182">
        <f>IF(MIN(Table1[[#This Row],[Prices]:[Prices20]])=0,AVERAGE(Table1[[#This Row],[Prices]:[Prices20]]),MIN(Table1[[#This Row],[Prices]:[Prices20]]))</f>
        <v>69</v>
      </c>
    </row>
    <row r="183" spans="1:62" x14ac:dyDescent="0.3">
      <c r="A183">
        <v>257</v>
      </c>
      <c r="B183" t="s">
        <v>3449</v>
      </c>
      <c r="C183" t="s">
        <v>3450</v>
      </c>
      <c r="D183">
        <v>3.9</v>
      </c>
      <c r="E183">
        <v>350</v>
      </c>
      <c r="F183" t="s">
        <v>136</v>
      </c>
      <c r="G183" t="s">
        <v>138</v>
      </c>
      <c r="H183" t="s">
        <v>228</v>
      </c>
      <c r="I183" t="s">
        <v>1018</v>
      </c>
      <c r="J183" t="s">
        <v>137</v>
      </c>
      <c r="K183" t="s">
        <v>508</v>
      </c>
      <c r="L183" t="s">
        <v>938</v>
      </c>
      <c r="N183" t="s">
        <v>3449</v>
      </c>
      <c r="O183" t="s">
        <v>6003</v>
      </c>
      <c r="P183">
        <v>12.92194864</v>
      </c>
      <c r="Q183">
        <v>77.616536019999998</v>
      </c>
      <c r="R183" t="s">
        <v>3451</v>
      </c>
      <c r="S183" t="s">
        <v>251</v>
      </c>
      <c r="T183" t="s">
        <v>151</v>
      </c>
      <c r="U183" t="s">
        <v>925</v>
      </c>
      <c r="V183" t="s">
        <v>3452</v>
      </c>
      <c r="W183" t="s">
        <v>3453</v>
      </c>
      <c r="X183" t="s">
        <v>3454</v>
      </c>
      <c r="Y183" t="s">
        <v>3455</v>
      </c>
      <c r="Z183" t="s">
        <v>3456</v>
      </c>
      <c r="AA183" t="s">
        <v>3457</v>
      </c>
      <c r="AB183" t="s">
        <v>3458</v>
      </c>
      <c r="AC183" t="s">
        <v>3459</v>
      </c>
      <c r="AD183" t="s">
        <v>3460</v>
      </c>
      <c r="AE183" t="s">
        <v>3461</v>
      </c>
      <c r="AF183" t="s">
        <v>3462</v>
      </c>
      <c r="AG183" t="s">
        <v>3463</v>
      </c>
      <c r="AH183" t="s">
        <v>3464</v>
      </c>
      <c r="AI183" t="s">
        <v>3338</v>
      </c>
      <c r="AJ183" t="s">
        <v>3465</v>
      </c>
      <c r="AK183" t="s">
        <v>3466</v>
      </c>
      <c r="AL183" t="s">
        <v>3467</v>
      </c>
      <c r="AM183">
        <v>319</v>
      </c>
      <c r="AN183">
        <v>219</v>
      </c>
      <c r="AO183">
        <v>158</v>
      </c>
      <c r="AP183">
        <v>60</v>
      </c>
      <c r="AQ183">
        <v>158</v>
      </c>
      <c r="AR183">
        <v>580</v>
      </c>
      <c r="AS183">
        <v>570</v>
      </c>
      <c r="AT183">
        <v>560</v>
      </c>
      <c r="AU183">
        <v>610</v>
      </c>
      <c r="AV183">
        <v>600</v>
      </c>
      <c r="AW183">
        <v>560</v>
      </c>
      <c r="AX183">
        <v>590</v>
      </c>
      <c r="AY183">
        <v>590</v>
      </c>
      <c r="AZ183">
        <v>580</v>
      </c>
      <c r="BA183">
        <v>119</v>
      </c>
      <c r="BB183">
        <v>99</v>
      </c>
      <c r="BC183">
        <v>139</v>
      </c>
      <c r="BD183">
        <v>139</v>
      </c>
      <c r="BE183">
        <v>148</v>
      </c>
      <c r="BF183">
        <v>148</v>
      </c>
      <c r="BG183">
        <v>347.3</v>
      </c>
      <c r="BH183" s="1">
        <v>57500</v>
      </c>
      <c r="BI183">
        <f>MAX(Table1[[#This Row],[Prices]:[Prices20]])</f>
        <v>610</v>
      </c>
      <c r="BJ183">
        <f>IF(MIN(Table1[[#This Row],[Prices]:[Prices20]])=0,AVERAGE(Table1[[#This Row],[Prices]:[Prices20]]),MIN(Table1[[#This Row],[Prices]:[Prices20]]))</f>
        <v>60</v>
      </c>
    </row>
    <row r="184" spans="1:62" x14ac:dyDescent="0.3">
      <c r="A184">
        <v>258</v>
      </c>
      <c r="B184" t="s">
        <v>3468</v>
      </c>
      <c r="C184" t="s">
        <v>3469</v>
      </c>
      <c r="D184">
        <v>3.8</v>
      </c>
      <c r="E184">
        <v>350</v>
      </c>
      <c r="F184" t="s">
        <v>136</v>
      </c>
      <c r="G184" t="s">
        <v>138</v>
      </c>
      <c r="H184" t="s">
        <v>228</v>
      </c>
      <c r="I184" t="s">
        <v>307</v>
      </c>
      <c r="J184" t="s">
        <v>64</v>
      </c>
      <c r="K184" t="s">
        <v>63</v>
      </c>
      <c r="N184" t="s">
        <v>3468</v>
      </c>
      <c r="O184" t="s">
        <v>6003</v>
      </c>
      <c r="P184">
        <v>12.92200942</v>
      </c>
      <c r="Q184">
        <v>77.616524960000007</v>
      </c>
      <c r="R184" t="s">
        <v>3470</v>
      </c>
      <c r="S184" t="s">
        <v>3471</v>
      </c>
      <c r="T184" t="s">
        <v>2763</v>
      </c>
      <c r="U184" t="s">
        <v>3472</v>
      </c>
      <c r="V184" t="s">
        <v>393</v>
      </c>
      <c r="W184" t="s">
        <v>3473</v>
      </c>
      <c r="X184" t="s">
        <v>2774</v>
      </c>
      <c r="Y184" t="s">
        <v>3474</v>
      </c>
      <c r="Z184" t="s">
        <v>3475</v>
      </c>
      <c r="AA184" t="s">
        <v>3476</v>
      </c>
      <c r="AB184" t="s">
        <v>3477</v>
      </c>
      <c r="AC184" t="s">
        <v>3478</v>
      </c>
      <c r="AD184" t="s">
        <v>3479</v>
      </c>
      <c r="AE184" t="s">
        <v>3480</v>
      </c>
      <c r="AF184" t="s">
        <v>3481</v>
      </c>
      <c r="AG184" t="s">
        <v>3482</v>
      </c>
      <c r="AH184" t="s">
        <v>3483</v>
      </c>
      <c r="AI184" t="s">
        <v>3484</v>
      </c>
      <c r="AJ184" t="s">
        <v>3485</v>
      </c>
      <c r="AK184" t="s">
        <v>3486</v>
      </c>
      <c r="AL184" t="s">
        <v>3487</v>
      </c>
      <c r="AM184">
        <v>189</v>
      </c>
      <c r="AN184">
        <v>179</v>
      </c>
      <c r="AO184">
        <v>309</v>
      </c>
      <c r="AP184">
        <v>159</v>
      </c>
      <c r="AQ184">
        <v>119</v>
      </c>
      <c r="AR184">
        <v>269</v>
      </c>
      <c r="AS184">
        <v>189</v>
      </c>
      <c r="AT184">
        <v>399</v>
      </c>
      <c r="AU184">
        <v>229</v>
      </c>
      <c r="AV184">
        <v>209</v>
      </c>
      <c r="AW184">
        <v>189</v>
      </c>
      <c r="AX184">
        <v>228</v>
      </c>
      <c r="AY184">
        <v>249</v>
      </c>
      <c r="AZ184">
        <v>198</v>
      </c>
      <c r="BA184">
        <v>229</v>
      </c>
      <c r="BB184">
        <v>218</v>
      </c>
      <c r="BC184">
        <v>189</v>
      </c>
      <c r="BD184">
        <v>229</v>
      </c>
      <c r="BE184">
        <v>189</v>
      </c>
      <c r="BF184">
        <v>229</v>
      </c>
      <c r="BG184">
        <v>219.85</v>
      </c>
      <c r="BH184">
        <v>923</v>
      </c>
      <c r="BI184">
        <f>MAX(Table1[[#This Row],[Prices]:[Prices20]])</f>
        <v>399</v>
      </c>
      <c r="BJ184">
        <f>IF(MIN(Table1[[#This Row],[Prices]:[Prices20]])=0,AVERAGE(Table1[[#This Row],[Prices]:[Prices20]]),MIN(Table1[[#This Row],[Prices]:[Prices20]]))</f>
        <v>119</v>
      </c>
    </row>
    <row r="185" spans="1:62" x14ac:dyDescent="0.3">
      <c r="A185">
        <v>260</v>
      </c>
      <c r="B185" t="s">
        <v>3488</v>
      </c>
      <c r="C185" t="s">
        <v>3489</v>
      </c>
      <c r="D185">
        <v>4.3</v>
      </c>
      <c r="E185">
        <v>350</v>
      </c>
      <c r="F185" t="s">
        <v>3490</v>
      </c>
      <c r="G185" t="s">
        <v>278</v>
      </c>
      <c r="H185" t="s">
        <v>1235</v>
      </c>
      <c r="I185" t="s">
        <v>3491</v>
      </c>
      <c r="J185" t="s">
        <v>509</v>
      </c>
      <c r="K185" t="s">
        <v>63</v>
      </c>
      <c r="L185" t="s">
        <v>64</v>
      </c>
      <c r="N185" t="s">
        <v>3488</v>
      </c>
      <c r="O185" t="s">
        <v>6001</v>
      </c>
      <c r="P185">
        <v>12.9882686</v>
      </c>
      <c r="Q185">
        <v>77.593830699999998</v>
      </c>
      <c r="R185" t="s">
        <v>3492</v>
      </c>
      <c r="S185" t="s">
        <v>3493</v>
      </c>
      <c r="T185" t="s">
        <v>3494</v>
      </c>
      <c r="U185" t="s">
        <v>783</v>
      </c>
      <c r="V185" t="s">
        <v>511</v>
      </c>
      <c r="W185" t="s">
        <v>3495</v>
      </c>
      <c r="X185" t="s">
        <v>3496</v>
      </c>
      <c r="Y185" t="s">
        <v>778</v>
      </c>
      <c r="Z185" t="s">
        <v>3497</v>
      </c>
      <c r="AA185" t="s">
        <v>2748</v>
      </c>
      <c r="AB185" t="s">
        <v>3498</v>
      </c>
      <c r="AC185" t="s">
        <v>3499</v>
      </c>
      <c r="AD185" t="s">
        <v>3498</v>
      </c>
      <c r="AE185" t="s">
        <v>3500</v>
      </c>
      <c r="AF185" t="s">
        <v>3501</v>
      </c>
      <c r="AG185" t="s">
        <v>3502</v>
      </c>
      <c r="AH185" t="s">
        <v>778</v>
      </c>
      <c r="AI185" t="s">
        <v>2935</v>
      </c>
      <c r="AJ185" t="s">
        <v>2883</v>
      </c>
      <c r="AK185" t="s">
        <v>3503</v>
      </c>
      <c r="AL185" t="s">
        <v>3496</v>
      </c>
      <c r="AM185">
        <v>180</v>
      </c>
      <c r="AN185">
        <v>135</v>
      </c>
      <c r="AO185">
        <v>135</v>
      </c>
      <c r="AP185">
        <v>100</v>
      </c>
      <c r="AQ185">
        <v>100</v>
      </c>
      <c r="AR185">
        <v>90</v>
      </c>
      <c r="AS185">
        <v>70</v>
      </c>
      <c r="AT185">
        <v>50</v>
      </c>
      <c r="AU185">
        <v>50</v>
      </c>
      <c r="AV185">
        <v>110</v>
      </c>
      <c r="AW185">
        <v>110</v>
      </c>
      <c r="AX185">
        <v>120</v>
      </c>
      <c r="AY185">
        <v>180</v>
      </c>
      <c r="AZ185">
        <v>70</v>
      </c>
      <c r="BA185">
        <v>70</v>
      </c>
      <c r="BB185">
        <v>70</v>
      </c>
      <c r="BC185">
        <v>90</v>
      </c>
      <c r="BD185">
        <v>90</v>
      </c>
      <c r="BE185">
        <v>90</v>
      </c>
      <c r="BF185">
        <v>90</v>
      </c>
      <c r="BG185">
        <v>100</v>
      </c>
      <c r="BH185" s="1">
        <v>1614</v>
      </c>
      <c r="BI185">
        <f>MAX(Table1[[#This Row],[Prices]:[Prices20]])</f>
        <v>180</v>
      </c>
      <c r="BJ185">
        <f>IF(MIN(Table1[[#This Row],[Prices]:[Prices20]])=0,AVERAGE(Table1[[#This Row],[Prices]:[Prices20]]),MIN(Table1[[#This Row],[Prices]:[Prices20]]))</f>
        <v>50</v>
      </c>
    </row>
    <row r="186" spans="1:62" x14ac:dyDescent="0.3">
      <c r="A186">
        <v>262</v>
      </c>
      <c r="B186" t="s">
        <v>3504</v>
      </c>
      <c r="C186" t="s">
        <v>3505</v>
      </c>
      <c r="D186">
        <v>4</v>
      </c>
      <c r="E186">
        <v>350</v>
      </c>
      <c r="F186" t="s">
        <v>758</v>
      </c>
      <c r="G186" t="s">
        <v>308</v>
      </c>
      <c r="H186" t="s">
        <v>89</v>
      </c>
      <c r="N186" t="s">
        <v>3504</v>
      </c>
      <c r="O186" t="s">
        <v>6013</v>
      </c>
      <c r="P186">
        <v>12.926388340000001</v>
      </c>
      <c r="Q186">
        <v>77.584735140000006</v>
      </c>
      <c r="R186" t="s">
        <v>3506</v>
      </c>
      <c r="S186" t="s">
        <v>3507</v>
      </c>
      <c r="T186" t="s">
        <v>3508</v>
      </c>
      <c r="U186" t="s">
        <v>3509</v>
      </c>
      <c r="V186" t="s">
        <v>500</v>
      </c>
      <c r="W186" t="s">
        <v>3510</v>
      </c>
      <c r="X186" t="s">
        <v>3511</v>
      </c>
      <c r="Y186" t="s">
        <v>3512</v>
      </c>
      <c r="Z186" t="s">
        <v>3513</v>
      </c>
      <c r="AA186" t="s">
        <v>3514</v>
      </c>
      <c r="AB186" t="s">
        <v>3515</v>
      </c>
      <c r="AC186" t="s">
        <v>3516</v>
      </c>
      <c r="AD186" t="s">
        <v>3517</v>
      </c>
      <c r="AE186" t="s">
        <v>3518</v>
      </c>
      <c r="AF186" t="s">
        <v>3513</v>
      </c>
      <c r="AG186" t="s">
        <v>3519</v>
      </c>
      <c r="AH186" t="s">
        <v>2720</v>
      </c>
      <c r="AI186" t="s">
        <v>1071</v>
      </c>
      <c r="AJ186" t="s">
        <v>3520</v>
      </c>
      <c r="AK186" t="s">
        <v>2147</v>
      </c>
      <c r="AL186" t="s">
        <v>3512</v>
      </c>
      <c r="AM186">
        <v>193</v>
      </c>
      <c r="AN186">
        <v>28</v>
      </c>
      <c r="AO186">
        <v>50</v>
      </c>
      <c r="AP186">
        <v>17</v>
      </c>
      <c r="AQ186">
        <v>17</v>
      </c>
      <c r="AR186">
        <v>77</v>
      </c>
      <c r="AS186">
        <v>66</v>
      </c>
      <c r="AT186">
        <v>94</v>
      </c>
      <c r="AU186">
        <v>209</v>
      </c>
      <c r="AV186">
        <v>198</v>
      </c>
      <c r="AW186">
        <v>66</v>
      </c>
      <c r="AX186">
        <v>100</v>
      </c>
      <c r="AY186">
        <v>110</v>
      </c>
      <c r="AZ186">
        <v>187</v>
      </c>
      <c r="BA186">
        <v>17</v>
      </c>
      <c r="BB186">
        <v>77</v>
      </c>
      <c r="BC186">
        <v>50</v>
      </c>
      <c r="BD186">
        <v>171</v>
      </c>
      <c r="BE186">
        <v>198</v>
      </c>
      <c r="BF186">
        <v>154</v>
      </c>
      <c r="BG186">
        <v>103.95</v>
      </c>
      <c r="BH186">
        <v>89</v>
      </c>
      <c r="BI186">
        <f>MAX(Table1[[#This Row],[Prices]:[Prices20]])</f>
        <v>209</v>
      </c>
      <c r="BJ186">
        <f>IF(MIN(Table1[[#This Row],[Prices]:[Prices20]])=0,AVERAGE(Table1[[#This Row],[Prices]:[Prices20]]),MIN(Table1[[#This Row],[Prices]:[Prices20]]))</f>
        <v>17</v>
      </c>
    </row>
    <row r="187" spans="1:62" x14ac:dyDescent="0.3">
      <c r="A187">
        <v>267</v>
      </c>
      <c r="B187" t="s">
        <v>3521</v>
      </c>
      <c r="C187" t="s">
        <v>3522</v>
      </c>
      <c r="D187">
        <v>3.7</v>
      </c>
      <c r="E187">
        <v>200</v>
      </c>
      <c r="F187" t="s">
        <v>136</v>
      </c>
      <c r="G187" t="s">
        <v>308</v>
      </c>
      <c r="N187" t="s">
        <v>3521</v>
      </c>
      <c r="O187" t="s">
        <v>6027</v>
      </c>
      <c r="P187">
        <v>13.006183</v>
      </c>
      <c r="Q187">
        <v>77.578935000000001</v>
      </c>
      <c r="R187" t="s">
        <v>3523</v>
      </c>
      <c r="S187" t="s">
        <v>3524</v>
      </c>
      <c r="T187" t="s">
        <v>2815</v>
      </c>
      <c r="U187" t="s">
        <v>2818</v>
      </c>
      <c r="V187" t="s">
        <v>2043</v>
      </c>
      <c r="W187" t="s">
        <v>3525</v>
      </c>
      <c r="X187" t="s">
        <v>3526</v>
      </c>
      <c r="Y187" t="s">
        <v>713</v>
      </c>
      <c r="Z187" t="s">
        <v>2257</v>
      </c>
      <c r="AA187" t="s">
        <v>721</v>
      </c>
      <c r="AB187" t="s">
        <v>3527</v>
      </c>
      <c r="AC187" t="s">
        <v>3528</v>
      </c>
      <c r="AD187" t="s">
        <v>3529</v>
      </c>
      <c r="AE187" t="s">
        <v>3530</v>
      </c>
      <c r="AF187" t="s">
        <v>2709</v>
      </c>
      <c r="AG187" t="s">
        <v>732</v>
      </c>
      <c r="AH187" t="s">
        <v>714</v>
      </c>
      <c r="AI187" t="s">
        <v>3531</v>
      </c>
      <c r="AJ187" t="s">
        <v>3532</v>
      </c>
      <c r="AK187" t="s">
        <v>3533</v>
      </c>
      <c r="AL187" t="s">
        <v>3534</v>
      </c>
      <c r="AM187">
        <v>88</v>
      </c>
      <c r="AN187">
        <v>59</v>
      </c>
      <c r="AO187">
        <v>42</v>
      </c>
      <c r="AP187">
        <v>50</v>
      </c>
      <c r="AQ187">
        <v>50</v>
      </c>
      <c r="AR187">
        <v>89</v>
      </c>
      <c r="AS187">
        <v>88</v>
      </c>
      <c r="AT187">
        <v>105</v>
      </c>
      <c r="AU187">
        <v>55</v>
      </c>
      <c r="AV187">
        <v>150</v>
      </c>
      <c r="AW187">
        <v>135</v>
      </c>
      <c r="AX187">
        <v>50</v>
      </c>
      <c r="AY187">
        <v>60</v>
      </c>
      <c r="AZ187">
        <v>78</v>
      </c>
      <c r="BA187">
        <v>109</v>
      </c>
      <c r="BB187">
        <v>92</v>
      </c>
      <c r="BC187">
        <v>105</v>
      </c>
      <c r="BD187">
        <v>130</v>
      </c>
      <c r="BE187">
        <v>95</v>
      </c>
      <c r="BF187">
        <v>95</v>
      </c>
      <c r="BG187">
        <v>86.25</v>
      </c>
      <c r="BH187">
        <v>133</v>
      </c>
      <c r="BI187">
        <f>MAX(Table1[[#This Row],[Prices]:[Prices20]])</f>
        <v>150</v>
      </c>
      <c r="BJ187">
        <f>IF(MIN(Table1[[#This Row],[Prices]:[Prices20]])=0,AVERAGE(Table1[[#This Row],[Prices]:[Prices20]]),MIN(Table1[[#This Row],[Prices]:[Prices20]]))</f>
        <v>42</v>
      </c>
    </row>
    <row r="188" spans="1:62" x14ac:dyDescent="0.3">
      <c r="A188">
        <v>271</v>
      </c>
      <c r="B188" t="s">
        <v>3535</v>
      </c>
      <c r="C188" t="s">
        <v>3536</v>
      </c>
      <c r="D188">
        <v>4</v>
      </c>
      <c r="E188">
        <v>200</v>
      </c>
      <c r="F188" t="s">
        <v>812</v>
      </c>
      <c r="G188" t="s">
        <v>63</v>
      </c>
      <c r="H188" t="s">
        <v>139</v>
      </c>
      <c r="I188" t="s">
        <v>186</v>
      </c>
      <c r="J188" t="s">
        <v>938</v>
      </c>
      <c r="N188" t="s">
        <v>3535</v>
      </c>
      <c r="O188" t="s">
        <v>6012</v>
      </c>
      <c r="P188">
        <v>13.021291209999999</v>
      </c>
      <c r="Q188">
        <v>77.584742790000007</v>
      </c>
      <c r="R188" t="s">
        <v>3537</v>
      </c>
      <c r="S188" t="s">
        <v>2852</v>
      </c>
      <c r="T188" t="s">
        <v>3538</v>
      </c>
      <c r="U188" t="s">
        <v>3539</v>
      </c>
      <c r="V188" t="s">
        <v>3431</v>
      </c>
      <c r="W188" t="s">
        <v>3540</v>
      </c>
      <c r="X188" t="s">
        <v>3541</v>
      </c>
      <c r="Y188" t="s">
        <v>3542</v>
      </c>
      <c r="Z188" t="s">
        <v>2476</v>
      </c>
      <c r="AA188" t="s">
        <v>321</v>
      </c>
      <c r="AB188" t="s">
        <v>2141</v>
      </c>
      <c r="AC188" t="s">
        <v>152</v>
      </c>
      <c r="AD188" t="s">
        <v>3543</v>
      </c>
      <c r="AE188" t="s">
        <v>3544</v>
      </c>
      <c r="AF188" t="s">
        <v>3519</v>
      </c>
      <c r="AG188" t="s">
        <v>3545</v>
      </c>
      <c r="AH188" t="s">
        <v>3546</v>
      </c>
      <c r="AI188" t="s">
        <v>3547</v>
      </c>
      <c r="AJ188" t="s">
        <v>3548</v>
      </c>
      <c r="AK188" t="s">
        <v>3549</v>
      </c>
      <c r="AL188" t="s">
        <v>3550</v>
      </c>
      <c r="AM188">
        <v>123.25</v>
      </c>
      <c r="AN188">
        <v>76.5</v>
      </c>
      <c r="AO188">
        <v>34</v>
      </c>
      <c r="AP188">
        <v>169.15</v>
      </c>
      <c r="AQ188">
        <v>169.15</v>
      </c>
      <c r="AR188">
        <v>246.5</v>
      </c>
      <c r="AS188">
        <v>33.15</v>
      </c>
      <c r="AT188">
        <v>102</v>
      </c>
      <c r="AU188">
        <v>126.65</v>
      </c>
      <c r="AV188">
        <v>153</v>
      </c>
      <c r="AW188">
        <v>76.5</v>
      </c>
      <c r="AX188">
        <v>119</v>
      </c>
      <c r="AY188">
        <v>76.5</v>
      </c>
      <c r="AZ188">
        <v>102</v>
      </c>
      <c r="BA188">
        <v>169.15</v>
      </c>
      <c r="BB188">
        <v>254.15</v>
      </c>
      <c r="BC188">
        <v>76.5</v>
      </c>
      <c r="BD188">
        <v>135.15</v>
      </c>
      <c r="BE188">
        <v>76.5</v>
      </c>
      <c r="BF188">
        <v>76</v>
      </c>
      <c r="BG188">
        <v>119.77</v>
      </c>
      <c r="BH188" s="1">
        <v>1735</v>
      </c>
      <c r="BI188">
        <f>MAX(Table1[[#This Row],[Prices]:[Prices20]])</f>
        <v>254.15</v>
      </c>
      <c r="BJ188">
        <f>IF(MIN(Table1[[#This Row],[Prices]:[Prices20]])=0,AVERAGE(Table1[[#This Row],[Prices]:[Prices20]]),MIN(Table1[[#This Row],[Prices]:[Prices20]]))</f>
        <v>33.15</v>
      </c>
    </row>
    <row r="189" spans="1:62" x14ac:dyDescent="0.3">
      <c r="A189">
        <v>274</v>
      </c>
      <c r="B189" t="s">
        <v>3551</v>
      </c>
      <c r="C189" t="s">
        <v>3552</v>
      </c>
      <c r="D189">
        <v>4.2</v>
      </c>
      <c r="E189">
        <v>200</v>
      </c>
      <c r="F189" t="s">
        <v>1297</v>
      </c>
      <c r="N189" t="s">
        <v>3551</v>
      </c>
      <c r="O189" t="s">
        <v>6003</v>
      </c>
      <c r="P189">
        <v>12.91402495</v>
      </c>
      <c r="Q189">
        <v>77.610641529999995</v>
      </c>
      <c r="R189" t="s">
        <v>3553</v>
      </c>
      <c r="S189" t="s">
        <v>3554</v>
      </c>
      <c r="T189" t="s">
        <v>761</v>
      </c>
      <c r="U189" t="s">
        <v>3555</v>
      </c>
      <c r="V189" t="s">
        <v>3556</v>
      </c>
      <c r="W189" t="s">
        <v>3557</v>
      </c>
      <c r="X189" t="s">
        <v>1442</v>
      </c>
      <c r="Y189" t="s">
        <v>3558</v>
      </c>
      <c r="Z189" t="s">
        <v>1281</v>
      </c>
      <c r="AA189" t="s">
        <v>3559</v>
      </c>
      <c r="AB189" t="s">
        <v>3560</v>
      </c>
      <c r="AC189" t="s">
        <v>3561</v>
      </c>
      <c r="AD189" t="s">
        <v>3562</v>
      </c>
      <c r="AE189" t="s">
        <v>3563</v>
      </c>
      <c r="AF189" t="s">
        <v>152</v>
      </c>
      <c r="AG189" t="s">
        <v>3438</v>
      </c>
      <c r="AH189" t="s">
        <v>3564</v>
      </c>
      <c r="AI189" t="s">
        <v>3565</v>
      </c>
      <c r="AJ189" t="s">
        <v>3566</v>
      </c>
      <c r="AK189" t="s">
        <v>3567</v>
      </c>
      <c r="AL189" t="s">
        <v>3568</v>
      </c>
      <c r="AM189">
        <v>359</v>
      </c>
      <c r="AN189">
        <v>339</v>
      </c>
      <c r="AO189">
        <v>199</v>
      </c>
      <c r="AP189">
        <v>329</v>
      </c>
      <c r="AQ189">
        <v>269</v>
      </c>
      <c r="AR189">
        <v>199</v>
      </c>
      <c r="AS189">
        <v>279</v>
      </c>
      <c r="AT189">
        <v>75</v>
      </c>
      <c r="AU189">
        <v>509</v>
      </c>
      <c r="AV189">
        <v>429</v>
      </c>
      <c r="AW189">
        <v>419</v>
      </c>
      <c r="AX189">
        <v>359</v>
      </c>
      <c r="AY189">
        <v>349</v>
      </c>
      <c r="AZ189">
        <v>329</v>
      </c>
      <c r="BA189">
        <v>159</v>
      </c>
      <c r="BB189">
        <v>199</v>
      </c>
      <c r="BC189">
        <v>89</v>
      </c>
      <c r="BD189">
        <v>109</v>
      </c>
      <c r="BE189">
        <v>329</v>
      </c>
      <c r="BF189">
        <v>359</v>
      </c>
      <c r="BG189">
        <v>284.3</v>
      </c>
      <c r="BH189" s="1">
        <v>5635</v>
      </c>
      <c r="BI189">
        <f>MAX(Table1[[#This Row],[Prices]:[Prices20]])</f>
        <v>509</v>
      </c>
      <c r="BJ189">
        <f>IF(MIN(Table1[[#This Row],[Prices]:[Prices20]])=0,AVERAGE(Table1[[#This Row],[Prices]:[Prices20]]),MIN(Table1[[#This Row],[Prices]:[Prices20]]))</f>
        <v>75</v>
      </c>
    </row>
    <row r="190" spans="1:62" x14ac:dyDescent="0.3">
      <c r="A190">
        <v>275</v>
      </c>
      <c r="B190" t="s">
        <v>3569</v>
      </c>
      <c r="C190" t="s">
        <v>3570</v>
      </c>
      <c r="D190">
        <v>4.0999999999999996</v>
      </c>
      <c r="E190">
        <v>200</v>
      </c>
      <c r="F190" t="s">
        <v>812</v>
      </c>
      <c r="G190" t="s">
        <v>138</v>
      </c>
      <c r="H190" t="s">
        <v>185</v>
      </c>
      <c r="N190" t="s">
        <v>3569</v>
      </c>
      <c r="O190" t="s">
        <v>6019</v>
      </c>
      <c r="P190">
        <v>12.96873633</v>
      </c>
      <c r="Q190">
        <v>77.648677599999999</v>
      </c>
      <c r="R190" t="s">
        <v>3571</v>
      </c>
      <c r="S190" t="s">
        <v>3572</v>
      </c>
      <c r="T190" t="s">
        <v>3129</v>
      </c>
      <c r="U190" t="s">
        <v>1695</v>
      </c>
      <c r="V190" t="s">
        <v>3083</v>
      </c>
      <c r="W190" t="s">
        <v>253</v>
      </c>
      <c r="X190" t="s">
        <v>3573</v>
      </c>
      <c r="Y190" t="s">
        <v>3574</v>
      </c>
      <c r="Z190" t="s">
        <v>149</v>
      </c>
      <c r="AA190" t="s">
        <v>240</v>
      </c>
      <c r="AB190" t="s">
        <v>251</v>
      </c>
      <c r="AC190" t="s">
        <v>3575</v>
      </c>
      <c r="AD190" t="s">
        <v>3576</v>
      </c>
      <c r="AE190" t="s">
        <v>3577</v>
      </c>
      <c r="AF190" t="s">
        <v>768</v>
      </c>
      <c r="AG190" t="s">
        <v>195</v>
      </c>
      <c r="AH190" t="s">
        <v>3083</v>
      </c>
      <c r="AI190" t="s">
        <v>3578</v>
      </c>
      <c r="AJ190" t="s">
        <v>245</v>
      </c>
      <c r="AK190" t="s">
        <v>930</v>
      </c>
      <c r="AL190" t="s">
        <v>154</v>
      </c>
      <c r="AM190">
        <v>170</v>
      </c>
      <c r="AN190">
        <v>125</v>
      </c>
      <c r="AO190">
        <v>260</v>
      </c>
      <c r="AP190">
        <v>187</v>
      </c>
      <c r="AQ190">
        <v>214</v>
      </c>
      <c r="AR190">
        <v>260</v>
      </c>
      <c r="AS190">
        <v>220</v>
      </c>
      <c r="AT190">
        <v>185</v>
      </c>
      <c r="AU190">
        <v>174</v>
      </c>
      <c r="AV190">
        <v>298</v>
      </c>
      <c r="AW190">
        <v>270</v>
      </c>
      <c r="AX190">
        <v>225</v>
      </c>
      <c r="AY190">
        <v>225</v>
      </c>
      <c r="AZ190">
        <v>90</v>
      </c>
      <c r="BA190">
        <v>187</v>
      </c>
      <c r="BB190">
        <v>208</v>
      </c>
      <c r="BC190">
        <v>245</v>
      </c>
      <c r="BD190">
        <v>245</v>
      </c>
      <c r="BE190">
        <v>245</v>
      </c>
      <c r="BF190">
        <v>174</v>
      </c>
      <c r="BG190">
        <v>210.35</v>
      </c>
      <c r="BH190" s="1">
        <v>8959</v>
      </c>
      <c r="BI190">
        <f>MAX(Table1[[#This Row],[Prices]:[Prices20]])</f>
        <v>298</v>
      </c>
      <c r="BJ190">
        <f>IF(MIN(Table1[[#This Row],[Prices]:[Prices20]])=0,AVERAGE(Table1[[#This Row],[Prices]:[Prices20]]),MIN(Table1[[#This Row],[Prices]:[Prices20]]))</f>
        <v>90</v>
      </c>
    </row>
    <row r="191" spans="1:62" x14ac:dyDescent="0.3">
      <c r="A191">
        <v>276</v>
      </c>
      <c r="B191" t="s">
        <v>3579</v>
      </c>
      <c r="C191" t="s">
        <v>3580</v>
      </c>
      <c r="D191">
        <v>4.2</v>
      </c>
      <c r="E191">
        <v>150</v>
      </c>
      <c r="F191" t="s">
        <v>1297</v>
      </c>
      <c r="G191" t="s">
        <v>228</v>
      </c>
      <c r="H191" t="s">
        <v>307</v>
      </c>
      <c r="I191" t="s">
        <v>89</v>
      </c>
      <c r="J191" t="s">
        <v>185</v>
      </c>
      <c r="N191" t="s">
        <v>3579</v>
      </c>
      <c r="O191" t="s">
        <v>5992</v>
      </c>
      <c r="P191">
        <v>12.98604819</v>
      </c>
      <c r="Q191">
        <v>77.604957929999998</v>
      </c>
      <c r="R191" t="s">
        <v>3581</v>
      </c>
      <c r="S191" t="s">
        <v>3582</v>
      </c>
      <c r="T191" t="s">
        <v>3583</v>
      </c>
      <c r="U191" t="s">
        <v>3584</v>
      </c>
      <c r="V191" t="s">
        <v>3585</v>
      </c>
      <c r="W191" t="s">
        <v>3586</v>
      </c>
      <c r="X191" t="s">
        <v>3587</v>
      </c>
      <c r="Y191" t="s">
        <v>3588</v>
      </c>
      <c r="Z191" t="s">
        <v>1723</v>
      </c>
      <c r="AA191" t="s">
        <v>3589</v>
      </c>
      <c r="AB191" t="s">
        <v>3590</v>
      </c>
      <c r="AC191" t="s">
        <v>3591</v>
      </c>
      <c r="AD191" t="s">
        <v>3592</v>
      </c>
      <c r="AE191" t="s">
        <v>3593</v>
      </c>
      <c r="AF191" t="s">
        <v>3594</v>
      </c>
      <c r="AG191" t="s">
        <v>3595</v>
      </c>
      <c r="AH191" t="s">
        <v>3588</v>
      </c>
      <c r="AI191" t="s">
        <v>3591</v>
      </c>
      <c r="AJ191" t="s">
        <v>3586</v>
      </c>
      <c r="AK191" t="s">
        <v>3587</v>
      </c>
      <c r="AL191" t="s">
        <v>3585</v>
      </c>
      <c r="AM191">
        <v>460</v>
      </c>
      <c r="AN191">
        <v>920</v>
      </c>
      <c r="AO191">
        <v>360</v>
      </c>
      <c r="AP191">
        <v>110</v>
      </c>
      <c r="AQ191">
        <v>110</v>
      </c>
      <c r="AR191">
        <v>110</v>
      </c>
      <c r="AS191">
        <v>110</v>
      </c>
      <c r="AT191">
        <v>160</v>
      </c>
      <c r="AU191">
        <v>90</v>
      </c>
      <c r="AV191">
        <v>110</v>
      </c>
      <c r="AW191">
        <v>110</v>
      </c>
      <c r="AX191">
        <v>190</v>
      </c>
      <c r="AY191">
        <v>160</v>
      </c>
      <c r="AZ191">
        <v>720</v>
      </c>
      <c r="BA191">
        <v>110</v>
      </c>
      <c r="BB191">
        <v>110</v>
      </c>
      <c r="BC191">
        <v>110</v>
      </c>
      <c r="BD191">
        <v>110</v>
      </c>
      <c r="BE191">
        <v>110</v>
      </c>
      <c r="BF191">
        <v>110</v>
      </c>
      <c r="BG191">
        <v>219</v>
      </c>
      <c r="BH191" s="1">
        <v>4373</v>
      </c>
      <c r="BI191">
        <f>MAX(Table1[[#This Row],[Prices]:[Prices20]])</f>
        <v>920</v>
      </c>
      <c r="BJ191">
        <f>IF(MIN(Table1[[#This Row],[Prices]:[Prices20]])=0,AVERAGE(Table1[[#This Row],[Prices]:[Prices20]]),MIN(Table1[[#This Row],[Prices]:[Prices20]]))</f>
        <v>90</v>
      </c>
    </row>
    <row r="192" spans="1:62" x14ac:dyDescent="0.3">
      <c r="A192">
        <v>289</v>
      </c>
      <c r="B192" t="s">
        <v>3596</v>
      </c>
      <c r="C192" t="s">
        <v>3597</v>
      </c>
      <c r="D192">
        <v>3.7</v>
      </c>
      <c r="E192">
        <v>300</v>
      </c>
      <c r="F192" t="s">
        <v>1297</v>
      </c>
      <c r="N192" t="s">
        <v>3596</v>
      </c>
      <c r="O192" t="s">
        <v>5988</v>
      </c>
      <c r="P192">
        <v>12.96216909</v>
      </c>
      <c r="Q192">
        <v>77.594349120000004</v>
      </c>
      <c r="R192" t="s">
        <v>3598</v>
      </c>
      <c r="S192" t="s">
        <v>3599</v>
      </c>
      <c r="T192" t="s">
        <v>3600</v>
      </c>
      <c r="U192" t="s">
        <v>3601</v>
      </c>
      <c r="V192" t="s">
        <v>3602</v>
      </c>
      <c r="W192" t="s">
        <v>3603</v>
      </c>
      <c r="X192" t="s">
        <v>3604</v>
      </c>
      <c r="Y192" t="s">
        <v>3605</v>
      </c>
      <c r="Z192" t="s">
        <v>3606</v>
      </c>
      <c r="AA192" t="s">
        <v>3607</v>
      </c>
      <c r="AB192" t="s">
        <v>3608</v>
      </c>
      <c r="AC192" t="s">
        <v>3609</v>
      </c>
      <c r="AD192" t="s">
        <v>3610</v>
      </c>
      <c r="AE192" t="s">
        <v>3611</v>
      </c>
      <c r="AF192" t="s">
        <v>3612</v>
      </c>
      <c r="AG192" t="s">
        <v>3613</v>
      </c>
      <c r="AH192" t="s">
        <v>3614</v>
      </c>
      <c r="AI192" t="s">
        <v>3615</v>
      </c>
      <c r="AJ192" t="s">
        <v>1610</v>
      </c>
      <c r="AK192" t="s">
        <v>3616</v>
      </c>
      <c r="AL192" t="s">
        <v>3603</v>
      </c>
      <c r="AM192">
        <v>730</v>
      </c>
      <c r="AN192">
        <v>470</v>
      </c>
      <c r="AO192">
        <v>565</v>
      </c>
      <c r="AP192">
        <v>720</v>
      </c>
      <c r="AQ192">
        <v>1310</v>
      </c>
      <c r="AR192">
        <v>1190</v>
      </c>
      <c r="AS192">
        <v>560</v>
      </c>
      <c r="AT192">
        <v>1060</v>
      </c>
      <c r="AU192">
        <v>720</v>
      </c>
      <c r="AV192">
        <v>730</v>
      </c>
      <c r="AW192">
        <v>730</v>
      </c>
      <c r="AX192">
        <v>625</v>
      </c>
      <c r="AY192">
        <v>600</v>
      </c>
      <c r="AZ192">
        <v>530</v>
      </c>
      <c r="BA192">
        <v>500</v>
      </c>
      <c r="BB192">
        <v>790</v>
      </c>
      <c r="BC192">
        <v>690</v>
      </c>
      <c r="BD192">
        <v>1310</v>
      </c>
      <c r="BE192">
        <v>1310</v>
      </c>
      <c r="BF192">
        <v>1190</v>
      </c>
      <c r="BG192">
        <v>816.5</v>
      </c>
      <c r="BH192">
        <v>900</v>
      </c>
      <c r="BI192">
        <f>MAX(Table1[[#This Row],[Prices]:[Prices20]])</f>
        <v>1310</v>
      </c>
      <c r="BJ192">
        <f>IF(MIN(Table1[[#This Row],[Prices]:[Prices20]])=0,AVERAGE(Table1[[#This Row],[Prices]:[Prices20]]),MIN(Table1[[#This Row],[Prices]:[Prices20]]))</f>
        <v>470</v>
      </c>
    </row>
    <row r="193" spans="1:62" x14ac:dyDescent="0.3">
      <c r="A193">
        <v>290</v>
      </c>
      <c r="B193" t="s">
        <v>3617</v>
      </c>
      <c r="C193" t="s">
        <v>3618</v>
      </c>
      <c r="D193">
        <v>4.2</v>
      </c>
      <c r="E193">
        <v>300</v>
      </c>
      <c r="F193" t="s">
        <v>227</v>
      </c>
      <c r="G193" t="s">
        <v>138</v>
      </c>
      <c r="H193" t="s">
        <v>228</v>
      </c>
      <c r="I193" t="s">
        <v>62</v>
      </c>
      <c r="J193" t="s">
        <v>160</v>
      </c>
      <c r="K193" t="s">
        <v>373</v>
      </c>
      <c r="L193" t="s">
        <v>64</v>
      </c>
      <c r="M193" t="s">
        <v>283</v>
      </c>
      <c r="N193" t="s">
        <v>3617</v>
      </c>
      <c r="O193" t="s">
        <v>6012</v>
      </c>
      <c r="P193">
        <v>13.020082909999999</v>
      </c>
      <c r="Q193">
        <v>77.592391449999994</v>
      </c>
      <c r="R193" t="s">
        <v>3619</v>
      </c>
      <c r="S193" t="s">
        <v>715</v>
      </c>
      <c r="T193" t="s">
        <v>3620</v>
      </c>
      <c r="U193" t="s">
        <v>3621</v>
      </c>
      <c r="V193" t="s">
        <v>713</v>
      </c>
      <c r="W193" t="s">
        <v>3622</v>
      </c>
      <c r="X193" t="s">
        <v>2818</v>
      </c>
      <c r="Y193" t="s">
        <v>3530</v>
      </c>
      <c r="Z193" t="s">
        <v>719</v>
      </c>
      <c r="AA193" t="s">
        <v>2043</v>
      </c>
      <c r="AB193" t="s">
        <v>2257</v>
      </c>
      <c r="AC193" t="s">
        <v>2951</v>
      </c>
      <c r="AD193" t="s">
        <v>3623</v>
      </c>
      <c r="AE193" t="s">
        <v>3624</v>
      </c>
      <c r="AF193" t="s">
        <v>3625</v>
      </c>
      <c r="AG193" t="s">
        <v>3626</v>
      </c>
      <c r="AH193" t="s">
        <v>2709</v>
      </c>
      <c r="AI193" t="s">
        <v>714</v>
      </c>
      <c r="AJ193" t="s">
        <v>721</v>
      </c>
      <c r="AK193" t="s">
        <v>3627</v>
      </c>
      <c r="AL193" t="s">
        <v>731</v>
      </c>
      <c r="AM193">
        <v>70</v>
      </c>
      <c r="AN193">
        <v>80</v>
      </c>
      <c r="AO193">
        <v>80</v>
      </c>
      <c r="AP193">
        <v>70</v>
      </c>
      <c r="AQ193">
        <v>45</v>
      </c>
      <c r="AR193">
        <v>40</v>
      </c>
      <c r="AS193">
        <v>60</v>
      </c>
      <c r="AT193">
        <v>50</v>
      </c>
      <c r="AU193">
        <v>40</v>
      </c>
      <c r="AV193">
        <v>85</v>
      </c>
      <c r="AW193">
        <v>80</v>
      </c>
      <c r="AX193">
        <v>35</v>
      </c>
      <c r="AY193">
        <v>85</v>
      </c>
      <c r="AZ193">
        <v>65</v>
      </c>
      <c r="BA193">
        <v>70</v>
      </c>
      <c r="BB193">
        <v>60</v>
      </c>
      <c r="BC193">
        <v>80</v>
      </c>
      <c r="BD193">
        <v>50</v>
      </c>
      <c r="BE193">
        <v>65</v>
      </c>
      <c r="BF193">
        <v>90</v>
      </c>
      <c r="BG193">
        <v>65</v>
      </c>
      <c r="BH193" s="1">
        <v>8959</v>
      </c>
      <c r="BI193">
        <f>MAX(Table1[[#This Row],[Prices]:[Prices20]])</f>
        <v>90</v>
      </c>
      <c r="BJ193">
        <f>IF(MIN(Table1[[#This Row],[Prices]:[Prices20]])=0,AVERAGE(Table1[[#This Row],[Prices]:[Prices20]]),MIN(Table1[[#This Row],[Prices]:[Prices20]]))</f>
        <v>35</v>
      </c>
    </row>
    <row r="194" spans="1:62" x14ac:dyDescent="0.3">
      <c r="A194">
        <v>292</v>
      </c>
      <c r="B194" t="s">
        <v>3628</v>
      </c>
      <c r="C194" t="s">
        <v>3629</v>
      </c>
      <c r="D194">
        <v>4.0999999999999996</v>
      </c>
      <c r="E194">
        <v>300</v>
      </c>
      <c r="F194" t="s">
        <v>136</v>
      </c>
      <c r="G194" t="s">
        <v>735</v>
      </c>
      <c r="H194" t="s">
        <v>138</v>
      </c>
      <c r="I194" t="s">
        <v>3160</v>
      </c>
      <c r="J194" t="s">
        <v>63</v>
      </c>
      <c r="K194" t="s">
        <v>64</v>
      </c>
      <c r="N194" t="s">
        <v>3628</v>
      </c>
      <c r="O194" t="s">
        <v>5996</v>
      </c>
      <c r="P194">
        <v>12.9831</v>
      </c>
      <c r="Q194">
        <v>77.559600000000003</v>
      </c>
      <c r="R194" t="s">
        <v>3630</v>
      </c>
      <c r="S194" t="s">
        <v>2137</v>
      </c>
      <c r="T194" t="s">
        <v>3631</v>
      </c>
      <c r="U194" t="s">
        <v>239</v>
      </c>
      <c r="V194" t="s">
        <v>844</v>
      </c>
      <c r="W194" t="s">
        <v>149</v>
      </c>
      <c r="X194" t="s">
        <v>768</v>
      </c>
      <c r="Y194" t="s">
        <v>3632</v>
      </c>
      <c r="Z194" t="s">
        <v>3633</v>
      </c>
      <c r="AA194" t="s">
        <v>3634</v>
      </c>
      <c r="AB194" t="s">
        <v>925</v>
      </c>
      <c r="AC194" t="s">
        <v>2026</v>
      </c>
      <c r="AD194" t="s">
        <v>2141</v>
      </c>
      <c r="AE194" t="s">
        <v>849</v>
      </c>
      <c r="AF194" t="s">
        <v>244</v>
      </c>
      <c r="AG194" t="s">
        <v>1287</v>
      </c>
      <c r="AH194" t="s">
        <v>150</v>
      </c>
      <c r="AI194" t="s">
        <v>143</v>
      </c>
      <c r="AJ194" t="s">
        <v>3635</v>
      </c>
      <c r="AK194" t="s">
        <v>3089</v>
      </c>
      <c r="AL194" t="s">
        <v>3636</v>
      </c>
      <c r="AM194">
        <v>150</v>
      </c>
      <c r="AN194">
        <v>199</v>
      </c>
      <c r="AO194">
        <v>179</v>
      </c>
      <c r="AP194">
        <v>199</v>
      </c>
      <c r="AQ194">
        <v>140</v>
      </c>
      <c r="AR194">
        <v>119</v>
      </c>
      <c r="AS194">
        <v>89</v>
      </c>
      <c r="AT194">
        <v>25</v>
      </c>
      <c r="AU194">
        <v>150</v>
      </c>
      <c r="AV194">
        <v>195</v>
      </c>
      <c r="AW194">
        <v>109</v>
      </c>
      <c r="AX194">
        <v>230</v>
      </c>
      <c r="AY194">
        <v>139</v>
      </c>
      <c r="AZ194">
        <v>139</v>
      </c>
      <c r="BA194">
        <v>148</v>
      </c>
      <c r="BB194">
        <v>145</v>
      </c>
      <c r="BC194">
        <v>179</v>
      </c>
      <c r="BD194">
        <v>250</v>
      </c>
      <c r="BE194">
        <v>199</v>
      </c>
      <c r="BF194">
        <v>148</v>
      </c>
      <c r="BG194">
        <v>156.55000000000001</v>
      </c>
      <c r="BH194">
        <v>524</v>
      </c>
      <c r="BI194">
        <f>MAX(Table1[[#This Row],[Prices]:[Prices20]])</f>
        <v>250</v>
      </c>
      <c r="BJ194">
        <f>IF(MIN(Table1[[#This Row],[Prices]:[Prices20]])=0,AVERAGE(Table1[[#This Row],[Prices]:[Prices20]]),MIN(Table1[[#This Row],[Prices]:[Prices20]]))</f>
        <v>25</v>
      </c>
    </row>
    <row r="195" spans="1:62" x14ac:dyDescent="0.3">
      <c r="A195">
        <v>294</v>
      </c>
      <c r="B195" t="s">
        <v>3637</v>
      </c>
      <c r="C195" t="s">
        <v>3638</v>
      </c>
      <c r="D195">
        <v>4</v>
      </c>
      <c r="E195">
        <v>300</v>
      </c>
      <c r="F195" t="s">
        <v>227</v>
      </c>
      <c r="G195" t="s">
        <v>138</v>
      </c>
      <c r="H195" t="s">
        <v>228</v>
      </c>
      <c r="I195" t="s">
        <v>89</v>
      </c>
      <c r="J195" t="s">
        <v>64</v>
      </c>
      <c r="K195" t="s">
        <v>63</v>
      </c>
      <c r="N195" t="s">
        <v>3637</v>
      </c>
      <c r="O195" t="s">
        <v>5993</v>
      </c>
      <c r="P195">
        <v>13.0037895</v>
      </c>
      <c r="Q195">
        <v>77.577947699999996</v>
      </c>
      <c r="R195" t="s">
        <v>3639</v>
      </c>
      <c r="S195" t="s">
        <v>2873</v>
      </c>
      <c r="T195" t="s">
        <v>1708</v>
      </c>
      <c r="U195" t="s">
        <v>794</v>
      </c>
      <c r="V195" t="s">
        <v>3640</v>
      </c>
      <c r="W195" t="s">
        <v>3641</v>
      </c>
      <c r="X195" t="s">
        <v>3642</v>
      </c>
      <c r="Y195" t="s">
        <v>3643</v>
      </c>
      <c r="Z195" t="s">
        <v>3644</v>
      </c>
      <c r="AA195" t="s">
        <v>3645</v>
      </c>
      <c r="AB195" t="s">
        <v>63</v>
      </c>
      <c r="AC195" t="s">
        <v>2873</v>
      </c>
      <c r="AD195" t="s">
        <v>3646</v>
      </c>
      <c r="AE195" t="s">
        <v>3647</v>
      </c>
      <c r="AM195">
        <v>25</v>
      </c>
      <c r="AN195">
        <v>315</v>
      </c>
      <c r="AO195">
        <v>340</v>
      </c>
      <c r="AP195">
        <v>300</v>
      </c>
      <c r="AQ195">
        <v>260</v>
      </c>
      <c r="AR195">
        <v>400</v>
      </c>
      <c r="AS195">
        <v>200</v>
      </c>
      <c r="AT195">
        <v>50</v>
      </c>
      <c r="AU195">
        <v>35</v>
      </c>
      <c r="AV195">
        <v>25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195</v>
      </c>
      <c r="BH195" s="1">
        <v>2287</v>
      </c>
      <c r="BI195">
        <f>MAX(Table1[[#This Row],[Prices]:[Prices20]])</f>
        <v>400</v>
      </c>
      <c r="BJ195">
        <f>IF(MIN(Table1[[#This Row],[Prices]:[Prices20]])=0,AVERAGE(Table1[[#This Row],[Prices]:[Prices20]]),MIN(Table1[[#This Row],[Prices]:[Prices20]]))</f>
        <v>97.5</v>
      </c>
    </row>
    <row r="196" spans="1:62" x14ac:dyDescent="0.3">
      <c r="A196">
        <v>301</v>
      </c>
      <c r="B196" t="s">
        <v>3648</v>
      </c>
      <c r="C196" t="s">
        <v>3649</v>
      </c>
      <c r="D196">
        <v>3.9</v>
      </c>
      <c r="E196">
        <v>100</v>
      </c>
      <c r="F196" t="s">
        <v>1297</v>
      </c>
      <c r="G196" t="s">
        <v>236</v>
      </c>
      <c r="H196" t="s">
        <v>228</v>
      </c>
      <c r="I196" t="s">
        <v>3650</v>
      </c>
      <c r="J196" t="s">
        <v>938</v>
      </c>
      <c r="N196" t="s">
        <v>3648</v>
      </c>
      <c r="O196" t="s">
        <v>6038</v>
      </c>
      <c r="P196">
        <v>12.935070359999999</v>
      </c>
      <c r="Q196">
        <v>77.613272440000003</v>
      </c>
      <c r="R196" t="s">
        <v>3651</v>
      </c>
      <c r="S196" t="s">
        <v>3652</v>
      </c>
      <c r="T196" t="s">
        <v>1304</v>
      </c>
      <c r="U196" t="s">
        <v>3653</v>
      </c>
      <c r="V196" t="s">
        <v>3654</v>
      </c>
      <c r="W196" t="s">
        <v>1285</v>
      </c>
      <c r="X196" t="s">
        <v>3655</v>
      </c>
      <c r="Y196" t="s">
        <v>3316</v>
      </c>
      <c r="Z196" t="s">
        <v>3656</v>
      </c>
      <c r="AA196" t="s">
        <v>3657</v>
      </c>
      <c r="AB196" t="s">
        <v>3658</v>
      </c>
      <c r="AC196" t="s">
        <v>3659</v>
      </c>
      <c r="AD196" t="s">
        <v>152</v>
      </c>
      <c r="AE196" t="s">
        <v>3660</v>
      </c>
      <c r="AF196" t="s">
        <v>239</v>
      </c>
      <c r="AG196" t="s">
        <v>3661</v>
      </c>
      <c r="AH196" t="s">
        <v>3662</v>
      </c>
      <c r="AI196" t="s">
        <v>149</v>
      </c>
      <c r="AJ196" t="s">
        <v>3663</v>
      </c>
      <c r="AK196" t="s">
        <v>255</v>
      </c>
      <c r="AL196" t="s">
        <v>930</v>
      </c>
      <c r="AM196">
        <v>295</v>
      </c>
      <c r="AN196">
        <v>115</v>
      </c>
      <c r="AO196">
        <v>175</v>
      </c>
      <c r="AP196">
        <v>270</v>
      </c>
      <c r="AQ196">
        <v>320</v>
      </c>
      <c r="AR196">
        <v>230</v>
      </c>
      <c r="AS196">
        <v>240</v>
      </c>
      <c r="AT196">
        <v>190</v>
      </c>
      <c r="AU196">
        <v>349</v>
      </c>
      <c r="AV196">
        <v>230</v>
      </c>
      <c r="AW196">
        <v>210</v>
      </c>
      <c r="AX196">
        <v>145</v>
      </c>
      <c r="AY196">
        <v>220</v>
      </c>
      <c r="AZ196">
        <v>339</v>
      </c>
      <c r="BA196">
        <v>130</v>
      </c>
      <c r="BB196">
        <v>150</v>
      </c>
      <c r="BC196">
        <v>560</v>
      </c>
      <c r="BD196">
        <v>260</v>
      </c>
      <c r="BE196">
        <v>260</v>
      </c>
      <c r="BF196">
        <v>240</v>
      </c>
      <c r="BG196">
        <v>246.4</v>
      </c>
      <c r="BH196">
        <v>441</v>
      </c>
      <c r="BI196">
        <f>MAX(Table1[[#This Row],[Prices]:[Prices20]])</f>
        <v>560</v>
      </c>
      <c r="BJ196">
        <f>IF(MIN(Table1[[#This Row],[Prices]:[Prices20]])=0,AVERAGE(Table1[[#This Row],[Prices]:[Prices20]]),MIN(Table1[[#This Row],[Prices]:[Prices20]]))</f>
        <v>115</v>
      </c>
    </row>
    <row r="197" spans="1:62" x14ac:dyDescent="0.3">
      <c r="A197">
        <v>304</v>
      </c>
      <c r="B197" t="s">
        <v>3664</v>
      </c>
      <c r="C197" t="s">
        <v>1970</v>
      </c>
      <c r="D197">
        <v>3.9</v>
      </c>
      <c r="E197">
        <v>100</v>
      </c>
      <c r="F197" t="s">
        <v>227</v>
      </c>
      <c r="G197" t="s">
        <v>138</v>
      </c>
      <c r="H197" t="s">
        <v>228</v>
      </c>
      <c r="I197" t="s">
        <v>62</v>
      </c>
      <c r="J197" t="s">
        <v>160</v>
      </c>
      <c r="K197" t="s">
        <v>64</v>
      </c>
      <c r="N197" t="s">
        <v>3664</v>
      </c>
      <c r="O197" t="s">
        <v>6003</v>
      </c>
      <c r="P197">
        <v>12.9230103</v>
      </c>
      <c r="Q197">
        <v>77.615560000000002</v>
      </c>
      <c r="R197" t="s">
        <v>3665</v>
      </c>
      <c r="S197" t="s">
        <v>3666</v>
      </c>
      <c r="T197" t="s">
        <v>1014</v>
      </c>
      <c r="U197" t="s">
        <v>3667</v>
      </c>
      <c r="V197" t="s">
        <v>2877</v>
      </c>
      <c r="W197" t="s">
        <v>2878</v>
      </c>
      <c r="X197" t="s">
        <v>3668</v>
      </c>
      <c r="Y197" t="s">
        <v>2748</v>
      </c>
      <c r="Z197" t="s">
        <v>2872</v>
      </c>
      <c r="AA197" t="s">
        <v>2879</v>
      </c>
      <c r="AB197" t="s">
        <v>846</v>
      </c>
      <c r="AC197" t="s">
        <v>3497</v>
      </c>
      <c r="AD197" t="s">
        <v>2883</v>
      </c>
      <c r="AE197" t="s">
        <v>778</v>
      </c>
      <c r="AF197" t="s">
        <v>3669</v>
      </c>
      <c r="AG197" t="s">
        <v>501</v>
      </c>
      <c r="AH197" t="s">
        <v>3670</v>
      </c>
      <c r="AI197" t="s">
        <v>3671</v>
      </c>
      <c r="AJ197" t="s">
        <v>2531</v>
      </c>
      <c r="AK197" t="s">
        <v>296</v>
      </c>
      <c r="AL197" t="s">
        <v>3226</v>
      </c>
      <c r="AM197">
        <v>25</v>
      </c>
      <c r="AN197">
        <v>71</v>
      </c>
      <c r="AO197">
        <v>75</v>
      </c>
      <c r="AP197">
        <v>75</v>
      </c>
      <c r="AQ197">
        <v>75</v>
      </c>
      <c r="AR197">
        <v>78</v>
      </c>
      <c r="AS197">
        <v>76</v>
      </c>
      <c r="AT197">
        <v>66</v>
      </c>
      <c r="AU197">
        <v>63</v>
      </c>
      <c r="AV197">
        <v>66</v>
      </c>
      <c r="AW197">
        <v>66</v>
      </c>
      <c r="AX197">
        <v>78</v>
      </c>
      <c r="AY197">
        <v>53</v>
      </c>
      <c r="AZ197">
        <v>83</v>
      </c>
      <c r="BA197">
        <v>83</v>
      </c>
      <c r="BB197">
        <v>83</v>
      </c>
      <c r="BC197">
        <v>88</v>
      </c>
      <c r="BD197">
        <v>93</v>
      </c>
      <c r="BE197">
        <v>93</v>
      </c>
      <c r="BF197">
        <v>108</v>
      </c>
      <c r="BG197">
        <v>74.900000000000006</v>
      </c>
      <c r="BH197">
        <v>296</v>
      </c>
      <c r="BI197">
        <f>MAX(Table1[[#This Row],[Prices]:[Prices20]])</f>
        <v>108</v>
      </c>
      <c r="BJ197">
        <f>IF(MIN(Table1[[#This Row],[Prices]:[Prices20]])=0,AVERAGE(Table1[[#This Row],[Prices]:[Prices20]]),MIN(Table1[[#This Row],[Prices]:[Prices20]]))</f>
        <v>25</v>
      </c>
    </row>
    <row r="198" spans="1:62" x14ac:dyDescent="0.3">
      <c r="A198">
        <v>308</v>
      </c>
      <c r="B198" t="s">
        <v>3672</v>
      </c>
      <c r="C198" t="s">
        <v>3673</v>
      </c>
      <c r="D198">
        <v>4</v>
      </c>
      <c r="E198">
        <v>100</v>
      </c>
      <c r="F198" t="s">
        <v>61</v>
      </c>
      <c r="G198" t="s">
        <v>62</v>
      </c>
      <c r="H198" t="s">
        <v>63</v>
      </c>
      <c r="N198" t="s">
        <v>3672</v>
      </c>
      <c r="O198" t="s">
        <v>5995</v>
      </c>
      <c r="P198">
        <v>12.980240350000001</v>
      </c>
      <c r="Q198">
        <v>77.646179119999999</v>
      </c>
      <c r="R198" t="s">
        <v>3674</v>
      </c>
      <c r="S198" t="s">
        <v>3675</v>
      </c>
      <c r="T198" t="s">
        <v>3676</v>
      </c>
      <c r="U198" t="s">
        <v>3677</v>
      </c>
      <c r="V198" t="s">
        <v>3678</v>
      </c>
      <c r="W198" t="s">
        <v>3679</v>
      </c>
      <c r="X198" t="s">
        <v>3680</v>
      </c>
      <c r="Y198" t="s">
        <v>3681</v>
      </c>
      <c r="Z198" t="s">
        <v>3682</v>
      </c>
      <c r="AA198" t="s">
        <v>3683</v>
      </c>
      <c r="AB198" t="s">
        <v>3684</v>
      </c>
      <c r="AC198" t="s">
        <v>3685</v>
      </c>
      <c r="AD198" t="s">
        <v>3686</v>
      </c>
      <c r="AE198" t="s">
        <v>3687</v>
      </c>
      <c r="AF198" t="s">
        <v>3688</v>
      </c>
      <c r="AG198" t="s">
        <v>390</v>
      </c>
      <c r="AH198" t="s">
        <v>3689</v>
      </c>
      <c r="AI198" t="s">
        <v>3690</v>
      </c>
      <c r="AJ198" t="s">
        <v>3691</v>
      </c>
      <c r="AK198" t="s">
        <v>3692</v>
      </c>
      <c r="AL198" t="s">
        <v>3693</v>
      </c>
      <c r="AM198">
        <v>178</v>
      </c>
      <c r="AN198">
        <v>157</v>
      </c>
      <c r="AO198">
        <v>170</v>
      </c>
      <c r="AP198">
        <v>145</v>
      </c>
      <c r="AQ198">
        <v>151</v>
      </c>
      <c r="AR198">
        <v>161</v>
      </c>
      <c r="AS198">
        <v>208</v>
      </c>
      <c r="AT198">
        <v>168</v>
      </c>
      <c r="AU198">
        <v>35</v>
      </c>
      <c r="AV198">
        <v>163</v>
      </c>
      <c r="AW198">
        <v>174</v>
      </c>
      <c r="AX198">
        <v>163</v>
      </c>
      <c r="AY198">
        <v>178</v>
      </c>
      <c r="AZ198">
        <v>114</v>
      </c>
      <c r="BA198">
        <v>224</v>
      </c>
      <c r="BB198">
        <v>161</v>
      </c>
      <c r="BC198">
        <v>171</v>
      </c>
      <c r="BD198">
        <v>168</v>
      </c>
      <c r="BE198">
        <v>163</v>
      </c>
      <c r="BF198">
        <v>159</v>
      </c>
      <c r="BG198">
        <v>160.55000000000001</v>
      </c>
      <c r="BH198" s="1">
        <v>9592</v>
      </c>
      <c r="BI198">
        <f>MAX(Table1[[#This Row],[Prices]:[Prices20]])</f>
        <v>224</v>
      </c>
      <c r="BJ198">
        <f>IF(MIN(Table1[[#This Row],[Prices]:[Prices20]])=0,AVERAGE(Table1[[#This Row],[Prices]:[Prices20]]),MIN(Table1[[#This Row],[Prices]:[Prices20]]))</f>
        <v>35</v>
      </c>
    </row>
    <row r="199" spans="1:62" x14ac:dyDescent="0.3">
      <c r="A199">
        <v>312</v>
      </c>
      <c r="B199" t="s">
        <v>3694</v>
      </c>
      <c r="C199" t="s">
        <v>3695</v>
      </c>
      <c r="D199">
        <v>4</v>
      </c>
      <c r="E199">
        <v>100</v>
      </c>
      <c r="F199" t="s">
        <v>531</v>
      </c>
      <c r="G199" t="s">
        <v>89</v>
      </c>
      <c r="H199" t="s">
        <v>62</v>
      </c>
      <c r="I199" t="s">
        <v>236</v>
      </c>
      <c r="N199" t="s">
        <v>3694</v>
      </c>
      <c r="O199" t="s">
        <v>6006</v>
      </c>
      <c r="P199">
        <v>12.964750909999999</v>
      </c>
      <c r="Q199">
        <v>77.606477670000004</v>
      </c>
      <c r="R199" t="s">
        <v>3696</v>
      </c>
      <c r="S199" t="s">
        <v>2852</v>
      </c>
      <c r="T199" t="s">
        <v>2951</v>
      </c>
      <c r="U199" t="s">
        <v>715</v>
      </c>
      <c r="V199" t="s">
        <v>3530</v>
      </c>
      <c r="W199" t="s">
        <v>3697</v>
      </c>
      <c r="X199" t="s">
        <v>713</v>
      </c>
      <c r="Y199" t="s">
        <v>2946</v>
      </c>
      <c r="Z199" t="s">
        <v>2043</v>
      </c>
      <c r="AA199" t="s">
        <v>719</v>
      </c>
      <c r="AB199" t="s">
        <v>731</v>
      </c>
      <c r="AC199" t="s">
        <v>3621</v>
      </c>
      <c r="AD199" t="s">
        <v>714</v>
      </c>
      <c r="AE199" t="s">
        <v>3698</v>
      </c>
      <c r="AF199" t="s">
        <v>2955</v>
      </c>
      <c r="AG199" t="s">
        <v>3699</v>
      </c>
      <c r="AH199" t="s">
        <v>308</v>
      </c>
      <c r="AI199" t="s">
        <v>3699</v>
      </c>
      <c r="AJ199" t="s">
        <v>2946</v>
      </c>
      <c r="AK199" t="s">
        <v>3700</v>
      </c>
      <c r="AL199" t="s">
        <v>2043</v>
      </c>
      <c r="AM199">
        <v>90</v>
      </c>
      <c r="AN199">
        <v>80</v>
      </c>
      <c r="AO199">
        <v>70</v>
      </c>
      <c r="AP199">
        <v>90</v>
      </c>
      <c r="AQ199">
        <v>80</v>
      </c>
      <c r="AR199">
        <v>90</v>
      </c>
      <c r="AS199">
        <v>50</v>
      </c>
      <c r="AT199">
        <v>60</v>
      </c>
      <c r="AU199">
        <v>110</v>
      </c>
      <c r="AV199">
        <v>70</v>
      </c>
      <c r="AW199">
        <v>80</v>
      </c>
      <c r="AX199">
        <v>50</v>
      </c>
      <c r="AY199">
        <v>110</v>
      </c>
      <c r="AZ199">
        <v>50</v>
      </c>
      <c r="BA199">
        <v>50</v>
      </c>
      <c r="BB199">
        <v>90</v>
      </c>
      <c r="BC199">
        <v>75</v>
      </c>
      <c r="BD199">
        <v>50</v>
      </c>
      <c r="BE199">
        <v>90</v>
      </c>
      <c r="BF199">
        <v>50</v>
      </c>
      <c r="BG199">
        <v>74.25</v>
      </c>
      <c r="BH199">
        <v>257</v>
      </c>
      <c r="BI199">
        <f>MAX(Table1[[#This Row],[Prices]:[Prices20]])</f>
        <v>110</v>
      </c>
      <c r="BJ199">
        <f>IF(MIN(Table1[[#This Row],[Prices]:[Prices20]])=0,AVERAGE(Table1[[#This Row],[Prices]:[Prices20]]),MIN(Table1[[#This Row],[Prices]:[Prices20]]))</f>
        <v>50</v>
      </c>
    </row>
    <row r="200" spans="1:62" x14ac:dyDescent="0.3">
      <c r="A200">
        <v>319</v>
      </c>
      <c r="B200" t="s">
        <v>3701</v>
      </c>
      <c r="C200" t="s">
        <v>3702</v>
      </c>
      <c r="D200">
        <v>4</v>
      </c>
      <c r="E200">
        <v>100</v>
      </c>
      <c r="F200" t="s">
        <v>136</v>
      </c>
      <c r="G200" t="s">
        <v>308</v>
      </c>
      <c r="H200" t="s">
        <v>228</v>
      </c>
      <c r="N200" t="s">
        <v>3701</v>
      </c>
      <c r="O200" t="s">
        <v>6038</v>
      </c>
      <c r="P200">
        <v>12.934705660000001</v>
      </c>
      <c r="Q200">
        <v>77.61609344</v>
      </c>
      <c r="R200" t="s">
        <v>3703</v>
      </c>
      <c r="S200" t="s">
        <v>251</v>
      </c>
      <c r="T200" t="s">
        <v>490</v>
      </c>
      <c r="U200" t="s">
        <v>155</v>
      </c>
      <c r="V200" t="s">
        <v>3079</v>
      </c>
      <c r="W200" t="s">
        <v>3574</v>
      </c>
      <c r="X200" t="s">
        <v>3704</v>
      </c>
      <c r="Y200" t="s">
        <v>1695</v>
      </c>
      <c r="Z200" t="s">
        <v>3573</v>
      </c>
      <c r="AA200" t="s">
        <v>3705</v>
      </c>
      <c r="AB200" t="s">
        <v>930</v>
      </c>
      <c r="AC200" t="s">
        <v>149</v>
      </c>
      <c r="AD200" t="s">
        <v>246</v>
      </c>
      <c r="AE200" t="s">
        <v>3706</v>
      </c>
      <c r="AF200" t="s">
        <v>1117</v>
      </c>
      <c r="AG200" t="s">
        <v>3707</v>
      </c>
      <c r="AH200" t="s">
        <v>3039</v>
      </c>
      <c r="AI200" t="s">
        <v>3708</v>
      </c>
      <c r="AJ200" t="s">
        <v>3709</v>
      </c>
      <c r="AK200" t="s">
        <v>3710</v>
      </c>
      <c r="AL200" t="s">
        <v>2856</v>
      </c>
      <c r="AM200">
        <v>130</v>
      </c>
      <c r="AN200">
        <v>140</v>
      </c>
      <c r="AO200">
        <v>140</v>
      </c>
      <c r="AP200">
        <v>180</v>
      </c>
      <c r="AQ200">
        <v>140</v>
      </c>
      <c r="AR200">
        <v>250</v>
      </c>
      <c r="AS200">
        <v>230</v>
      </c>
      <c r="AT200">
        <v>150</v>
      </c>
      <c r="AU200">
        <v>140</v>
      </c>
      <c r="AV200">
        <v>100</v>
      </c>
      <c r="AW200">
        <v>80</v>
      </c>
      <c r="AX200">
        <v>180</v>
      </c>
      <c r="AY200">
        <v>120</v>
      </c>
      <c r="AZ200">
        <v>150</v>
      </c>
      <c r="BA200">
        <v>140</v>
      </c>
      <c r="BB200">
        <v>140</v>
      </c>
      <c r="BC200">
        <v>180</v>
      </c>
      <c r="BD200">
        <v>180</v>
      </c>
      <c r="BE200">
        <v>40</v>
      </c>
      <c r="BF200">
        <v>120</v>
      </c>
      <c r="BG200">
        <v>146.5</v>
      </c>
      <c r="BH200">
        <v>32</v>
      </c>
      <c r="BI200">
        <f>MAX(Table1[[#This Row],[Prices]:[Prices20]])</f>
        <v>250</v>
      </c>
      <c r="BJ200">
        <f>IF(MIN(Table1[[#This Row],[Prices]:[Prices20]])=0,AVERAGE(Table1[[#This Row],[Prices]:[Prices20]]),MIN(Table1[[#This Row],[Prices]:[Prices20]]))</f>
        <v>40</v>
      </c>
    </row>
    <row r="201" spans="1:62" x14ac:dyDescent="0.3">
      <c r="A201">
        <v>320</v>
      </c>
      <c r="B201" t="s">
        <v>3711</v>
      </c>
      <c r="C201" t="s">
        <v>3712</v>
      </c>
      <c r="D201">
        <v>4</v>
      </c>
      <c r="E201">
        <v>100</v>
      </c>
      <c r="F201" t="s">
        <v>1297</v>
      </c>
      <c r="G201" t="s">
        <v>228</v>
      </c>
      <c r="H201" t="s">
        <v>64</v>
      </c>
      <c r="I201" t="s">
        <v>63</v>
      </c>
      <c r="N201" t="s">
        <v>3711</v>
      </c>
      <c r="O201" t="s">
        <v>5994</v>
      </c>
      <c r="P201">
        <v>12.944211210000001</v>
      </c>
      <c r="Q201">
        <v>77.571013230000005</v>
      </c>
      <c r="R201" t="s">
        <v>3713</v>
      </c>
      <c r="S201" t="s">
        <v>3230</v>
      </c>
      <c r="T201" t="s">
        <v>3188</v>
      </c>
      <c r="U201" t="s">
        <v>3714</v>
      </c>
      <c r="V201" t="s">
        <v>1976</v>
      </c>
      <c r="W201" t="s">
        <v>3196</v>
      </c>
      <c r="X201" t="s">
        <v>3715</v>
      </c>
      <c r="Y201" t="s">
        <v>1977</v>
      </c>
      <c r="Z201" t="s">
        <v>3716</v>
      </c>
      <c r="AA201" t="s">
        <v>3717</v>
      </c>
      <c r="AB201" t="s">
        <v>3718</v>
      </c>
      <c r="AC201" t="s">
        <v>3719</v>
      </c>
      <c r="AD201" t="s">
        <v>3720</v>
      </c>
      <c r="AE201" t="s">
        <v>1269</v>
      </c>
      <c r="AF201" t="s">
        <v>3721</v>
      </c>
      <c r="AG201" t="s">
        <v>3722</v>
      </c>
      <c r="AH201" t="s">
        <v>3723</v>
      </c>
      <c r="AI201" t="s">
        <v>195</v>
      </c>
      <c r="AJ201" t="s">
        <v>556</v>
      </c>
      <c r="AK201" t="s">
        <v>1067</v>
      </c>
      <c r="AL201" t="s">
        <v>1801</v>
      </c>
      <c r="AM201">
        <v>181</v>
      </c>
      <c r="AN201">
        <v>106</v>
      </c>
      <c r="AO201">
        <v>112</v>
      </c>
      <c r="AP201">
        <v>112</v>
      </c>
      <c r="AQ201">
        <v>112</v>
      </c>
      <c r="AR201">
        <v>99</v>
      </c>
      <c r="AS201">
        <v>112</v>
      </c>
      <c r="AT201">
        <v>112</v>
      </c>
      <c r="AU201">
        <v>112</v>
      </c>
      <c r="AV201">
        <v>112</v>
      </c>
      <c r="AW201">
        <v>126</v>
      </c>
      <c r="AX201">
        <v>112</v>
      </c>
      <c r="AY201">
        <v>112</v>
      </c>
      <c r="AZ201">
        <v>112</v>
      </c>
      <c r="BA201">
        <v>92</v>
      </c>
      <c r="BB201">
        <v>272</v>
      </c>
      <c r="BC201">
        <v>173</v>
      </c>
      <c r="BD201">
        <v>173</v>
      </c>
      <c r="BE201">
        <v>173</v>
      </c>
      <c r="BF201">
        <v>212</v>
      </c>
      <c r="BG201">
        <v>136.35</v>
      </c>
      <c r="BH201" s="1">
        <v>4373</v>
      </c>
      <c r="BI201">
        <f>MAX(Table1[[#This Row],[Prices]:[Prices20]])</f>
        <v>272</v>
      </c>
      <c r="BJ201">
        <f>IF(MIN(Table1[[#This Row],[Prices]:[Prices20]])=0,AVERAGE(Table1[[#This Row],[Prices]:[Prices20]]),MIN(Table1[[#This Row],[Prices]:[Prices20]]))</f>
        <v>92</v>
      </c>
    </row>
    <row r="202" spans="1:62" x14ac:dyDescent="0.3">
      <c r="A202">
        <v>323</v>
      </c>
      <c r="B202" t="s">
        <v>3724</v>
      </c>
      <c r="C202" t="s">
        <v>3725</v>
      </c>
      <c r="D202">
        <v>4.2</v>
      </c>
      <c r="E202">
        <v>100</v>
      </c>
      <c r="F202" t="s">
        <v>1297</v>
      </c>
      <c r="G202" t="s">
        <v>308</v>
      </c>
      <c r="H202" t="s">
        <v>228</v>
      </c>
      <c r="I202" t="s">
        <v>160</v>
      </c>
      <c r="J202" t="s">
        <v>283</v>
      </c>
      <c r="K202" t="s">
        <v>64</v>
      </c>
      <c r="N202" t="s">
        <v>3724</v>
      </c>
      <c r="O202" t="s">
        <v>6028</v>
      </c>
      <c r="P202">
        <v>13.023035220000001</v>
      </c>
      <c r="Q202">
        <v>77.556784449999995</v>
      </c>
      <c r="R202" t="s">
        <v>3726</v>
      </c>
      <c r="S202" t="s">
        <v>3727</v>
      </c>
      <c r="T202" t="s">
        <v>3728</v>
      </c>
      <c r="U202" t="s">
        <v>3729</v>
      </c>
      <c r="V202" t="s">
        <v>3730</v>
      </c>
      <c r="W202" t="s">
        <v>3731</v>
      </c>
      <c r="X202" t="s">
        <v>3732</v>
      </c>
      <c r="Y202" t="s">
        <v>3733</v>
      </c>
      <c r="Z202" t="s">
        <v>3734</v>
      </c>
      <c r="AA202" t="s">
        <v>3735</v>
      </c>
      <c r="AB202" t="s">
        <v>3736</v>
      </c>
      <c r="AC202" t="s">
        <v>3737</v>
      </c>
      <c r="AD202" t="s">
        <v>3738</v>
      </c>
      <c r="AE202" t="s">
        <v>3739</v>
      </c>
      <c r="AF202" t="s">
        <v>3740</v>
      </c>
      <c r="AG202" t="s">
        <v>3741</v>
      </c>
      <c r="AH202" t="s">
        <v>3730</v>
      </c>
      <c r="AI202" t="s">
        <v>3742</v>
      </c>
      <c r="AJ202" t="s">
        <v>3743</v>
      </c>
      <c r="AK202" t="s">
        <v>3744</v>
      </c>
      <c r="AL202" t="s">
        <v>3745</v>
      </c>
      <c r="AM202">
        <v>310</v>
      </c>
      <c r="AN202">
        <v>625</v>
      </c>
      <c r="AO202">
        <v>395</v>
      </c>
      <c r="AP202">
        <v>785</v>
      </c>
      <c r="AQ202">
        <v>155</v>
      </c>
      <c r="AR202">
        <v>159</v>
      </c>
      <c r="AS202">
        <v>179</v>
      </c>
      <c r="AT202">
        <v>295</v>
      </c>
      <c r="AU202">
        <v>295</v>
      </c>
      <c r="AV202">
        <v>365</v>
      </c>
      <c r="AW202">
        <v>735</v>
      </c>
      <c r="AX202">
        <v>865</v>
      </c>
      <c r="AY202">
        <v>805</v>
      </c>
      <c r="AZ202">
        <v>785</v>
      </c>
      <c r="BA202">
        <v>635</v>
      </c>
      <c r="BB202">
        <v>675</v>
      </c>
      <c r="BC202">
        <v>695</v>
      </c>
      <c r="BD202">
        <v>1015</v>
      </c>
      <c r="BE202">
        <v>1145</v>
      </c>
      <c r="BF202">
        <v>249</v>
      </c>
      <c r="BG202">
        <v>558.35</v>
      </c>
      <c r="BH202" s="1">
        <v>1317</v>
      </c>
      <c r="BI202">
        <f>MAX(Table1[[#This Row],[Prices]:[Prices20]])</f>
        <v>1145</v>
      </c>
      <c r="BJ202">
        <f>IF(MIN(Table1[[#This Row],[Prices]:[Prices20]])=0,AVERAGE(Table1[[#This Row],[Prices]:[Prices20]]),MIN(Table1[[#This Row],[Prices]:[Prices20]]))</f>
        <v>155</v>
      </c>
    </row>
    <row r="203" spans="1:62" x14ac:dyDescent="0.3">
      <c r="A203">
        <v>326</v>
      </c>
      <c r="B203" t="s">
        <v>3746</v>
      </c>
      <c r="C203" t="s">
        <v>3747</v>
      </c>
      <c r="D203">
        <v>3.7</v>
      </c>
      <c r="E203">
        <v>600</v>
      </c>
      <c r="F203" t="s">
        <v>1297</v>
      </c>
      <c r="G203" t="s">
        <v>228</v>
      </c>
      <c r="H203" t="s">
        <v>307</v>
      </c>
      <c r="I203" t="s">
        <v>62</v>
      </c>
      <c r="J203" t="s">
        <v>3650</v>
      </c>
      <c r="K203" t="s">
        <v>139</v>
      </c>
      <c r="L203" t="s">
        <v>185</v>
      </c>
      <c r="N203" t="s">
        <v>3746</v>
      </c>
      <c r="O203" t="s">
        <v>6029</v>
      </c>
      <c r="P203">
        <v>12.964019800000001</v>
      </c>
      <c r="Q203">
        <v>77.577633730000002</v>
      </c>
      <c r="R203" t="s">
        <v>3748</v>
      </c>
      <c r="S203" t="s">
        <v>3749</v>
      </c>
      <c r="T203" t="s">
        <v>3750</v>
      </c>
      <c r="U203" t="s">
        <v>3751</v>
      </c>
      <c r="V203" t="s">
        <v>1451</v>
      </c>
      <c r="W203" t="s">
        <v>3752</v>
      </c>
      <c r="X203" t="s">
        <v>3753</v>
      </c>
      <c r="Y203" t="s">
        <v>3754</v>
      </c>
      <c r="Z203" t="s">
        <v>3755</v>
      </c>
      <c r="AA203" t="s">
        <v>3189</v>
      </c>
      <c r="AB203" t="s">
        <v>3756</v>
      </c>
      <c r="AC203" t="s">
        <v>3757</v>
      </c>
      <c r="AD203" t="s">
        <v>3758</v>
      </c>
      <c r="AE203" t="s">
        <v>3759</v>
      </c>
      <c r="AF203" t="s">
        <v>1076</v>
      </c>
      <c r="AG203" t="s">
        <v>3760</v>
      </c>
      <c r="AH203" t="s">
        <v>2803</v>
      </c>
      <c r="AI203" t="s">
        <v>3761</v>
      </c>
      <c r="AJ203" t="s">
        <v>3762</v>
      </c>
      <c r="AK203" t="s">
        <v>3431</v>
      </c>
      <c r="AL203" t="s">
        <v>3763</v>
      </c>
      <c r="AM203">
        <v>50</v>
      </c>
      <c r="AN203">
        <v>40</v>
      </c>
      <c r="AO203">
        <v>57.15</v>
      </c>
      <c r="AP203">
        <v>60</v>
      </c>
      <c r="AQ203">
        <v>65</v>
      </c>
      <c r="AR203">
        <v>7.14</v>
      </c>
      <c r="AS203">
        <v>14.29</v>
      </c>
      <c r="AT203">
        <v>14.29</v>
      </c>
      <c r="AU203">
        <v>25</v>
      </c>
      <c r="AV203">
        <v>7.14</v>
      </c>
      <c r="AW203">
        <v>25</v>
      </c>
      <c r="AX203">
        <v>35</v>
      </c>
      <c r="AY203">
        <v>25</v>
      </c>
      <c r="AZ203">
        <v>30</v>
      </c>
      <c r="BA203">
        <v>25</v>
      </c>
      <c r="BB203">
        <v>7.5</v>
      </c>
      <c r="BC203">
        <v>5</v>
      </c>
      <c r="BD203">
        <v>40</v>
      </c>
      <c r="BE203">
        <v>25</v>
      </c>
      <c r="BF203">
        <v>20</v>
      </c>
      <c r="BG203">
        <v>28.88</v>
      </c>
      <c r="BH203">
        <v>81</v>
      </c>
      <c r="BI203">
        <f>MAX(Table1[[#This Row],[Prices]:[Prices20]])</f>
        <v>65</v>
      </c>
      <c r="BJ203">
        <f>IF(MIN(Table1[[#This Row],[Prices]:[Prices20]])=0,AVERAGE(Table1[[#This Row],[Prices]:[Prices20]]),MIN(Table1[[#This Row],[Prices]:[Prices20]]))</f>
        <v>5</v>
      </c>
    </row>
    <row r="204" spans="1:62" x14ac:dyDescent="0.3">
      <c r="A204">
        <v>334</v>
      </c>
      <c r="B204" t="s">
        <v>3764</v>
      </c>
      <c r="C204" t="s">
        <v>3765</v>
      </c>
      <c r="D204">
        <v>3.8</v>
      </c>
      <c r="E204">
        <v>600</v>
      </c>
      <c r="F204" t="s">
        <v>1297</v>
      </c>
      <c r="G204" t="s">
        <v>307</v>
      </c>
      <c r="H204" t="s">
        <v>228</v>
      </c>
      <c r="I204" t="s">
        <v>236</v>
      </c>
      <c r="J204" t="s">
        <v>89</v>
      </c>
      <c r="K204" t="s">
        <v>64</v>
      </c>
      <c r="L204" t="s">
        <v>63</v>
      </c>
      <c r="M204" t="s">
        <v>938</v>
      </c>
      <c r="N204" t="s">
        <v>3764</v>
      </c>
      <c r="O204" t="s">
        <v>6010</v>
      </c>
      <c r="P204">
        <v>12.99855106</v>
      </c>
      <c r="Q204">
        <v>77.542334049999994</v>
      </c>
      <c r="R204" t="s">
        <v>3766</v>
      </c>
      <c r="S204" t="s">
        <v>3767</v>
      </c>
      <c r="T204" t="s">
        <v>853</v>
      </c>
      <c r="U204" t="s">
        <v>3768</v>
      </c>
      <c r="V204" t="s">
        <v>3769</v>
      </c>
      <c r="W204" t="s">
        <v>3770</v>
      </c>
      <c r="X204" t="s">
        <v>3771</v>
      </c>
      <c r="Y204" t="s">
        <v>3772</v>
      </c>
      <c r="Z204" t="s">
        <v>3773</v>
      </c>
      <c r="AA204" t="s">
        <v>3774</v>
      </c>
      <c r="AB204" t="s">
        <v>3775</v>
      </c>
      <c r="AC204" t="s">
        <v>3776</v>
      </c>
      <c r="AD204" t="s">
        <v>3777</v>
      </c>
      <c r="AE204" t="s">
        <v>3778</v>
      </c>
      <c r="AF204" t="s">
        <v>3779</v>
      </c>
      <c r="AG204" t="s">
        <v>3780</v>
      </c>
      <c r="AH204" t="s">
        <v>3781</v>
      </c>
      <c r="AI204" t="s">
        <v>3782</v>
      </c>
      <c r="AJ204" t="s">
        <v>3783</v>
      </c>
      <c r="AK204" t="s">
        <v>3784</v>
      </c>
      <c r="AL204" t="s">
        <v>3785</v>
      </c>
      <c r="AM204">
        <v>240</v>
      </c>
      <c r="AN204">
        <v>22</v>
      </c>
      <c r="AO204">
        <v>25</v>
      </c>
      <c r="AP204">
        <v>16</v>
      </c>
      <c r="AQ204">
        <v>219</v>
      </c>
      <c r="AR204">
        <v>609</v>
      </c>
      <c r="AS204">
        <v>469</v>
      </c>
      <c r="AT204">
        <v>685</v>
      </c>
      <c r="AU204">
        <v>685</v>
      </c>
      <c r="AV204">
        <v>270</v>
      </c>
      <c r="AW204">
        <v>760</v>
      </c>
      <c r="AX204">
        <v>665</v>
      </c>
      <c r="AY204">
        <v>360</v>
      </c>
      <c r="AZ204">
        <v>360</v>
      </c>
      <c r="BA204">
        <v>235</v>
      </c>
      <c r="BB204">
        <v>350</v>
      </c>
      <c r="BC204">
        <v>360</v>
      </c>
      <c r="BD204">
        <v>360</v>
      </c>
      <c r="BE204">
        <v>360</v>
      </c>
      <c r="BF204">
        <v>165</v>
      </c>
      <c r="BG204">
        <v>360.75</v>
      </c>
      <c r="BH204" s="1">
        <v>20800</v>
      </c>
      <c r="BI204">
        <f>MAX(Table1[[#This Row],[Prices]:[Prices20]])</f>
        <v>760</v>
      </c>
      <c r="BJ204">
        <f>IF(MIN(Table1[[#This Row],[Prices]:[Prices20]])=0,AVERAGE(Table1[[#This Row],[Prices]:[Prices20]]),MIN(Table1[[#This Row],[Prices]:[Prices20]]))</f>
        <v>16</v>
      </c>
    </row>
    <row r="205" spans="1:62" x14ac:dyDescent="0.3">
      <c r="A205">
        <v>341</v>
      </c>
      <c r="B205" t="s">
        <v>3786</v>
      </c>
      <c r="C205" t="s">
        <v>3787</v>
      </c>
      <c r="D205">
        <v>4.0999999999999996</v>
      </c>
      <c r="E205">
        <v>200</v>
      </c>
      <c r="F205" t="s">
        <v>227</v>
      </c>
      <c r="G205" t="s">
        <v>138</v>
      </c>
      <c r="H205" t="s">
        <v>228</v>
      </c>
      <c r="I205" t="s">
        <v>160</v>
      </c>
      <c r="J205" t="s">
        <v>62</v>
      </c>
      <c r="K205" t="s">
        <v>64</v>
      </c>
      <c r="L205" t="s">
        <v>63</v>
      </c>
      <c r="N205" t="s">
        <v>3786</v>
      </c>
      <c r="O205" t="s">
        <v>5994</v>
      </c>
      <c r="P205">
        <v>12.95727295</v>
      </c>
      <c r="Q205">
        <v>77.57019717</v>
      </c>
      <c r="R205" t="s">
        <v>3788</v>
      </c>
      <c r="S205" t="s">
        <v>3789</v>
      </c>
      <c r="T205" t="s">
        <v>3790</v>
      </c>
      <c r="U205" t="s">
        <v>3791</v>
      </c>
      <c r="V205" t="s">
        <v>3792</v>
      </c>
      <c r="W205" t="s">
        <v>3793</v>
      </c>
      <c r="X205" t="s">
        <v>2912</v>
      </c>
      <c r="Y205" t="s">
        <v>3794</v>
      </c>
      <c r="Z205" t="s">
        <v>3795</v>
      </c>
      <c r="AA205" t="s">
        <v>1933</v>
      </c>
      <c r="AB205" t="s">
        <v>3796</v>
      </c>
      <c r="AC205" t="s">
        <v>3797</v>
      </c>
      <c r="AD205" t="s">
        <v>3798</v>
      </c>
      <c r="AE205" t="s">
        <v>3799</v>
      </c>
      <c r="AF205" t="s">
        <v>2738</v>
      </c>
      <c r="AG205" t="s">
        <v>3800</v>
      </c>
      <c r="AH205" t="s">
        <v>3801</v>
      </c>
      <c r="AI205" t="s">
        <v>3802</v>
      </c>
      <c r="AJ205" t="s">
        <v>3803</v>
      </c>
      <c r="AK205" t="s">
        <v>2419</v>
      </c>
      <c r="AL205" t="s">
        <v>3804</v>
      </c>
      <c r="AM205">
        <v>399</v>
      </c>
      <c r="AN205">
        <v>439</v>
      </c>
      <c r="AO205">
        <v>429</v>
      </c>
      <c r="AP205">
        <v>425</v>
      </c>
      <c r="AQ205">
        <v>415</v>
      </c>
      <c r="AR205">
        <v>209</v>
      </c>
      <c r="AS205">
        <v>369</v>
      </c>
      <c r="AT205">
        <v>369</v>
      </c>
      <c r="AU205">
        <v>369</v>
      </c>
      <c r="AV205">
        <v>369</v>
      </c>
      <c r="AW205">
        <v>405</v>
      </c>
      <c r="AX205">
        <v>409</v>
      </c>
      <c r="AY205">
        <v>415</v>
      </c>
      <c r="AZ205">
        <v>399</v>
      </c>
      <c r="BA205">
        <v>435</v>
      </c>
      <c r="BB205">
        <v>435</v>
      </c>
      <c r="BC205">
        <v>389</v>
      </c>
      <c r="BD205">
        <v>405</v>
      </c>
      <c r="BE205">
        <v>419</v>
      </c>
      <c r="BF205">
        <v>425</v>
      </c>
      <c r="BG205">
        <v>396.4</v>
      </c>
      <c r="BH205" s="1">
        <v>57500</v>
      </c>
      <c r="BI205">
        <f>MAX(Table1[[#This Row],[Prices]:[Prices20]])</f>
        <v>439</v>
      </c>
      <c r="BJ205">
        <f>IF(MIN(Table1[[#This Row],[Prices]:[Prices20]])=0,AVERAGE(Table1[[#This Row],[Prices]:[Prices20]]),MIN(Table1[[#This Row],[Prices]:[Prices20]]))</f>
        <v>209</v>
      </c>
    </row>
    <row r="206" spans="1:62" x14ac:dyDescent="0.3">
      <c r="A206">
        <v>346</v>
      </c>
      <c r="B206" t="s">
        <v>3805</v>
      </c>
      <c r="C206" t="s">
        <v>3806</v>
      </c>
      <c r="D206">
        <v>4.2</v>
      </c>
      <c r="E206">
        <v>200</v>
      </c>
      <c r="F206" t="s">
        <v>1297</v>
      </c>
      <c r="G206" t="s">
        <v>228</v>
      </c>
      <c r="H206" t="s">
        <v>307</v>
      </c>
      <c r="I206" t="s">
        <v>139</v>
      </c>
      <c r="J206" t="s">
        <v>62</v>
      </c>
      <c r="K206" t="s">
        <v>89</v>
      </c>
      <c r="L206" t="s">
        <v>64</v>
      </c>
      <c r="N206" t="s">
        <v>3805</v>
      </c>
      <c r="O206" t="s">
        <v>6005</v>
      </c>
      <c r="P206">
        <v>12.97545238</v>
      </c>
      <c r="Q206">
        <v>77.574935629999999</v>
      </c>
      <c r="R206" t="s">
        <v>3807</v>
      </c>
      <c r="S206" t="s">
        <v>3808</v>
      </c>
      <c r="T206" t="s">
        <v>1076</v>
      </c>
      <c r="U206" t="s">
        <v>3809</v>
      </c>
      <c r="V206" t="s">
        <v>3810</v>
      </c>
      <c r="W206" t="s">
        <v>3811</v>
      </c>
      <c r="X206" t="s">
        <v>3812</v>
      </c>
      <c r="Y206" t="s">
        <v>1978</v>
      </c>
      <c r="Z206" t="s">
        <v>3196</v>
      </c>
      <c r="AA206" t="s">
        <v>3813</v>
      </c>
      <c r="AB206" t="s">
        <v>1269</v>
      </c>
      <c r="AC206" t="s">
        <v>3814</v>
      </c>
      <c r="AD206" t="s">
        <v>3815</v>
      </c>
      <c r="AE206" t="s">
        <v>3816</v>
      </c>
      <c r="AF206" t="s">
        <v>834</v>
      </c>
      <c r="AG206" t="s">
        <v>3817</v>
      </c>
      <c r="AH206" t="s">
        <v>1274</v>
      </c>
      <c r="AI206" t="s">
        <v>828</v>
      </c>
      <c r="AJ206" t="s">
        <v>3818</v>
      </c>
      <c r="AK206" t="s">
        <v>3819</v>
      </c>
      <c r="AL206" t="s">
        <v>1086</v>
      </c>
      <c r="AM206">
        <v>200</v>
      </c>
      <c r="AN206">
        <v>70</v>
      </c>
      <c r="AO206">
        <v>240</v>
      </c>
      <c r="AP206">
        <v>210</v>
      </c>
      <c r="AQ206">
        <v>80</v>
      </c>
      <c r="AR206">
        <v>125</v>
      </c>
      <c r="AS206">
        <v>130</v>
      </c>
      <c r="AT206">
        <v>135</v>
      </c>
      <c r="AU206">
        <v>135</v>
      </c>
      <c r="AV206">
        <v>140</v>
      </c>
      <c r="AW206">
        <v>135</v>
      </c>
      <c r="AX206">
        <v>135</v>
      </c>
      <c r="AY206">
        <v>135</v>
      </c>
      <c r="AZ206">
        <v>145</v>
      </c>
      <c r="BA206">
        <v>145</v>
      </c>
      <c r="BB206">
        <v>145</v>
      </c>
      <c r="BC206">
        <v>225</v>
      </c>
      <c r="BD206">
        <v>285</v>
      </c>
      <c r="BE206">
        <v>310</v>
      </c>
      <c r="BF206">
        <v>390</v>
      </c>
      <c r="BG206">
        <v>175.75</v>
      </c>
      <c r="BH206" s="1">
        <v>1317</v>
      </c>
      <c r="BI206">
        <f>MAX(Table1[[#This Row],[Prices]:[Prices20]])</f>
        <v>390</v>
      </c>
      <c r="BJ206">
        <f>IF(MIN(Table1[[#This Row],[Prices]:[Prices20]])=0,AVERAGE(Table1[[#This Row],[Prices]:[Prices20]]),MIN(Table1[[#This Row],[Prices]:[Prices20]]))</f>
        <v>70</v>
      </c>
    </row>
    <row r="207" spans="1:62" x14ac:dyDescent="0.3">
      <c r="A207">
        <v>347</v>
      </c>
      <c r="B207" t="s">
        <v>3820</v>
      </c>
      <c r="C207" t="s">
        <v>3821</v>
      </c>
      <c r="D207">
        <v>3.9</v>
      </c>
      <c r="E207">
        <v>200</v>
      </c>
      <c r="F207" t="s">
        <v>1297</v>
      </c>
      <c r="G207" t="s">
        <v>228</v>
      </c>
      <c r="H207" t="s">
        <v>938</v>
      </c>
      <c r="N207" t="s">
        <v>3820</v>
      </c>
      <c r="O207" t="s">
        <v>6003</v>
      </c>
      <c r="P207">
        <v>12.935357270000001</v>
      </c>
      <c r="Q207">
        <v>77.608914189999993</v>
      </c>
      <c r="R207" t="s">
        <v>3822</v>
      </c>
      <c r="S207" t="s">
        <v>3823</v>
      </c>
      <c r="T207" t="s">
        <v>763</v>
      </c>
      <c r="U207" t="s">
        <v>1279</v>
      </c>
      <c r="V207" t="s">
        <v>3824</v>
      </c>
      <c r="W207" t="s">
        <v>247</v>
      </c>
      <c r="X207" t="s">
        <v>3825</v>
      </c>
      <c r="Y207" t="s">
        <v>3826</v>
      </c>
      <c r="Z207" t="s">
        <v>1112</v>
      </c>
      <c r="AA207" t="s">
        <v>817</v>
      </c>
      <c r="AB207" t="s">
        <v>3827</v>
      </c>
      <c r="AC207" t="s">
        <v>3828</v>
      </c>
      <c r="AD207" t="s">
        <v>254</v>
      </c>
      <c r="AE207" t="s">
        <v>3829</v>
      </c>
      <c r="AF207" t="s">
        <v>3830</v>
      </c>
      <c r="AG207" t="s">
        <v>3831</v>
      </c>
      <c r="AH207" t="s">
        <v>3832</v>
      </c>
      <c r="AI207" t="s">
        <v>3833</v>
      </c>
      <c r="AJ207" t="s">
        <v>3834</v>
      </c>
      <c r="AK207" t="s">
        <v>239</v>
      </c>
      <c r="AL207" t="s">
        <v>3835</v>
      </c>
      <c r="AM207">
        <v>110</v>
      </c>
      <c r="AN207">
        <v>150</v>
      </c>
      <c r="AO207">
        <v>140</v>
      </c>
      <c r="AP207">
        <v>140</v>
      </c>
      <c r="AQ207">
        <v>130</v>
      </c>
      <c r="AR207">
        <v>190</v>
      </c>
      <c r="AS207">
        <v>150</v>
      </c>
      <c r="AT207">
        <v>150</v>
      </c>
      <c r="AU207">
        <v>80</v>
      </c>
      <c r="AV207">
        <v>165</v>
      </c>
      <c r="AW207">
        <v>115</v>
      </c>
      <c r="AX207">
        <v>150</v>
      </c>
      <c r="AY207">
        <v>100</v>
      </c>
      <c r="AZ207">
        <v>190</v>
      </c>
      <c r="BA207">
        <v>180</v>
      </c>
      <c r="BB207">
        <v>150</v>
      </c>
      <c r="BC207">
        <v>145</v>
      </c>
      <c r="BD207">
        <v>140</v>
      </c>
      <c r="BE207">
        <v>50</v>
      </c>
      <c r="BF207">
        <v>110</v>
      </c>
      <c r="BG207">
        <v>136.75</v>
      </c>
      <c r="BH207" s="1">
        <v>9406</v>
      </c>
      <c r="BI207">
        <f>MAX(Table1[[#This Row],[Prices]:[Prices20]])</f>
        <v>190</v>
      </c>
      <c r="BJ207">
        <f>IF(MIN(Table1[[#This Row],[Prices]:[Prices20]])=0,AVERAGE(Table1[[#This Row],[Prices]:[Prices20]]),MIN(Table1[[#This Row],[Prices]:[Prices20]]))</f>
        <v>50</v>
      </c>
    </row>
    <row r="208" spans="1:62" x14ac:dyDescent="0.3">
      <c r="A208">
        <v>348</v>
      </c>
      <c r="B208" t="s">
        <v>3836</v>
      </c>
      <c r="C208" t="s">
        <v>3837</v>
      </c>
      <c r="D208">
        <v>4</v>
      </c>
      <c r="E208">
        <v>50</v>
      </c>
      <c r="F208" t="s">
        <v>227</v>
      </c>
      <c r="N208" t="s">
        <v>3836</v>
      </c>
      <c r="O208" t="s">
        <v>6015</v>
      </c>
      <c r="P208">
        <v>12.910753339999999</v>
      </c>
      <c r="Q208">
        <v>77.582090809999997</v>
      </c>
      <c r="R208" t="s">
        <v>3838</v>
      </c>
      <c r="S208" t="s">
        <v>3839</v>
      </c>
      <c r="T208" t="s">
        <v>715</v>
      </c>
      <c r="U208" t="s">
        <v>3840</v>
      </c>
      <c r="V208" t="s">
        <v>3841</v>
      </c>
      <c r="W208" t="s">
        <v>3842</v>
      </c>
      <c r="X208" t="s">
        <v>3843</v>
      </c>
      <c r="Y208" t="s">
        <v>2861</v>
      </c>
      <c r="Z208" t="s">
        <v>3844</v>
      </c>
      <c r="AA208" t="s">
        <v>3845</v>
      </c>
      <c r="AB208" t="s">
        <v>3846</v>
      </c>
      <c r="AC208" t="s">
        <v>3847</v>
      </c>
      <c r="AD208" t="s">
        <v>3848</v>
      </c>
      <c r="AE208" t="s">
        <v>3842</v>
      </c>
      <c r="AF208" t="s">
        <v>3849</v>
      </c>
      <c r="AG208" t="s">
        <v>3850</v>
      </c>
      <c r="AH208" t="s">
        <v>308</v>
      </c>
      <c r="AI208" t="s">
        <v>2861</v>
      </c>
      <c r="AJ208" t="s">
        <v>3839</v>
      </c>
      <c r="AK208" t="s">
        <v>3851</v>
      </c>
      <c r="AL208" t="s">
        <v>3852</v>
      </c>
      <c r="AM208">
        <v>189</v>
      </c>
      <c r="AN208">
        <v>41</v>
      </c>
      <c r="AO208">
        <v>51</v>
      </c>
      <c r="AP208">
        <v>41</v>
      </c>
      <c r="AQ208">
        <v>41</v>
      </c>
      <c r="AR208">
        <v>51</v>
      </c>
      <c r="AS208">
        <v>69</v>
      </c>
      <c r="AT208">
        <v>18</v>
      </c>
      <c r="AU208">
        <v>14</v>
      </c>
      <c r="AV208">
        <v>25</v>
      </c>
      <c r="AW208">
        <v>79</v>
      </c>
      <c r="AX208">
        <v>41</v>
      </c>
      <c r="AY208">
        <v>26</v>
      </c>
      <c r="AZ208">
        <v>25</v>
      </c>
      <c r="BA208">
        <v>69</v>
      </c>
      <c r="BB208">
        <v>189</v>
      </c>
      <c r="BC208">
        <v>129</v>
      </c>
      <c r="BD208">
        <v>29</v>
      </c>
      <c r="BE208">
        <v>29</v>
      </c>
      <c r="BF208">
        <v>51</v>
      </c>
      <c r="BG208">
        <v>60.35</v>
      </c>
      <c r="BH208" s="1">
        <v>3241</v>
      </c>
      <c r="BI208">
        <f>MAX(Table1[[#This Row],[Prices]:[Prices20]])</f>
        <v>189</v>
      </c>
      <c r="BJ208">
        <f>IF(MIN(Table1[[#This Row],[Prices]:[Prices20]])=0,AVERAGE(Table1[[#This Row],[Prices]:[Prices20]]),MIN(Table1[[#This Row],[Prices]:[Prices20]]))</f>
        <v>14</v>
      </c>
    </row>
    <row r="209" spans="1:62" x14ac:dyDescent="0.3">
      <c r="A209">
        <v>351</v>
      </c>
      <c r="B209" t="s">
        <v>3853</v>
      </c>
      <c r="C209" t="s">
        <v>3854</v>
      </c>
      <c r="D209">
        <v>3.8</v>
      </c>
      <c r="E209">
        <v>50</v>
      </c>
      <c r="F209" t="s">
        <v>1297</v>
      </c>
      <c r="G209" t="s">
        <v>228</v>
      </c>
      <c r="H209" t="s">
        <v>64</v>
      </c>
      <c r="N209" t="s">
        <v>3853</v>
      </c>
      <c r="O209" t="s">
        <v>6030</v>
      </c>
      <c r="P209">
        <v>13.028879290000001</v>
      </c>
      <c r="Q209">
        <v>77.571052800000004</v>
      </c>
      <c r="R209" t="s">
        <v>3855</v>
      </c>
      <c r="S209" t="s">
        <v>3856</v>
      </c>
      <c r="T209" t="s">
        <v>3857</v>
      </c>
      <c r="U209" t="s">
        <v>2200</v>
      </c>
      <c r="V209" t="s">
        <v>3858</v>
      </c>
      <c r="W209" t="s">
        <v>763</v>
      </c>
      <c r="X209" t="s">
        <v>3859</v>
      </c>
      <c r="Y209" t="s">
        <v>3860</v>
      </c>
      <c r="Z209" t="s">
        <v>3861</v>
      </c>
      <c r="AA209" t="s">
        <v>1067</v>
      </c>
      <c r="AB209" t="s">
        <v>1070</v>
      </c>
      <c r="AC209" t="s">
        <v>2750</v>
      </c>
      <c r="AD209" t="s">
        <v>3862</v>
      </c>
      <c r="AE209" t="s">
        <v>3863</v>
      </c>
      <c r="AF209" t="s">
        <v>3864</v>
      </c>
      <c r="AG209" t="s">
        <v>1069</v>
      </c>
      <c r="AH209" t="s">
        <v>3865</v>
      </c>
      <c r="AI209" t="s">
        <v>3866</v>
      </c>
      <c r="AJ209" t="s">
        <v>3867</v>
      </c>
      <c r="AK209" t="s">
        <v>3868</v>
      </c>
      <c r="AL209" t="s">
        <v>3869</v>
      </c>
      <c r="AM209">
        <v>165</v>
      </c>
      <c r="AN209">
        <v>75</v>
      </c>
      <c r="AO209">
        <v>75</v>
      </c>
      <c r="AP209">
        <v>150</v>
      </c>
      <c r="AQ209">
        <v>55</v>
      </c>
      <c r="AR209">
        <v>120</v>
      </c>
      <c r="AS209">
        <v>120</v>
      </c>
      <c r="AT209">
        <v>80</v>
      </c>
      <c r="AU209">
        <v>70</v>
      </c>
      <c r="AV209">
        <v>90</v>
      </c>
      <c r="AW209">
        <v>100</v>
      </c>
      <c r="AX209">
        <v>120</v>
      </c>
      <c r="AY209">
        <v>90</v>
      </c>
      <c r="AZ209">
        <v>140</v>
      </c>
      <c r="BA209">
        <v>100</v>
      </c>
      <c r="BB209">
        <v>115</v>
      </c>
      <c r="BC209">
        <v>55</v>
      </c>
      <c r="BD209">
        <v>50</v>
      </c>
      <c r="BE209">
        <v>95</v>
      </c>
      <c r="BF209">
        <v>125</v>
      </c>
      <c r="BG209">
        <v>99.5</v>
      </c>
      <c r="BH209" s="1">
        <v>3335</v>
      </c>
      <c r="BI209">
        <f>MAX(Table1[[#This Row],[Prices]:[Prices20]])</f>
        <v>165</v>
      </c>
      <c r="BJ209">
        <f>IF(MIN(Table1[[#This Row],[Prices]:[Prices20]])=0,AVERAGE(Table1[[#This Row],[Prices]:[Prices20]]),MIN(Table1[[#This Row],[Prices]:[Prices20]]))</f>
        <v>50</v>
      </c>
    </row>
    <row r="210" spans="1:62" x14ac:dyDescent="0.3">
      <c r="A210">
        <v>355</v>
      </c>
      <c r="B210" t="s">
        <v>3870</v>
      </c>
      <c r="C210" t="s">
        <v>3871</v>
      </c>
      <c r="D210">
        <v>4</v>
      </c>
      <c r="E210">
        <v>50</v>
      </c>
      <c r="F210" t="s">
        <v>1297</v>
      </c>
      <c r="G210" t="s">
        <v>308</v>
      </c>
      <c r="H210" t="s">
        <v>228</v>
      </c>
      <c r="I210" t="s">
        <v>160</v>
      </c>
      <c r="J210" t="s">
        <v>64</v>
      </c>
      <c r="N210" t="s">
        <v>3870</v>
      </c>
      <c r="O210" t="s">
        <v>6002</v>
      </c>
      <c r="P210">
        <v>12.995864900000001</v>
      </c>
      <c r="Q210">
        <v>77.613093140000004</v>
      </c>
      <c r="R210" t="s">
        <v>3872</v>
      </c>
      <c r="S210" t="s">
        <v>3524</v>
      </c>
      <c r="T210" t="s">
        <v>3873</v>
      </c>
      <c r="U210" t="s">
        <v>3874</v>
      </c>
      <c r="V210" t="s">
        <v>3875</v>
      </c>
      <c r="W210" t="s">
        <v>1799</v>
      </c>
      <c r="X210" t="s">
        <v>713</v>
      </c>
      <c r="Y210" t="s">
        <v>2255</v>
      </c>
      <c r="Z210" t="s">
        <v>2257</v>
      </c>
      <c r="AA210" t="s">
        <v>718</v>
      </c>
      <c r="AB210" t="s">
        <v>3876</v>
      </c>
      <c r="AC210" t="s">
        <v>3877</v>
      </c>
      <c r="AD210" t="s">
        <v>2955</v>
      </c>
      <c r="AE210" t="s">
        <v>3878</v>
      </c>
      <c r="AF210" t="s">
        <v>495</v>
      </c>
      <c r="AG210" t="s">
        <v>3879</v>
      </c>
      <c r="AH210" t="s">
        <v>3624</v>
      </c>
      <c r="AI210" t="s">
        <v>763</v>
      </c>
      <c r="AJ210" t="s">
        <v>3880</v>
      </c>
      <c r="AK210" t="s">
        <v>3881</v>
      </c>
      <c r="AL210" t="s">
        <v>1805</v>
      </c>
      <c r="AM210">
        <v>89</v>
      </c>
      <c r="AN210">
        <v>90</v>
      </c>
      <c r="AO210">
        <v>125</v>
      </c>
      <c r="AP210">
        <v>160</v>
      </c>
      <c r="AQ210">
        <v>170</v>
      </c>
      <c r="AR210">
        <v>89</v>
      </c>
      <c r="AS210">
        <v>45</v>
      </c>
      <c r="AT210">
        <v>99</v>
      </c>
      <c r="AU210">
        <v>42</v>
      </c>
      <c r="AV210">
        <v>90</v>
      </c>
      <c r="AW210">
        <v>115</v>
      </c>
      <c r="AX210">
        <v>120</v>
      </c>
      <c r="AY210">
        <v>180</v>
      </c>
      <c r="AZ210">
        <v>180</v>
      </c>
      <c r="BA210">
        <v>90</v>
      </c>
      <c r="BB210">
        <v>99</v>
      </c>
      <c r="BC210">
        <v>140</v>
      </c>
      <c r="BD210">
        <v>58</v>
      </c>
      <c r="BE210">
        <v>88</v>
      </c>
      <c r="BF210">
        <v>240</v>
      </c>
      <c r="BG210">
        <v>115.45</v>
      </c>
      <c r="BH210">
        <v>778</v>
      </c>
      <c r="BI210">
        <f>MAX(Table1[[#This Row],[Prices]:[Prices20]])</f>
        <v>240</v>
      </c>
      <c r="BJ210">
        <f>IF(MIN(Table1[[#This Row],[Prices]:[Prices20]])=0,AVERAGE(Table1[[#This Row],[Prices]:[Prices20]]),MIN(Table1[[#This Row],[Prices]:[Prices20]]))</f>
        <v>42</v>
      </c>
    </row>
    <row r="211" spans="1:62" x14ac:dyDescent="0.3">
      <c r="A211">
        <v>356</v>
      </c>
      <c r="B211" t="s">
        <v>3882</v>
      </c>
      <c r="C211" t="s">
        <v>3883</v>
      </c>
      <c r="D211">
        <v>3.5</v>
      </c>
      <c r="E211">
        <v>50</v>
      </c>
      <c r="F211" t="s">
        <v>1297</v>
      </c>
      <c r="G211" t="s">
        <v>89</v>
      </c>
      <c r="N211" t="s">
        <v>3882</v>
      </c>
      <c r="O211" t="s">
        <v>6038</v>
      </c>
      <c r="P211">
        <v>12.936308</v>
      </c>
      <c r="Q211">
        <v>77.615532000000002</v>
      </c>
      <c r="R211" t="s">
        <v>3884</v>
      </c>
      <c r="S211" t="s">
        <v>3885</v>
      </c>
      <c r="T211" t="s">
        <v>3886</v>
      </c>
      <c r="U211" t="s">
        <v>3887</v>
      </c>
      <c r="V211" t="s">
        <v>3888</v>
      </c>
      <c r="W211" t="s">
        <v>180</v>
      </c>
      <c r="X211" t="s">
        <v>3889</v>
      </c>
      <c r="Y211" t="s">
        <v>3890</v>
      </c>
      <c r="Z211" t="s">
        <v>3891</v>
      </c>
      <c r="AA211" t="s">
        <v>3892</v>
      </c>
      <c r="AB211" t="s">
        <v>3893</v>
      </c>
      <c r="AC211" t="s">
        <v>3894</v>
      </c>
      <c r="AD211" t="s">
        <v>3895</v>
      </c>
      <c r="AE211" t="s">
        <v>3896</v>
      </c>
      <c r="AF211" t="s">
        <v>3897</v>
      </c>
      <c r="AG211" t="s">
        <v>3898</v>
      </c>
      <c r="AH211" t="s">
        <v>3899</v>
      </c>
      <c r="AI211" t="s">
        <v>3900</v>
      </c>
      <c r="AJ211" t="s">
        <v>3901</v>
      </c>
      <c r="AK211" t="s">
        <v>3902</v>
      </c>
      <c r="AL211" t="s">
        <v>3903</v>
      </c>
      <c r="AM211">
        <v>188.5</v>
      </c>
      <c r="AN211">
        <v>188.5</v>
      </c>
      <c r="AO211">
        <v>139.5</v>
      </c>
      <c r="AP211">
        <v>223</v>
      </c>
      <c r="AQ211">
        <v>188.5</v>
      </c>
      <c r="AR211">
        <v>188.5</v>
      </c>
      <c r="AS211">
        <v>338</v>
      </c>
      <c r="AT211">
        <v>102</v>
      </c>
      <c r="AU211">
        <v>305.5</v>
      </c>
      <c r="AV211">
        <v>123.5</v>
      </c>
      <c r="AW211">
        <v>234</v>
      </c>
      <c r="AX211">
        <v>216</v>
      </c>
      <c r="AY211">
        <v>108</v>
      </c>
      <c r="AZ211">
        <v>188.5</v>
      </c>
      <c r="BA211">
        <v>188.5</v>
      </c>
      <c r="BB211">
        <v>188.5</v>
      </c>
      <c r="BC211">
        <v>188.5</v>
      </c>
      <c r="BD211">
        <v>188.5</v>
      </c>
      <c r="BE211">
        <v>186</v>
      </c>
      <c r="BF211">
        <v>155</v>
      </c>
      <c r="BG211">
        <v>191.35</v>
      </c>
      <c r="BH211" s="1">
        <v>15400</v>
      </c>
      <c r="BI211">
        <f>MAX(Table1[[#This Row],[Prices]:[Prices20]])</f>
        <v>338</v>
      </c>
      <c r="BJ211">
        <f>IF(MIN(Table1[[#This Row],[Prices]:[Prices20]])=0,AVERAGE(Table1[[#This Row],[Prices]:[Prices20]]),MIN(Table1[[#This Row],[Prices]:[Prices20]]))</f>
        <v>102</v>
      </c>
    </row>
    <row r="212" spans="1:62" x14ac:dyDescent="0.3">
      <c r="A212">
        <v>359</v>
      </c>
      <c r="B212" t="s">
        <v>3904</v>
      </c>
      <c r="C212" t="s">
        <v>3905</v>
      </c>
      <c r="D212">
        <v>4.3</v>
      </c>
      <c r="E212">
        <v>50</v>
      </c>
      <c r="F212" t="s">
        <v>282</v>
      </c>
      <c r="G212" t="s">
        <v>63</v>
      </c>
      <c r="H212" t="s">
        <v>64</v>
      </c>
      <c r="I212" t="s">
        <v>160</v>
      </c>
      <c r="J212" t="s">
        <v>759</v>
      </c>
      <c r="N212" t="s">
        <v>3904</v>
      </c>
      <c r="O212" t="s">
        <v>6006</v>
      </c>
      <c r="P212">
        <v>12.957619299999999</v>
      </c>
      <c r="Q212">
        <v>77.614306439999993</v>
      </c>
      <c r="R212" t="s">
        <v>3906</v>
      </c>
      <c r="S212" t="s">
        <v>3907</v>
      </c>
      <c r="T212" t="s">
        <v>3538</v>
      </c>
      <c r="U212" t="s">
        <v>3908</v>
      </c>
      <c r="V212" t="s">
        <v>3909</v>
      </c>
      <c r="W212" t="s">
        <v>3910</v>
      </c>
      <c r="X212" t="s">
        <v>3278</v>
      </c>
      <c r="Y212" t="s">
        <v>3911</v>
      </c>
      <c r="Z212" t="s">
        <v>3912</v>
      </c>
      <c r="AA212" t="s">
        <v>3278</v>
      </c>
      <c r="AB212" t="s">
        <v>3913</v>
      </c>
      <c r="AC212" t="s">
        <v>3914</v>
      </c>
      <c r="AD212" t="s">
        <v>3338</v>
      </c>
      <c r="AE212" t="s">
        <v>3915</v>
      </c>
      <c r="AF212" t="s">
        <v>3916</v>
      </c>
      <c r="AG212" t="s">
        <v>3334</v>
      </c>
      <c r="AH212" t="s">
        <v>3538</v>
      </c>
      <c r="AI212" t="s">
        <v>3917</v>
      </c>
      <c r="AJ212" t="s">
        <v>3918</v>
      </c>
      <c r="AK212" t="s">
        <v>3919</v>
      </c>
      <c r="AL212" t="s">
        <v>3920</v>
      </c>
      <c r="AM212">
        <v>99</v>
      </c>
      <c r="AN212">
        <v>80</v>
      </c>
      <c r="AO212">
        <v>80</v>
      </c>
      <c r="AP212">
        <v>110</v>
      </c>
      <c r="AQ212">
        <v>75</v>
      </c>
      <c r="AR212">
        <v>80</v>
      </c>
      <c r="AS212">
        <v>80</v>
      </c>
      <c r="AT212">
        <v>80</v>
      </c>
      <c r="AU212">
        <v>90</v>
      </c>
      <c r="AV212">
        <v>110</v>
      </c>
      <c r="AW212">
        <v>75</v>
      </c>
      <c r="AX212">
        <v>70</v>
      </c>
      <c r="AY212">
        <v>70</v>
      </c>
      <c r="AZ212">
        <v>99</v>
      </c>
      <c r="BA212">
        <v>80</v>
      </c>
      <c r="BB212">
        <v>80</v>
      </c>
      <c r="BC212">
        <v>99</v>
      </c>
      <c r="BD212">
        <v>70</v>
      </c>
      <c r="BE212">
        <v>80</v>
      </c>
      <c r="BF212">
        <v>99</v>
      </c>
      <c r="BG212">
        <v>85.3</v>
      </c>
      <c r="BH212" s="1">
        <v>2058</v>
      </c>
      <c r="BI212">
        <f>MAX(Table1[[#This Row],[Prices]:[Prices20]])</f>
        <v>110</v>
      </c>
      <c r="BJ212">
        <f>IF(MIN(Table1[[#This Row],[Prices]:[Prices20]])=0,AVERAGE(Table1[[#This Row],[Prices]:[Prices20]]),MIN(Table1[[#This Row],[Prices]:[Prices20]]))</f>
        <v>70</v>
      </c>
    </row>
    <row r="213" spans="1:62" x14ac:dyDescent="0.3">
      <c r="A213">
        <v>360</v>
      </c>
      <c r="B213" t="s">
        <v>3921</v>
      </c>
      <c r="C213" t="s">
        <v>3922</v>
      </c>
      <c r="D213">
        <v>3.5</v>
      </c>
      <c r="E213">
        <v>150</v>
      </c>
      <c r="F213" t="s">
        <v>1297</v>
      </c>
      <c r="G213" t="s">
        <v>228</v>
      </c>
      <c r="H213" t="s">
        <v>735</v>
      </c>
      <c r="I213" t="s">
        <v>89</v>
      </c>
      <c r="J213" t="s">
        <v>307</v>
      </c>
      <c r="N213" t="s">
        <v>3921</v>
      </c>
      <c r="O213" t="s">
        <v>6003</v>
      </c>
      <c r="P213">
        <v>12.91441</v>
      </c>
      <c r="Q213">
        <v>77.609970000000004</v>
      </c>
      <c r="R213" t="s">
        <v>3923</v>
      </c>
      <c r="S213" t="s">
        <v>152</v>
      </c>
      <c r="T213" t="s">
        <v>1279</v>
      </c>
      <c r="U213" t="s">
        <v>3924</v>
      </c>
      <c r="V213" t="s">
        <v>1076</v>
      </c>
      <c r="W213" t="s">
        <v>1445</v>
      </c>
      <c r="X213" t="s">
        <v>1439</v>
      </c>
      <c r="Y213" t="s">
        <v>3925</v>
      </c>
      <c r="Z213" t="s">
        <v>1440</v>
      </c>
      <c r="AA213" t="s">
        <v>1442</v>
      </c>
      <c r="AB213" t="s">
        <v>2019</v>
      </c>
      <c r="AC213" t="s">
        <v>3926</v>
      </c>
      <c r="AD213" t="s">
        <v>317</v>
      </c>
      <c r="AE213" t="s">
        <v>1287</v>
      </c>
      <c r="AF213" t="s">
        <v>1436</v>
      </c>
      <c r="AG213" t="s">
        <v>3927</v>
      </c>
      <c r="AH213" t="s">
        <v>3928</v>
      </c>
      <c r="AI213" t="s">
        <v>3929</v>
      </c>
      <c r="AJ213" t="s">
        <v>499</v>
      </c>
      <c r="AK213" t="s">
        <v>2256</v>
      </c>
      <c r="AL213" t="s">
        <v>3930</v>
      </c>
      <c r="AM213">
        <v>158</v>
      </c>
      <c r="AN213">
        <v>158</v>
      </c>
      <c r="AO213">
        <v>44</v>
      </c>
      <c r="AP213">
        <v>158</v>
      </c>
      <c r="AQ213">
        <v>199</v>
      </c>
      <c r="AR213">
        <v>158</v>
      </c>
      <c r="AS213">
        <v>149</v>
      </c>
      <c r="AT213">
        <v>149</v>
      </c>
      <c r="AU213">
        <v>40</v>
      </c>
      <c r="AV213">
        <v>158</v>
      </c>
      <c r="AW213">
        <v>219</v>
      </c>
      <c r="AX213">
        <v>159</v>
      </c>
      <c r="AY213">
        <v>89</v>
      </c>
      <c r="AZ213">
        <v>30</v>
      </c>
      <c r="BA213">
        <v>69</v>
      </c>
      <c r="BB213">
        <v>219</v>
      </c>
      <c r="BC213">
        <v>139</v>
      </c>
      <c r="BD213">
        <v>199</v>
      </c>
      <c r="BE213">
        <v>149</v>
      </c>
      <c r="BF213">
        <v>21</v>
      </c>
      <c r="BG213">
        <v>133.19999999999999</v>
      </c>
      <c r="BH213" s="1">
        <v>4166</v>
      </c>
      <c r="BI213">
        <f>MAX(Table1[[#This Row],[Prices]:[Prices20]])</f>
        <v>219</v>
      </c>
      <c r="BJ213">
        <f>IF(MIN(Table1[[#This Row],[Prices]:[Prices20]])=0,AVERAGE(Table1[[#This Row],[Prices]:[Prices20]]),MIN(Table1[[#This Row],[Prices]:[Prices20]]))</f>
        <v>21</v>
      </c>
    </row>
    <row r="214" spans="1:62" x14ac:dyDescent="0.3">
      <c r="A214">
        <v>364</v>
      </c>
      <c r="B214" t="s">
        <v>3931</v>
      </c>
      <c r="C214" t="s">
        <v>3932</v>
      </c>
      <c r="D214">
        <v>3.7</v>
      </c>
      <c r="E214">
        <v>150</v>
      </c>
      <c r="F214" t="s">
        <v>669</v>
      </c>
      <c r="G214" t="s">
        <v>228</v>
      </c>
      <c r="N214" t="s">
        <v>3931</v>
      </c>
      <c r="O214" t="s">
        <v>6038</v>
      </c>
      <c r="P214">
        <v>12.9418939</v>
      </c>
      <c r="Q214">
        <v>77.6154492</v>
      </c>
      <c r="R214" t="s">
        <v>3933</v>
      </c>
      <c r="S214" t="s">
        <v>3934</v>
      </c>
      <c r="T214" t="s">
        <v>3935</v>
      </c>
      <c r="U214" t="s">
        <v>3936</v>
      </c>
      <c r="V214" t="s">
        <v>1851</v>
      </c>
      <c r="W214" t="s">
        <v>3039</v>
      </c>
      <c r="X214" t="s">
        <v>925</v>
      </c>
      <c r="Y214" t="s">
        <v>3937</v>
      </c>
      <c r="Z214" t="s">
        <v>3131</v>
      </c>
      <c r="AA214" t="s">
        <v>3938</v>
      </c>
      <c r="AB214" t="s">
        <v>3939</v>
      </c>
      <c r="AC214" t="s">
        <v>3940</v>
      </c>
      <c r="AD214" t="s">
        <v>3941</v>
      </c>
      <c r="AE214" t="s">
        <v>3942</v>
      </c>
      <c r="AF214" t="s">
        <v>933</v>
      </c>
      <c r="AG214" t="s">
        <v>3943</v>
      </c>
      <c r="AH214" t="s">
        <v>3944</v>
      </c>
      <c r="AI214" t="s">
        <v>3945</v>
      </c>
      <c r="AJ214" t="s">
        <v>3126</v>
      </c>
      <c r="AK214" t="s">
        <v>3946</v>
      </c>
      <c r="AL214" t="s">
        <v>3947</v>
      </c>
      <c r="AM214">
        <v>95</v>
      </c>
      <c r="AN214">
        <v>150</v>
      </c>
      <c r="AO214">
        <v>260</v>
      </c>
      <c r="AP214">
        <v>250</v>
      </c>
      <c r="AQ214">
        <v>120</v>
      </c>
      <c r="AR214">
        <v>145</v>
      </c>
      <c r="AS214">
        <v>100</v>
      </c>
      <c r="AT214">
        <v>240</v>
      </c>
      <c r="AU214">
        <v>110</v>
      </c>
      <c r="AV214">
        <v>440</v>
      </c>
      <c r="AW214">
        <v>390</v>
      </c>
      <c r="AX214">
        <v>340</v>
      </c>
      <c r="AY214">
        <v>145</v>
      </c>
      <c r="AZ214">
        <v>95</v>
      </c>
      <c r="BA214">
        <v>310</v>
      </c>
      <c r="BB214">
        <v>270</v>
      </c>
      <c r="BC214">
        <v>180</v>
      </c>
      <c r="BD214">
        <v>180</v>
      </c>
      <c r="BE214">
        <v>140</v>
      </c>
      <c r="BF214">
        <v>140</v>
      </c>
      <c r="BG214">
        <v>205</v>
      </c>
      <c r="BH214">
        <v>241</v>
      </c>
      <c r="BI214">
        <f>MAX(Table1[[#This Row],[Prices]:[Prices20]])</f>
        <v>440</v>
      </c>
      <c r="BJ214">
        <f>IF(MIN(Table1[[#This Row],[Prices]:[Prices20]])=0,AVERAGE(Table1[[#This Row],[Prices]:[Prices20]]),MIN(Table1[[#This Row],[Prices]:[Prices20]]))</f>
        <v>95</v>
      </c>
    </row>
    <row r="215" spans="1:62" x14ac:dyDescent="0.3">
      <c r="A215">
        <v>386</v>
      </c>
      <c r="B215" t="s">
        <v>3948</v>
      </c>
      <c r="C215" t="s">
        <v>3949</v>
      </c>
      <c r="D215">
        <v>4.0999999999999996</v>
      </c>
      <c r="E215">
        <v>200</v>
      </c>
      <c r="F215" t="s">
        <v>184</v>
      </c>
      <c r="G215" t="s">
        <v>203</v>
      </c>
      <c r="H215" t="s">
        <v>186</v>
      </c>
      <c r="I215" t="s">
        <v>508</v>
      </c>
      <c r="J215" t="s">
        <v>185</v>
      </c>
      <c r="K215" t="s">
        <v>283</v>
      </c>
      <c r="L215" t="s">
        <v>759</v>
      </c>
      <c r="M215" t="s">
        <v>64</v>
      </c>
      <c r="N215" t="s">
        <v>3948</v>
      </c>
      <c r="O215" t="s">
        <v>6003</v>
      </c>
      <c r="P215">
        <v>12.930950109999999</v>
      </c>
      <c r="Q215">
        <v>77.606737910000007</v>
      </c>
      <c r="R215" t="s">
        <v>3950</v>
      </c>
      <c r="S215" t="s">
        <v>3951</v>
      </c>
      <c r="T215" t="s">
        <v>3952</v>
      </c>
      <c r="U215" t="s">
        <v>3953</v>
      </c>
      <c r="V215" t="s">
        <v>3954</v>
      </c>
      <c r="W215" t="s">
        <v>3955</v>
      </c>
      <c r="X215" t="s">
        <v>3956</v>
      </c>
      <c r="Y215" t="s">
        <v>3957</v>
      </c>
      <c r="Z215" t="s">
        <v>3958</v>
      </c>
      <c r="AA215" t="s">
        <v>3959</v>
      </c>
      <c r="AB215" t="s">
        <v>3960</v>
      </c>
      <c r="AC215" t="s">
        <v>3961</v>
      </c>
      <c r="AD215" t="s">
        <v>3962</v>
      </c>
      <c r="AE215" t="s">
        <v>3334</v>
      </c>
      <c r="AF215" t="s">
        <v>3963</v>
      </c>
      <c r="AG215" t="s">
        <v>3964</v>
      </c>
      <c r="AH215" t="s">
        <v>3965</v>
      </c>
      <c r="AI215" t="s">
        <v>3966</v>
      </c>
      <c r="AJ215" t="s">
        <v>3967</v>
      </c>
      <c r="AK215" t="s">
        <v>3968</v>
      </c>
      <c r="AL215" t="s">
        <v>3969</v>
      </c>
      <c r="AM215">
        <v>148</v>
      </c>
      <c r="AN215">
        <v>148</v>
      </c>
      <c r="AO215">
        <v>67</v>
      </c>
      <c r="AP215">
        <v>108</v>
      </c>
      <c r="AQ215">
        <v>70</v>
      </c>
      <c r="AR215">
        <v>67</v>
      </c>
      <c r="AS215">
        <v>79</v>
      </c>
      <c r="AT215">
        <v>114</v>
      </c>
      <c r="AU215">
        <v>65</v>
      </c>
      <c r="AV215">
        <v>121</v>
      </c>
      <c r="AW215">
        <v>121</v>
      </c>
      <c r="AX215">
        <v>87</v>
      </c>
      <c r="AY215">
        <v>87</v>
      </c>
      <c r="AZ215">
        <v>67</v>
      </c>
      <c r="BA215">
        <v>108</v>
      </c>
      <c r="BB215">
        <v>60</v>
      </c>
      <c r="BC215">
        <v>94</v>
      </c>
      <c r="BD215">
        <v>135</v>
      </c>
      <c r="BE215">
        <v>135</v>
      </c>
      <c r="BF215">
        <v>128</v>
      </c>
      <c r="BG215">
        <v>100.45</v>
      </c>
      <c r="BH215">
        <v>73</v>
      </c>
      <c r="BI215">
        <f>MAX(Table1[[#This Row],[Prices]:[Prices20]])</f>
        <v>148</v>
      </c>
      <c r="BJ215">
        <f>IF(MIN(Table1[[#This Row],[Prices]:[Prices20]])=0,AVERAGE(Table1[[#This Row],[Prices]:[Prices20]]),MIN(Table1[[#This Row],[Prices]:[Prices20]]))</f>
        <v>60</v>
      </c>
    </row>
    <row r="216" spans="1:62" x14ac:dyDescent="0.3">
      <c r="A216">
        <v>396</v>
      </c>
      <c r="B216" t="s">
        <v>3970</v>
      </c>
      <c r="C216" t="s">
        <v>3971</v>
      </c>
      <c r="D216">
        <v>3.8</v>
      </c>
      <c r="E216">
        <v>150</v>
      </c>
      <c r="F216" t="s">
        <v>812</v>
      </c>
      <c r="G216" t="s">
        <v>1121</v>
      </c>
      <c r="H216" t="s">
        <v>938</v>
      </c>
      <c r="N216" t="s">
        <v>3970</v>
      </c>
      <c r="O216" t="s">
        <v>6022</v>
      </c>
      <c r="P216">
        <v>13.025981610000001</v>
      </c>
      <c r="Q216">
        <v>77.626644929999998</v>
      </c>
      <c r="R216" t="s">
        <v>3972</v>
      </c>
      <c r="S216" t="s">
        <v>3973</v>
      </c>
      <c r="T216" t="s">
        <v>239</v>
      </c>
      <c r="U216" t="s">
        <v>3974</v>
      </c>
      <c r="V216" t="s">
        <v>3975</v>
      </c>
      <c r="W216" t="s">
        <v>2372</v>
      </c>
      <c r="X216" t="s">
        <v>3976</v>
      </c>
      <c r="Y216" t="s">
        <v>3977</v>
      </c>
      <c r="Z216" t="s">
        <v>3978</v>
      </c>
      <c r="AA216" t="s">
        <v>3708</v>
      </c>
      <c r="AB216" t="s">
        <v>2396</v>
      </c>
      <c r="AC216" t="s">
        <v>3979</v>
      </c>
      <c r="AD216" t="s">
        <v>817</v>
      </c>
      <c r="AE216" t="s">
        <v>3980</v>
      </c>
      <c r="AF216" t="s">
        <v>1263</v>
      </c>
      <c r="AG216" t="s">
        <v>1882</v>
      </c>
      <c r="AH216" t="s">
        <v>3981</v>
      </c>
      <c r="AI216" t="s">
        <v>1270</v>
      </c>
      <c r="AJ216" t="s">
        <v>3982</v>
      </c>
      <c r="AK216" t="s">
        <v>3983</v>
      </c>
      <c r="AL216" t="s">
        <v>3984</v>
      </c>
      <c r="AM216">
        <v>130</v>
      </c>
      <c r="AN216">
        <v>140</v>
      </c>
      <c r="AO216">
        <v>130</v>
      </c>
      <c r="AP216">
        <v>160</v>
      </c>
      <c r="AQ216">
        <v>140</v>
      </c>
      <c r="AR216">
        <v>260</v>
      </c>
      <c r="AS216">
        <v>110</v>
      </c>
      <c r="AT216">
        <v>160</v>
      </c>
      <c r="AU216">
        <v>160</v>
      </c>
      <c r="AV216">
        <v>140</v>
      </c>
      <c r="AW216">
        <v>150</v>
      </c>
      <c r="AX216">
        <v>140</v>
      </c>
      <c r="AY216">
        <v>120</v>
      </c>
      <c r="AZ216">
        <v>140</v>
      </c>
      <c r="BA216">
        <v>130</v>
      </c>
      <c r="BB216">
        <v>120</v>
      </c>
      <c r="BC216">
        <v>120</v>
      </c>
      <c r="BD216">
        <v>110</v>
      </c>
      <c r="BE216">
        <v>110</v>
      </c>
      <c r="BF216">
        <v>220</v>
      </c>
      <c r="BG216">
        <v>144.5</v>
      </c>
      <c r="BH216">
        <v>909</v>
      </c>
      <c r="BI216">
        <f>MAX(Table1[[#This Row],[Prices]:[Prices20]])</f>
        <v>260</v>
      </c>
      <c r="BJ216">
        <f>IF(MIN(Table1[[#This Row],[Prices]:[Prices20]])=0,AVERAGE(Table1[[#This Row],[Prices]:[Prices20]]),MIN(Table1[[#This Row],[Prices]:[Prices20]]))</f>
        <v>110</v>
      </c>
    </row>
    <row r="217" spans="1:62" x14ac:dyDescent="0.3">
      <c r="A217">
        <v>401</v>
      </c>
      <c r="B217" t="s">
        <v>3985</v>
      </c>
      <c r="C217" t="s">
        <v>3986</v>
      </c>
      <c r="D217">
        <v>4.3</v>
      </c>
      <c r="E217">
        <v>150</v>
      </c>
      <c r="F217" t="s">
        <v>3987</v>
      </c>
      <c r="G217" t="s">
        <v>3988</v>
      </c>
      <c r="H217" t="s">
        <v>139</v>
      </c>
      <c r="N217" t="s">
        <v>3985</v>
      </c>
      <c r="O217" t="s">
        <v>6028</v>
      </c>
      <c r="P217">
        <v>13.01908399</v>
      </c>
      <c r="Q217">
        <v>77.550873530000004</v>
      </c>
      <c r="R217" t="s">
        <v>3989</v>
      </c>
      <c r="S217" t="s">
        <v>3990</v>
      </c>
      <c r="T217" t="s">
        <v>2800</v>
      </c>
      <c r="U217" t="s">
        <v>3991</v>
      </c>
      <c r="V217" t="s">
        <v>2878</v>
      </c>
      <c r="W217" t="s">
        <v>716</v>
      </c>
      <c r="X217" t="s">
        <v>846</v>
      </c>
      <c r="Y217" t="s">
        <v>3188</v>
      </c>
      <c r="Z217" t="s">
        <v>3991</v>
      </c>
      <c r="AA217" t="s">
        <v>1977</v>
      </c>
      <c r="AB217" t="s">
        <v>2328</v>
      </c>
      <c r="AC217" t="s">
        <v>1976</v>
      </c>
      <c r="AD217" t="s">
        <v>1269</v>
      </c>
      <c r="AE217" t="s">
        <v>3992</v>
      </c>
      <c r="AF217" t="s">
        <v>3718</v>
      </c>
      <c r="AG217" t="s">
        <v>3993</v>
      </c>
      <c r="AH217" t="s">
        <v>3994</v>
      </c>
      <c r="AI217" t="s">
        <v>3190</v>
      </c>
      <c r="AJ217" t="s">
        <v>308</v>
      </c>
      <c r="AK217" t="s">
        <v>2709</v>
      </c>
      <c r="AL217" t="s">
        <v>715</v>
      </c>
      <c r="AM217">
        <v>65</v>
      </c>
      <c r="AN217">
        <v>65</v>
      </c>
      <c r="AO217">
        <v>60</v>
      </c>
      <c r="AP217">
        <v>60</v>
      </c>
      <c r="AQ217">
        <v>60</v>
      </c>
      <c r="AR217">
        <v>55</v>
      </c>
      <c r="AS217">
        <v>60</v>
      </c>
      <c r="AT217">
        <v>60</v>
      </c>
      <c r="AU217">
        <v>70</v>
      </c>
      <c r="AV217">
        <v>75</v>
      </c>
      <c r="AW217">
        <v>75</v>
      </c>
      <c r="AX217">
        <v>80</v>
      </c>
      <c r="AY217">
        <v>90</v>
      </c>
      <c r="AZ217">
        <v>70</v>
      </c>
      <c r="BA217">
        <v>100</v>
      </c>
      <c r="BB217">
        <v>80</v>
      </c>
      <c r="BC217">
        <v>45</v>
      </c>
      <c r="BD217">
        <v>60</v>
      </c>
      <c r="BE217">
        <v>60</v>
      </c>
      <c r="BF217">
        <v>75</v>
      </c>
      <c r="BG217">
        <v>68.25</v>
      </c>
      <c r="BH217">
        <v>34</v>
      </c>
      <c r="BI217">
        <f>MAX(Table1[[#This Row],[Prices]:[Prices20]])</f>
        <v>100</v>
      </c>
      <c r="BJ217">
        <f>IF(MIN(Table1[[#This Row],[Prices]:[Prices20]])=0,AVERAGE(Table1[[#This Row],[Prices]:[Prices20]]),MIN(Table1[[#This Row],[Prices]:[Prices20]]))</f>
        <v>45</v>
      </c>
    </row>
    <row r="218" spans="1:62" x14ac:dyDescent="0.3">
      <c r="A218">
        <v>409</v>
      </c>
      <c r="B218" t="s">
        <v>3995</v>
      </c>
      <c r="C218" t="s">
        <v>3996</v>
      </c>
      <c r="D218">
        <v>3.7</v>
      </c>
      <c r="E218">
        <v>300</v>
      </c>
      <c r="F218" t="s">
        <v>669</v>
      </c>
      <c r="G218" t="s">
        <v>203</v>
      </c>
      <c r="H218" t="s">
        <v>373</v>
      </c>
      <c r="I218" t="s">
        <v>64</v>
      </c>
      <c r="N218" t="s">
        <v>3995</v>
      </c>
      <c r="O218" t="s">
        <v>6010</v>
      </c>
      <c r="P218">
        <v>12.9998431</v>
      </c>
      <c r="Q218">
        <v>77.539967000000004</v>
      </c>
      <c r="R218" t="s">
        <v>3997</v>
      </c>
      <c r="S218" t="s">
        <v>2778</v>
      </c>
      <c r="T218" t="s">
        <v>2476</v>
      </c>
      <c r="U218" t="s">
        <v>3998</v>
      </c>
      <c r="V218" t="s">
        <v>2780</v>
      </c>
      <c r="W218" t="s">
        <v>1999</v>
      </c>
      <c r="X218" t="s">
        <v>3278</v>
      </c>
      <c r="Y218" t="s">
        <v>3999</v>
      </c>
      <c r="Z218" t="s">
        <v>4000</v>
      </c>
      <c r="AA218" t="s">
        <v>784</v>
      </c>
      <c r="AB218" t="s">
        <v>3286</v>
      </c>
      <c r="AC218" t="s">
        <v>261</v>
      </c>
      <c r="AD218" t="s">
        <v>2357</v>
      </c>
      <c r="AE218" t="s">
        <v>3338</v>
      </c>
      <c r="AF218" t="s">
        <v>4001</v>
      </c>
      <c r="AG218" t="s">
        <v>4002</v>
      </c>
      <c r="AH218" t="s">
        <v>1746</v>
      </c>
      <c r="AI218" t="s">
        <v>4003</v>
      </c>
      <c r="AJ218" t="s">
        <v>3294</v>
      </c>
      <c r="AK218" t="s">
        <v>1747</v>
      </c>
      <c r="AL218" t="s">
        <v>3912</v>
      </c>
      <c r="AM218">
        <v>65</v>
      </c>
      <c r="AN218">
        <v>40</v>
      </c>
      <c r="AO218">
        <v>70</v>
      </c>
      <c r="AP218">
        <v>48</v>
      </c>
      <c r="AQ218">
        <v>41</v>
      </c>
      <c r="AR218">
        <v>81</v>
      </c>
      <c r="AS218">
        <v>21</v>
      </c>
      <c r="AT218">
        <v>48</v>
      </c>
      <c r="AU218">
        <v>48</v>
      </c>
      <c r="AV218">
        <v>94</v>
      </c>
      <c r="AW218">
        <v>80</v>
      </c>
      <c r="AX218">
        <v>80</v>
      </c>
      <c r="AY218">
        <v>75</v>
      </c>
      <c r="AZ218">
        <v>70</v>
      </c>
      <c r="BA218">
        <v>61</v>
      </c>
      <c r="BB218">
        <v>55</v>
      </c>
      <c r="BC218">
        <v>48</v>
      </c>
      <c r="BD218">
        <v>35</v>
      </c>
      <c r="BE218">
        <v>35</v>
      </c>
      <c r="BF218">
        <v>81</v>
      </c>
      <c r="BG218">
        <v>58.8</v>
      </c>
      <c r="BH218">
        <v>196</v>
      </c>
      <c r="BI218">
        <f>MAX(Table1[[#This Row],[Prices]:[Prices20]])</f>
        <v>94</v>
      </c>
      <c r="BJ218">
        <f>IF(MIN(Table1[[#This Row],[Prices]:[Prices20]])=0,AVERAGE(Table1[[#This Row],[Prices]:[Prices20]]),MIN(Table1[[#This Row],[Prices]:[Prices20]]))</f>
        <v>21</v>
      </c>
    </row>
    <row r="219" spans="1:62" x14ac:dyDescent="0.3">
      <c r="A219">
        <v>416</v>
      </c>
      <c r="B219" t="s">
        <v>4004</v>
      </c>
      <c r="C219" t="s">
        <v>776</v>
      </c>
      <c r="D219">
        <v>4</v>
      </c>
      <c r="E219">
        <v>300</v>
      </c>
      <c r="F219" t="s">
        <v>954</v>
      </c>
      <c r="G219" t="s">
        <v>373</v>
      </c>
      <c r="H219" t="s">
        <v>63</v>
      </c>
      <c r="I219" t="s">
        <v>283</v>
      </c>
      <c r="J219" t="s">
        <v>759</v>
      </c>
      <c r="N219" t="s">
        <v>4004</v>
      </c>
      <c r="O219" t="s">
        <v>6025</v>
      </c>
      <c r="P219">
        <v>12.926287</v>
      </c>
      <c r="Q219">
        <v>77.561019659999999</v>
      </c>
      <c r="R219" t="s">
        <v>4005</v>
      </c>
      <c r="S219" t="s">
        <v>4006</v>
      </c>
      <c r="T219" t="s">
        <v>4007</v>
      </c>
      <c r="U219" t="s">
        <v>3666</v>
      </c>
      <c r="V219" t="s">
        <v>4008</v>
      </c>
      <c r="W219" t="s">
        <v>4009</v>
      </c>
      <c r="X219" t="s">
        <v>4010</v>
      </c>
      <c r="Y219" t="s">
        <v>3338</v>
      </c>
      <c r="Z219" t="s">
        <v>4011</v>
      </c>
      <c r="AA219" t="s">
        <v>4012</v>
      </c>
      <c r="AB219" t="s">
        <v>4013</v>
      </c>
      <c r="AC219" t="s">
        <v>4014</v>
      </c>
      <c r="AD219" t="s">
        <v>4015</v>
      </c>
      <c r="AE219" t="s">
        <v>780</v>
      </c>
      <c r="AF219" t="s">
        <v>4016</v>
      </c>
      <c r="AG219" t="s">
        <v>4017</v>
      </c>
      <c r="AH219" t="s">
        <v>4018</v>
      </c>
      <c r="AI219" t="s">
        <v>4019</v>
      </c>
      <c r="AJ219" t="s">
        <v>4020</v>
      </c>
      <c r="AK219" t="s">
        <v>3278</v>
      </c>
      <c r="AL219" t="s">
        <v>4021</v>
      </c>
      <c r="AM219">
        <v>80</v>
      </c>
      <c r="AN219">
        <v>95</v>
      </c>
      <c r="AO219">
        <v>120</v>
      </c>
      <c r="AP219">
        <v>50</v>
      </c>
      <c r="AQ219">
        <v>155</v>
      </c>
      <c r="AR219">
        <v>65</v>
      </c>
      <c r="AS219">
        <v>75</v>
      </c>
      <c r="AT219">
        <v>105</v>
      </c>
      <c r="AU219">
        <v>125</v>
      </c>
      <c r="AV219">
        <v>95</v>
      </c>
      <c r="AW219">
        <v>140</v>
      </c>
      <c r="AX219">
        <v>80</v>
      </c>
      <c r="AY219">
        <v>80</v>
      </c>
      <c r="AZ219">
        <v>80</v>
      </c>
      <c r="BA219">
        <v>100</v>
      </c>
      <c r="BB219">
        <v>95</v>
      </c>
      <c r="BC219">
        <v>95</v>
      </c>
      <c r="BD219">
        <v>95</v>
      </c>
      <c r="BE219">
        <v>90</v>
      </c>
      <c r="BF219">
        <v>165</v>
      </c>
      <c r="BG219">
        <v>99.25</v>
      </c>
      <c r="BH219">
        <v>45</v>
      </c>
      <c r="BI219">
        <f>MAX(Table1[[#This Row],[Prices]:[Prices20]])</f>
        <v>165</v>
      </c>
      <c r="BJ219">
        <f>IF(MIN(Table1[[#This Row],[Prices]:[Prices20]])=0,AVERAGE(Table1[[#This Row],[Prices]:[Prices20]]),MIN(Table1[[#This Row],[Prices]:[Prices20]]))</f>
        <v>50</v>
      </c>
    </row>
    <row r="220" spans="1:62" x14ac:dyDescent="0.3">
      <c r="A220">
        <v>427</v>
      </c>
      <c r="B220" t="s">
        <v>4022</v>
      </c>
      <c r="C220" t="s">
        <v>4023</v>
      </c>
      <c r="D220">
        <v>3.5</v>
      </c>
      <c r="E220">
        <v>300</v>
      </c>
      <c r="F220" t="s">
        <v>372</v>
      </c>
      <c r="G220" t="s">
        <v>63</v>
      </c>
      <c r="N220" t="s">
        <v>4022</v>
      </c>
      <c r="O220" t="s">
        <v>6003</v>
      </c>
      <c r="P220">
        <v>12.924063909999999</v>
      </c>
      <c r="Q220">
        <v>77.614822419999996</v>
      </c>
      <c r="R220" t="s">
        <v>4024</v>
      </c>
      <c r="S220" t="s">
        <v>4025</v>
      </c>
      <c r="T220" t="s">
        <v>4026</v>
      </c>
      <c r="U220" t="s">
        <v>4027</v>
      </c>
      <c r="V220" t="s">
        <v>4028</v>
      </c>
      <c r="W220" t="s">
        <v>4029</v>
      </c>
      <c r="X220" t="s">
        <v>4030</v>
      </c>
      <c r="Y220" t="s">
        <v>2737</v>
      </c>
      <c r="Z220" t="s">
        <v>4031</v>
      </c>
      <c r="AA220" t="s">
        <v>389</v>
      </c>
      <c r="AB220" t="s">
        <v>4032</v>
      </c>
      <c r="AC220" t="s">
        <v>4033</v>
      </c>
      <c r="AD220" t="s">
        <v>4034</v>
      </c>
      <c r="AE220" t="s">
        <v>1610</v>
      </c>
      <c r="AF220" t="s">
        <v>4035</v>
      </c>
      <c r="AG220" t="s">
        <v>4036</v>
      </c>
      <c r="AH220" t="s">
        <v>4037</v>
      </c>
      <c r="AI220" t="s">
        <v>4030</v>
      </c>
      <c r="AJ220" t="s">
        <v>4038</v>
      </c>
      <c r="AK220" t="s">
        <v>4039</v>
      </c>
      <c r="AL220" t="s">
        <v>4040</v>
      </c>
      <c r="AM220">
        <v>725</v>
      </c>
      <c r="AN220">
        <v>575</v>
      </c>
      <c r="AO220">
        <v>575</v>
      </c>
      <c r="AP220">
        <v>725</v>
      </c>
      <c r="AQ220">
        <v>725</v>
      </c>
      <c r="AR220">
        <v>695</v>
      </c>
      <c r="AS220">
        <v>675</v>
      </c>
      <c r="AT220">
        <v>195</v>
      </c>
      <c r="AU220">
        <v>110</v>
      </c>
      <c r="AV220">
        <v>65</v>
      </c>
      <c r="AW220">
        <v>142</v>
      </c>
      <c r="AX220">
        <v>60</v>
      </c>
      <c r="AY220">
        <v>795</v>
      </c>
      <c r="AZ220">
        <v>725</v>
      </c>
      <c r="BA220">
        <v>725</v>
      </c>
      <c r="BB220">
        <v>695</v>
      </c>
      <c r="BC220">
        <v>695</v>
      </c>
      <c r="BD220">
        <v>550</v>
      </c>
      <c r="BE220">
        <v>725</v>
      </c>
      <c r="BF220">
        <v>695</v>
      </c>
      <c r="BG220">
        <v>543.6</v>
      </c>
      <c r="BH220">
        <v>803</v>
      </c>
      <c r="BI220">
        <f>MAX(Table1[[#This Row],[Prices]:[Prices20]])</f>
        <v>795</v>
      </c>
      <c r="BJ220">
        <f>IF(MIN(Table1[[#This Row],[Prices]:[Prices20]])=0,AVERAGE(Table1[[#This Row],[Prices]:[Prices20]]),MIN(Table1[[#This Row],[Prices]:[Prices20]]))</f>
        <v>60</v>
      </c>
    </row>
    <row r="221" spans="1:62" x14ac:dyDescent="0.3">
      <c r="A221">
        <v>443</v>
      </c>
      <c r="B221" t="s">
        <v>4041</v>
      </c>
      <c r="C221" t="s">
        <v>4042</v>
      </c>
      <c r="D221">
        <v>3</v>
      </c>
      <c r="E221">
        <v>250</v>
      </c>
      <c r="F221" t="s">
        <v>1721</v>
      </c>
      <c r="G221" t="s">
        <v>64</v>
      </c>
      <c r="H221" t="s">
        <v>1236</v>
      </c>
      <c r="I221" t="s">
        <v>1235</v>
      </c>
      <c r="J221" t="s">
        <v>228</v>
      </c>
      <c r="K221" t="s">
        <v>62</v>
      </c>
      <c r="L221" t="s">
        <v>813</v>
      </c>
      <c r="M221" t="s">
        <v>63</v>
      </c>
      <c r="N221" t="s">
        <v>4041</v>
      </c>
      <c r="O221" t="s">
        <v>6031</v>
      </c>
      <c r="P221">
        <v>12.97977577</v>
      </c>
      <c r="Q221">
        <v>77.603720429999996</v>
      </c>
      <c r="R221" t="s">
        <v>4043</v>
      </c>
      <c r="S221" t="s">
        <v>4044</v>
      </c>
      <c r="T221" t="s">
        <v>4045</v>
      </c>
      <c r="U221" t="s">
        <v>3464</v>
      </c>
      <c r="V221" t="s">
        <v>4046</v>
      </c>
      <c r="W221" t="s">
        <v>4047</v>
      </c>
      <c r="X221" t="s">
        <v>4048</v>
      </c>
      <c r="Y221" t="s">
        <v>4049</v>
      </c>
      <c r="Z221" t="s">
        <v>2198</v>
      </c>
      <c r="AA221" t="s">
        <v>4050</v>
      </c>
      <c r="AB221" t="s">
        <v>4051</v>
      </c>
      <c r="AC221" t="s">
        <v>4052</v>
      </c>
      <c r="AD221" t="s">
        <v>4053</v>
      </c>
      <c r="AE221" t="s">
        <v>4054</v>
      </c>
      <c r="AF221" t="s">
        <v>4055</v>
      </c>
      <c r="AG221" t="s">
        <v>3359</v>
      </c>
      <c r="AH221" t="s">
        <v>4056</v>
      </c>
      <c r="AI221" t="s">
        <v>4057</v>
      </c>
      <c r="AJ221" t="s">
        <v>4058</v>
      </c>
      <c r="AK221" t="s">
        <v>821</v>
      </c>
      <c r="AL221" t="s">
        <v>4059</v>
      </c>
      <c r="AM221">
        <v>439</v>
      </c>
      <c r="AN221">
        <v>299</v>
      </c>
      <c r="AO221">
        <v>169</v>
      </c>
      <c r="AP221">
        <v>189</v>
      </c>
      <c r="AQ221">
        <v>209</v>
      </c>
      <c r="AR221">
        <v>149</v>
      </c>
      <c r="AS221">
        <v>129</v>
      </c>
      <c r="AT221">
        <v>249</v>
      </c>
      <c r="AU221">
        <v>159</v>
      </c>
      <c r="AV221">
        <v>159</v>
      </c>
      <c r="AW221">
        <v>169</v>
      </c>
      <c r="AX221">
        <v>189</v>
      </c>
      <c r="AY221">
        <v>169</v>
      </c>
      <c r="AZ221">
        <v>179</v>
      </c>
      <c r="BA221">
        <v>189</v>
      </c>
      <c r="BB221">
        <v>219</v>
      </c>
      <c r="BC221">
        <v>239</v>
      </c>
      <c r="BD221">
        <v>255</v>
      </c>
      <c r="BE221">
        <v>329</v>
      </c>
      <c r="BF221">
        <v>249</v>
      </c>
      <c r="BG221">
        <v>216.8</v>
      </c>
      <c r="BH221" s="1">
        <v>1320</v>
      </c>
      <c r="BI221">
        <f>MAX(Table1[[#This Row],[Prices]:[Prices20]])</f>
        <v>439</v>
      </c>
      <c r="BJ221">
        <f>IF(MIN(Table1[[#This Row],[Prices]:[Prices20]])=0,AVERAGE(Table1[[#This Row],[Prices]:[Prices20]]),MIN(Table1[[#This Row],[Prices]:[Prices20]]))</f>
        <v>129</v>
      </c>
    </row>
    <row r="222" spans="1:62" x14ac:dyDescent="0.3">
      <c r="A222">
        <v>446</v>
      </c>
      <c r="B222" t="s">
        <v>4060</v>
      </c>
      <c r="C222" t="s">
        <v>4061</v>
      </c>
      <c r="D222">
        <v>4.0999999999999996</v>
      </c>
      <c r="E222">
        <v>350</v>
      </c>
      <c r="F222" t="s">
        <v>812</v>
      </c>
      <c r="N222" t="s">
        <v>4060</v>
      </c>
      <c r="O222" t="s">
        <v>6019</v>
      </c>
      <c r="P222">
        <v>12.96869843</v>
      </c>
      <c r="Q222">
        <v>77.648794949999996</v>
      </c>
      <c r="R222" t="s">
        <v>4062</v>
      </c>
      <c r="S222" t="s">
        <v>4063</v>
      </c>
      <c r="T222" t="s">
        <v>1805</v>
      </c>
      <c r="U222" t="s">
        <v>1067</v>
      </c>
      <c r="V222" t="s">
        <v>4064</v>
      </c>
      <c r="W222" t="s">
        <v>4065</v>
      </c>
      <c r="X222" t="s">
        <v>3550</v>
      </c>
      <c r="Y222" t="s">
        <v>1073</v>
      </c>
      <c r="Z222" t="s">
        <v>3860</v>
      </c>
      <c r="AA222" t="s">
        <v>763</v>
      </c>
      <c r="AB222" t="s">
        <v>1069</v>
      </c>
      <c r="AC222" t="s">
        <v>504</v>
      </c>
      <c r="AD222" t="s">
        <v>770</v>
      </c>
      <c r="AE222" t="s">
        <v>4066</v>
      </c>
      <c r="AF222" t="s">
        <v>1070</v>
      </c>
      <c r="AG222" t="s">
        <v>3224</v>
      </c>
      <c r="AH222" t="s">
        <v>4067</v>
      </c>
      <c r="AI222" t="s">
        <v>794</v>
      </c>
      <c r="AJ222" t="s">
        <v>4068</v>
      </c>
      <c r="AK222" t="s">
        <v>4064</v>
      </c>
      <c r="AL222" t="s">
        <v>195</v>
      </c>
      <c r="AM222">
        <v>120</v>
      </c>
      <c r="AN222">
        <v>100</v>
      </c>
      <c r="AO222">
        <v>90</v>
      </c>
      <c r="AP222">
        <v>120</v>
      </c>
      <c r="AQ222">
        <v>130</v>
      </c>
      <c r="AR222">
        <v>100</v>
      </c>
      <c r="AS222">
        <v>100</v>
      </c>
      <c r="AT222">
        <v>110</v>
      </c>
      <c r="AU222">
        <v>80</v>
      </c>
      <c r="AV222">
        <v>100</v>
      </c>
      <c r="AW222">
        <v>130</v>
      </c>
      <c r="AX222">
        <v>100</v>
      </c>
      <c r="AY222">
        <v>130</v>
      </c>
      <c r="AZ222">
        <v>90</v>
      </c>
      <c r="BA222">
        <v>110</v>
      </c>
      <c r="BB222">
        <v>80</v>
      </c>
      <c r="BC222">
        <v>120</v>
      </c>
      <c r="BD222">
        <v>120</v>
      </c>
      <c r="BE222">
        <v>90</v>
      </c>
      <c r="BF222">
        <v>90</v>
      </c>
      <c r="BG222">
        <v>105.5</v>
      </c>
      <c r="BH222">
        <v>813</v>
      </c>
      <c r="BI222">
        <f>MAX(Table1[[#This Row],[Prices]:[Prices20]])</f>
        <v>130</v>
      </c>
      <c r="BJ222">
        <f>IF(MIN(Table1[[#This Row],[Prices]:[Prices20]])=0,AVERAGE(Table1[[#This Row],[Prices]:[Prices20]]),MIN(Table1[[#This Row],[Prices]:[Prices20]]))</f>
        <v>80</v>
      </c>
    </row>
    <row r="223" spans="1:62" x14ac:dyDescent="0.3">
      <c r="A223">
        <v>497</v>
      </c>
      <c r="B223" t="s">
        <v>4069</v>
      </c>
      <c r="C223" t="s">
        <v>4070</v>
      </c>
      <c r="D223">
        <v>4.2</v>
      </c>
      <c r="E223">
        <v>250</v>
      </c>
      <c r="F223" t="s">
        <v>282</v>
      </c>
      <c r="G223" t="s">
        <v>63</v>
      </c>
      <c r="H223" t="s">
        <v>955</v>
      </c>
      <c r="I223" t="s">
        <v>64</v>
      </c>
      <c r="N223" t="s">
        <v>4069</v>
      </c>
      <c r="O223" t="s">
        <v>5991</v>
      </c>
      <c r="P223">
        <v>12.973428050000001</v>
      </c>
      <c r="Q223">
        <v>77.609298749999994</v>
      </c>
      <c r="R223" t="s">
        <v>4071</v>
      </c>
      <c r="S223" t="s">
        <v>4072</v>
      </c>
      <c r="T223" t="s">
        <v>4073</v>
      </c>
      <c r="U223" t="s">
        <v>4074</v>
      </c>
      <c r="V223" t="s">
        <v>4075</v>
      </c>
      <c r="W223" t="s">
        <v>4076</v>
      </c>
      <c r="X223" t="s">
        <v>4077</v>
      </c>
      <c r="Y223" t="s">
        <v>4078</v>
      </c>
      <c r="Z223" t="s">
        <v>4079</v>
      </c>
      <c r="AA223" t="s">
        <v>4080</v>
      </c>
      <c r="AB223" t="s">
        <v>4081</v>
      </c>
      <c r="AC223" t="s">
        <v>4082</v>
      </c>
      <c r="AD223" t="s">
        <v>4083</v>
      </c>
      <c r="AE223" t="s">
        <v>4084</v>
      </c>
      <c r="AF223" t="s">
        <v>4085</v>
      </c>
      <c r="AG223" t="s">
        <v>4086</v>
      </c>
      <c r="AH223" t="s">
        <v>4087</v>
      </c>
      <c r="AI223" t="s">
        <v>4088</v>
      </c>
      <c r="AJ223" t="s">
        <v>4089</v>
      </c>
      <c r="AK223" t="s">
        <v>4090</v>
      </c>
      <c r="AL223" t="s">
        <v>4091</v>
      </c>
      <c r="AM223">
        <v>59</v>
      </c>
      <c r="AN223">
        <v>179</v>
      </c>
      <c r="AO223">
        <v>699</v>
      </c>
      <c r="AP223">
        <v>109</v>
      </c>
      <c r="AQ223">
        <v>499</v>
      </c>
      <c r="AR223">
        <v>129</v>
      </c>
      <c r="AS223">
        <v>379</v>
      </c>
      <c r="AT223">
        <v>169</v>
      </c>
      <c r="AU223">
        <v>249</v>
      </c>
      <c r="AV223">
        <v>239</v>
      </c>
      <c r="AW223">
        <v>209</v>
      </c>
      <c r="AX223">
        <v>209</v>
      </c>
      <c r="AY223">
        <v>209</v>
      </c>
      <c r="AZ223">
        <v>199</v>
      </c>
      <c r="BA223">
        <v>179</v>
      </c>
      <c r="BB223">
        <v>179</v>
      </c>
      <c r="BC223">
        <v>89</v>
      </c>
      <c r="BD223">
        <v>148.31</v>
      </c>
      <c r="BE223">
        <v>129</v>
      </c>
      <c r="BF223">
        <v>59</v>
      </c>
      <c r="BG223">
        <v>215.97</v>
      </c>
      <c r="BH223" s="1">
        <v>1702</v>
      </c>
      <c r="BI223">
        <f>MAX(Table1[[#This Row],[Prices]:[Prices20]])</f>
        <v>699</v>
      </c>
      <c r="BJ223">
        <f>IF(MIN(Table1[[#This Row],[Prices]:[Prices20]])=0,AVERAGE(Table1[[#This Row],[Prices]:[Prices20]]),MIN(Table1[[#This Row],[Prices]:[Prices20]]))</f>
        <v>59</v>
      </c>
    </row>
    <row r="224" spans="1:62" x14ac:dyDescent="0.3">
      <c r="A224">
        <v>502</v>
      </c>
      <c r="B224" t="s">
        <v>4092</v>
      </c>
      <c r="C224" t="s">
        <v>4093</v>
      </c>
      <c r="D224">
        <v>3.8</v>
      </c>
      <c r="E224">
        <v>250</v>
      </c>
      <c r="F224" t="s">
        <v>1297</v>
      </c>
      <c r="G224" t="s">
        <v>4094</v>
      </c>
      <c r="H224" t="s">
        <v>160</v>
      </c>
      <c r="N224" t="s">
        <v>4092</v>
      </c>
      <c r="O224" t="s">
        <v>5994</v>
      </c>
      <c r="P224">
        <v>12.93872687</v>
      </c>
      <c r="Q224">
        <v>77.570677290000006</v>
      </c>
      <c r="R224" t="s">
        <v>4095</v>
      </c>
      <c r="S224" t="s">
        <v>4096</v>
      </c>
      <c r="T224" t="s">
        <v>4097</v>
      </c>
      <c r="U224" t="s">
        <v>4098</v>
      </c>
      <c r="V224" t="s">
        <v>4003</v>
      </c>
      <c r="W224" t="s">
        <v>4099</v>
      </c>
      <c r="X224" t="s">
        <v>4100</v>
      </c>
      <c r="Y224" t="s">
        <v>4101</v>
      </c>
      <c r="Z224" t="s">
        <v>4102</v>
      </c>
      <c r="AA224" t="s">
        <v>682</v>
      </c>
      <c r="AB224" t="s">
        <v>4103</v>
      </c>
      <c r="AC224" t="s">
        <v>4104</v>
      </c>
      <c r="AD224" t="s">
        <v>4097</v>
      </c>
      <c r="AE224" t="s">
        <v>4105</v>
      </c>
      <c r="AF224" t="s">
        <v>4106</v>
      </c>
      <c r="AG224" t="s">
        <v>4107</v>
      </c>
      <c r="AH224" t="s">
        <v>4108</v>
      </c>
      <c r="AI224" t="s">
        <v>4098</v>
      </c>
      <c r="AJ224" t="s">
        <v>4109</v>
      </c>
      <c r="AK224" t="s">
        <v>4100</v>
      </c>
      <c r="AL224" t="s">
        <v>4110</v>
      </c>
      <c r="AM224">
        <v>145</v>
      </c>
      <c r="AN224">
        <v>145</v>
      </c>
      <c r="AO224">
        <v>145</v>
      </c>
      <c r="AP224">
        <v>70</v>
      </c>
      <c r="AQ224">
        <v>70</v>
      </c>
      <c r="AR224">
        <v>145</v>
      </c>
      <c r="AS224">
        <v>50</v>
      </c>
      <c r="AT224">
        <v>37</v>
      </c>
      <c r="AU224">
        <v>70</v>
      </c>
      <c r="AV224">
        <v>145</v>
      </c>
      <c r="AW224">
        <v>145</v>
      </c>
      <c r="AX224">
        <v>145</v>
      </c>
      <c r="AY224">
        <v>135</v>
      </c>
      <c r="AZ224">
        <v>145</v>
      </c>
      <c r="BA224">
        <v>145</v>
      </c>
      <c r="BB224">
        <v>145</v>
      </c>
      <c r="BC224">
        <v>145</v>
      </c>
      <c r="BD224">
        <v>145</v>
      </c>
      <c r="BE224">
        <v>145</v>
      </c>
      <c r="BF224">
        <v>70</v>
      </c>
      <c r="BG224">
        <v>119.35</v>
      </c>
      <c r="BH224" s="1">
        <v>1490</v>
      </c>
      <c r="BI224">
        <f>MAX(Table1[[#This Row],[Prices]:[Prices20]])</f>
        <v>145</v>
      </c>
      <c r="BJ224">
        <f>IF(MIN(Table1[[#This Row],[Prices]:[Prices20]])=0,AVERAGE(Table1[[#This Row],[Prices]:[Prices20]]),MIN(Table1[[#This Row],[Prices]:[Prices20]]))</f>
        <v>37</v>
      </c>
    </row>
    <row r="225" spans="1:62" x14ac:dyDescent="0.3">
      <c r="A225">
        <v>514</v>
      </c>
      <c r="B225" t="s">
        <v>4111</v>
      </c>
      <c r="C225" t="s">
        <v>4112</v>
      </c>
      <c r="D225">
        <v>3.5</v>
      </c>
      <c r="E225">
        <v>100</v>
      </c>
      <c r="F225" t="s">
        <v>1297</v>
      </c>
      <c r="G225" t="s">
        <v>236</v>
      </c>
      <c r="H225" t="s">
        <v>228</v>
      </c>
      <c r="I225" t="s">
        <v>3650</v>
      </c>
      <c r="J225" t="s">
        <v>63</v>
      </c>
      <c r="K225" t="s">
        <v>64</v>
      </c>
      <c r="N225" t="s">
        <v>4111</v>
      </c>
      <c r="O225" t="s">
        <v>6032</v>
      </c>
      <c r="P225">
        <v>13.015266309999999</v>
      </c>
      <c r="Q225">
        <v>77.639292549999993</v>
      </c>
      <c r="R225" t="s">
        <v>4113</v>
      </c>
      <c r="S225" t="s">
        <v>4114</v>
      </c>
      <c r="T225" t="s">
        <v>3661</v>
      </c>
      <c r="U225" t="s">
        <v>4115</v>
      </c>
      <c r="V225" t="s">
        <v>4116</v>
      </c>
      <c r="W225" t="s">
        <v>4117</v>
      </c>
      <c r="X225" t="s">
        <v>4118</v>
      </c>
      <c r="Y225" t="s">
        <v>4119</v>
      </c>
      <c r="Z225" t="s">
        <v>3663</v>
      </c>
      <c r="AA225" t="s">
        <v>4120</v>
      </c>
      <c r="AB225" t="s">
        <v>3313</v>
      </c>
      <c r="AC225" t="s">
        <v>4121</v>
      </c>
      <c r="AD225" t="s">
        <v>4122</v>
      </c>
      <c r="AE225" t="s">
        <v>4123</v>
      </c>
      <c r="AF225" t="s">
        <v>794</v>
      </c>
      <c r="AG225" t="s">
        <v>4124</v>
      </c>
      <c r="AH225" t="s">
        <v>4125</v>
      </c>
      <c r="AI225" t="s">
        <v>4126</v>
      </c>
      <c r="AJ225" t="s">
        <v>4127</v>
      </c>
      <c r="AK225" t="s">
        <v>4128</v>
      </c>
      <c r="AL225" t="s">
        <v>4129</v>
      </c>
      <c r="AM225">
        <v>270</v>
      </c>
      <c r="AN225">
        <v>280</v>
      </c>
      <c r="AO225">
        <v>300</v>
      </c>
      <c r="AP225">
        <v>290</v>
      </c>
      <c r="AQ225">
        <v>140</v>
      </c>
      <c r="AR225">
        <v>140</v>
      </c>
      <c r="AS225">
        <v>340</v>
      </c>
      <c r="AT225">
        <v>330</v>
      </c>
      <c r="AU225">
        <v>280</v>
      </c>
      <c r="AV225">
        <v>30</v>
      </c>
      <c r="AW225">
        <v>150</v>
      </c>
      <c r="AX225">
        <v>130</v>
      </c>
      <c r="AY225">
        <v>95</v>
      </c>
      <c r="AZ225">
        <v>490</v>
      </c>
      <c r="BA225">
        <v>540</v>
      </c>
      <c r="BB225">
        <v>550</v>
      </c>
      <c r="BC225">
        <v>720</v>
      </c>
      <c r="BD225">
        <v>750</v>
      </c>
      <c r="BE225">
        <v>900</v>
      </c>
      <c r="BF225">
        <v>125</v>
      </c>
      <c r="BG225">
        <v>342.5</v>
      </c>
      <c r="BH225" s="1">
        <v>1362</v>
      </c>
      <c r="BI225">
        <f>MAX(Table1[[#This Row],[Prices]:[Prices20]])</f>
        <v>900</v>
      </c>
      <c r="BJ225">
        <f>IF(MIN(Table1[[#This Row],[Prices]:[Prices20]])=0,AVERAGE(Table1[[#This Row],[Prices]:[Prices20]]),MIN(Table1[[#This Row],[Prices]:[Prices20]]))</f>
        <v>30</v>
      </c>
    </row>
    <row r="226" spans="1:62" x14ac:dyDescent="0.3">
      <c r="A226">
        <v>522</v>
      </c>
      <c r="B226" t="s">
        <v>4130</v>
      </c>
      <c r="C226" t="s">
        <v>4131</v>
      </c>
      <c r="D226">
        <v>4.0999999999999996</v>
      </c>
      <c r="E226">
        <v>100</v>
      </c>
      <c r="F226" t="s">
        <v>282</v>
      </c>
      <c r="G226" t="s">
        <v>63</v>
      </c>
      <c r="H226" t="s">
        <v>64</v>
      </c>
      <c r="I226" t="s">
        <v>283</v>
      </c>
      <c r="J226" t="s">
        <v>955</v>
      </c>
      <c r="N226" t="s">
        <v>4130</v>
      </c>
      <c r="O226" t="s">
        <v>5995</v>
      </c>
      <c r="P226">
        <v>12.960159020000001</v>
      </c>
      <c r="Q226">
        <v>77.645342279999994</v>
      </c>
      <c r="R226" t="s">
        <v>4132</v>
      </c>
      <c r="S226" t="s">
        <v>3235</v>
      </c>
      <c r="T226" t="s">
        <v>691</v>
      </c>
      <c r="U226" t="s">
        <v>4133</v>
      </c>
      <c r="V226" t="s">
        <v>4134</v>
      </c>
      <c r="W226" t="s">
        <v>4135</v>
      </c>
      <c r="X226" t="s">
        <v>4136</v>
      </c>
      <c r="Y226" t="s">
        <v>4137</v>
      </c>
      <c r="Z226" t="s">
        <v>4138</v>
      </c>
      <c r="AA226" t="s">
        <v>4139</v>
      </c>
      <c r="AB226" t="s">
        <v>4140</v>
      </c>
      <c r="AC226" t="s">
        <v>851</v>
      </c>
      <c r="AD226" t="s">
        <v>328</v>
      </c>
      <c r="AE226" t="s">
        <v>4141</v>
      </c>
      <c r="AF226" t="s">
        <v>4142</v>
      </c>
      <c r="AG226" t="s">
        <v>4143</v>
      </c>
      <c r="AH226" t="s">
        <v>4144</v>
      </c>
      <c r="AI226" t="s">
        <v>2531</v>
      </c>
      <c r="AJ226" t="s">
        <v>4145</v>
      </c>
      <c r="AK226" t="s">
        <v>4146</v>
      </c>
      <c r="AL226" t="s">
        <v>907</v>
      </c>
      <c r="AM226">
        <v>169</v>
      </c>
      <c r="AN226">
        <v>169</v>
      </c>
      <c r="AO226">
        <v>219</v>
      </c>
      <c r="AP226">
        <v>209</v>
      </c>
      <c r="AQ226">
        <v>169</v>
      </c>
      <c r="AR226">
        <v>199</v>
      </c>
      <c r="AS226">
        <v>179</v>
      </c>
      <c r="AT226">
        <v>239</v>
      </c>
      <c r="AU226">
        <v>239</v>
      </c>
      <c r="AV226">
        <v>219</v>
      </c>
      <c r="AW226">
        <v>169</v>
      </c>
      <c r="AX226">
        <v>209</v>
      </c>
      <c r="AY226">
        <v>179</v>
      </c>
      <c r="AZ226">
        <v>169</v>
      </c>
      <c r="BA226">
        <v>169</v>
      </c>
      <c r="BB226">
        <v>169</v>
      </c>
      <c r="BC226">
        <v>159</v>
      </c>
      <c r="BD226">
        <v>69</v>
      </c>
      <c r="BE226">
        <v>65</v>
      </c>
      <c r="BF226">
        <v>69</v>
      </c>
      <c r="BG226">
        <v>171.8</v>
      </c>
      <c r="BH226" s="1">
        <v>4151</v>
      </c>
      <c r="BI226">
        <f>MAX(Table1[[#This Row],[Prices]:[Prices20]])</f>
        <v>239</v>
      </c>
      <c r="BJ226">
        <f>IF(MIN(Table1[[#This Row],[Prices]:[Prices20]])=0,AVERAGE(Table1[[#This Row],[Prices]:[Prices20]]),MIN(Table1[[#This Row],[Prices]:[Prices20]]))</f>
        <v>65</v>
      </c>
    </row>
    <row r="227" spans="1:62" x14ac:dyDescent="0.3">
      <c r="A227">
        <v>551</v>
      </c>
      <c r="B227" t="s">
        <v>4147</v>
      </c>
      <c r="C227" t="s">
        <v>4148</v>
      </c>
      <c r="D227">
        <v>4</v>
      </c>
      <c r="E227">
        <v>250</v>
      </c>
      <c r="F227" t="s">
        <v>1297</v>
      </c>
      <c r="G227" t="s">
        <v>228</v>
      </c>
      <c r="H227" t="s">
        <v>308</v>
      </c>
      <c r="I227" t="s">
        <v>160</v>
      </c>
      <c r="J227" t="s">
        <v>64</v>
      </c>
      <c r="K227" t="s">
        <v>938</v>
      </c>
      <c r="N227" t="s">
        <v>4147</v>
      </c>
      <c r="O227" t="s">
        <v>6012</v>
      </c>
      <c r="P227">
        <v>13.02449633</v>
      </c>
      <c r="Q227">
        <v>77.595357629999995</v>
      </c>
      <c r="R227" t="s">
        <v>4149</v>
      </c>
      <c r="S227" t="s">
        <v>4150</v>
      </c>
      <c r="T227" t="s">
        <v>1851</v>
      </c>
      <c r="U227" t="s">
        <v>1748</v>
      </c>
      <c r="V227" t="s">
        <v>490</v>
      </c>
      <c r="W227" t="s">
        <v>761</v>
      </c>
      <c r="X227" t="s">
        <v>1439</v>
      </c>
      <c r="Y227" t="s">
        <v>4151</v>
      </c>
      <c r="Z227" t="s">
        <v>4152</v>
      </c>
      <c r="AA227" t="s">
        <v>4153</v>
      </c>
      <c r="AB227" t="s">
        <v>1326</v>
      </c>
      <c r="AC227" t="s">
        <v>3633</v>
      </c>
      <c r="AD227" t="s">
        <v>3833</v>
      </c>
      <c r="AE227" t="s">
        <v>143</v>
      </c>
      <c r="AF227" t="s">
        <v>1281</v>
      </c>
      <c r="AG227" t="s">
        <v>4154</v>
      </c>
      <c r="AH227" t="s">
        <v>4155</v>
      </c>
      <c r="AI227" t="s">
        <v>1443</v>
      </c>
      <c r="AJ227" t="s">
        <v>843</v>
      </c>
      <c r="AK227" t="s">
        <v>1287</v>
      </c>
      <c r="AL227" t="s">
        <v>250</v>
      </c>
      <c r="AM227">
        <v>50</v>
      </c>
      <c r="AN227">
        <v>120</v>
      </c>
      <c r="AO227">
        <v>60</v>
      </c>
      <c r="AP227">
        <v>110</v>
      </c>
      <c r="AQ227">
        <v>120</v>
      </c>
      <c r="AR227">
        <v>70</v>
      </c>
      <c r="AS227">
        <v>70</v>
      </c>
      <c r="AT227">
        <v>140</v>
      </c>
      <c r="AU227">
        <v>50</v>
      </c>
      <c r="AV227">
        <v>40</v>
      </c>
      <c r="AW227">
        <v>10</v>
      </c>
      <c r="AX227">
        <v>100</v>
      </c>
      <c r="AY227">
        <v>120</v>
      </c>
      <c r="AZ227">
        <v>70</v>
      </c>
      <c r="BA227">
        <v>70</v>
      </c>
      <c r="BB227">
        <v>70</v>
      </c>
      <c r="BC227">
        <v>50</v>
      </c>
      <c r="BD227">
        <v>110</v>
      </c>
      <c r="BE227">
        <v>100</v>
      </c>
      <c r="BF227">
        <v>70</v>
      </c>
      <c r="BG227">
        <v>80</v>
      </c>
      <c r="BH227">
        <v>14</v>
      </c>
      <c r="BI227">
        <f>MAX(Table1[[#This Row],[Prices]:[Prices20]])</f>
        <v>140</v>
      </c>
      <c r="BJ227">
        <f>IF(MIN(Table1[[#This Row],[Prices]:[Prices20]])=0,AVERAGE(Table1[[#This Row],[Prices]:[Prices20]]),MIN(Table1[[#This Row],[Prices]:[Prices20]]))</f>
        <v>10</v>
      </c>
    </row>
    <row r="228" spans="1:62" x14ac:dyDescent="0.3">
      <c r="A228">
        <v>554</v>
      </c>
      <c r="B228" t="s">
        <v>4156</v>
      </c>
      <c r="C228" t="s">
        <v>4157</v>
      </c>
      <c r="D228">
        <v>3.6</v>
      </c>
      <c r="E228">
        <v>200</v>
      </c>
      <c r="F228" t="s">
        <v>1297</v>
      </c>
      <c r="G228" t="s">
        <v>228</v>
      </c>
      <c r="H228" t="s">
        <v>308</v>
      </c>
      <c r="I228" t="s">
        <v>89</v>
      </c>
      <c r="N228" t="s">
        <v>4156</v>
      </c>
      <c r="O228" t="s">
        <v>5998</v>
      </c>
      <c r="P228">
        <v>12.9754942</v>
      </c>
      <c r="Q228">
        <v>77.622583730000002</v>
      </c>
      <c r="R228" t="s">
        <v>4158</v>
      </c>
      <c r="S228" t="s">
        <v>4159</v>
      </c>
      <c r="T228" t="s">
        <v>4160</v>
      </c>
      <c r="U228" t="s">
        <v>194</v>
      </c>
      <c r="V228" t="s">
        <v>4161</v>
      </c>
      <c r="W228" t="s">
        <v>1067</v>
      </c>
      <c r="X228" t="s">
        <v>4162</v>
      </c>
      <c r="Y228" t="s">
        <v>4163</v>
      </c>
      <c r="Z228" t="s">
        <v>239</v>
      </c>
      <c r="AA228" t="s">
        <v>4164</v>
      </c>
      <c r="AB228" t="s">
        <v>4165</v>
      </c>
      <c r="AC228" t="s">
        <v>4166</v>
      </c>
      <c r="AD228" t="s">
        <v>152</v>
      </c>
      <c r="AE228" t="s">
        <v>4167</v>
      </c>
      <c r="AF228" t="s">
        <v>4168</v>
      </c>
      <c r="AG228" t="s">
        <v>3267</v>
      </c>
      <c r="AH228" t="s">
        <v>4169</v>
      </c>
      <c r="AI228" t="s">
        <v>4170</v>
      </c>
      <c r="AJ228" t="s">
        <v>4171</v>
      </c>
      <c r="AK228" t="s">
        <v>247</v>
      </c>
      <c r="AL228" t="s">
        <v>2750</v>
      </c>
      <c r="AM228">
        <v>85</v>
      </c>
      <c r="AN228">
        <v>119.5</v>
      </c>
      <c r="AO228">
        <v>99.5</v>
      </c>
      <c r="AP228">
        <v>119.5</v>
      </c>
      <c r="AQ228">
        <v>80</v>
      </c>
      <c r="AR228">
        <v>89.5</v>
      </c>
      <c r="AS228">
        <v>45</v>
      </c>
      <c r="AT228">
        <v>100</v>
      </c>
      <c r="AU228">
        <v>69.5</v>
      </c>
      <c r="AV228">
        <v>89.5</v>
      </c>
      <c r="AW228">
        <v>99.5</v>
      </c>
      <c r="AX228">
        <v>90</v>
      </c>
      <c r="AY228">
        <v>119.5</v>
      </c>
      <c r="AZ228">
        <v>119.5</v>
      </c>
      <c r="BA228">
        <v>100</v>
      </c>
      <c r="BB228">
        <v>99.5</v>
      </c>
      <c r="BC228">
        <v>99.5</v>
      </c>
      <c r="BD228">
        <v>94.5</v>
      </c>
      <c r="BE228">
        <v>90</v>
      </c>
      <c r="BF228">
        <v>90</v>
      </c>
      <c r="BG228">
        <v>94.95</v>
      </c>
      <c r="BH228">
        <v>458</v>
      </c>
      <c r="BI228">
        <f>MAX(Table1[[#This Row],[Prices]:[Prices20]])</f>
        <v>119.5</v>
      </c>
      <c r="BJ228">
        <f>IF(MIN(Table1[[#This Row],[Prices]:[Prices20]])=0,AVERAGE(Table1[[#This Row],[Prices]:[Prices20]]),MIN(Table1[[#This Row],[Prices]:[Prices20]]))</f>
        <v>45</v>
      </c>
    </row>
    <row r="229" spans="1:62" x14ac:dyDescent="0.3">
      <c r="A229">
        <v>563</v>
      </c>
      <c r="B229" t="s">
        <v>4172</v>
      </c>
      <c r="C229" t="s">
        <v>4173</v>
      </c>
      <c r="D229">
        <v>3.8</v>
      </c>
      <c r="E229">
        <v>200</v>
      </c>
      <c r="F229" t="s">
        <v>227</v>
      </c>
      <c r="G229" t="s">
        <v>64</v>
      </c>
      <c r="N229" t="s">
        <v>4172</v>
      </c>
      <c r="O229" t="s">
        <v>5995</v>
      </c>
      <c r="P229">
        <v>12.97053429</v>
      </c>
      <c r="Q229">
        <v>77.633365589999997</v>
      </c>
      <c r="R229" t="s">
        <v>4174</v>
      </c>
      <c r="S229" t="s">
        <v>4175</v>
      </c>
      <c r="T229" t="s">
        <v>4176</v>
      </c>
      <c r="U229" t="s">
        <v>4177</v>
      </c>
      <c r="V229" t="s">
        <v>4178</v>
      </c>
      <c r="W229" t="s">
        <v>4179</v>
      </c>
      <c r="X229" t="s">
        <v>4180</v>
      </c>
      <c r="Y229" t="s">
        <v>4181</v>
      </c>
      <c r="Z229" t="s">
        <v>4182</v>
      </c>
      <c r="AA229" t="s">
        <v>4183</v>
      </c>
      <c r="AB229" t="s">
        <v>4184</v>
      </c>
      <c r="AC229" t="s">
        <v>4185</v>
      </c>
      <c r="AD229" t="s">
        <v>4186</v>
      </c>
      <c r="AE229" t="s">
        <v>4187</v>
      </c>
      <c r="AF229" t="s">
        <v>4188</v>
      </c>
      <c r="AG229" t="s">
        <v>4189</v>
      </c>
      <c r="AH229" t="s">
        <v>4181</v>
      </c>
      <c r="AI229" t="s">
        <v>4190</v>
      </c>
      <c r="AJ229" t="s">
        <v>4184</v>
      </c>
      <c r="AK229" t="s">
        <v>4191</v>
      </c>
      <c r="AL229" t="s">
        <v>4184</v>
      </c>
      <c r="AM229">
        <v>500</v>
      </c>
      <c r="AN229">
        <v>500</v>
      </c>
      <c r="AO229">
        <v>540</v>
      </c>
      <c r="AP229">
        <v>490</v>
      </c>
      <c r="AQ229">
        <v>490</v>
      </c>
      <c r="AR229">
        <v>490</v>
      </c>
      <c r="AS229">
        <v>490</v>
      </c>
      <c r="AT229">
        <v>440</v>
      </c>
      <c r="AU229">
        <v>420</v>
      </c>
      <c r="AV229">
        <v>420</v>
      </c>
      <c r="AW229">
        <v>420</v>
      </c>
      <c r="AX229">
        <v>200</v>
      </c>
      <c r="AY229">
        <v>390</v>
      </c>
      <c r="AZ229">
        <v>380</v>
      </c>
      <c r="BA229">
        <v>380</v>
      </c>
      <c r="BB229">
        <v>380</v>
      </c>
      <c r="BC229">
        <v>360</v>
      </c>
      <c r="BD229">
        <v>350</v>
      </c>
      <c r="BE229">
        <v>290</v>
      </c>
      <c r="BF229">
        <v>280</v>
      </c>
      <c r="BG229">
        <v>410.5</v>
      </c>
      <c r="BH229" s="1">
        <v>2379</v>
      </c>
      <c r="BI229">
        <f>MAX(Table1[[#This Row],[Prices]:[Prices20]])</f>
        <v>540</v>
      </c>
      <c r="BJ229">
        <f>IF(MIN(Table1[[#This Row],[Prices]:[Prices20]])=0,AVERAGE(Table1[[#This Row],[Prices]:[Prices20]]),MIN(Table1[[#This Row],[Prices]:[Prices20]]))</f>
        <v>200</v>
      </c>
    </row>
    <row r="230" spans="1:62" x14ac:dyDescent="0.3">
      <c r="A230">
        <v>574</v>
      </c>
      <c r="B230" t="s">
        <v>4192</v>
      </c>
      <c r="C230" t="s">
        <v>4193</v>
      </c>
      <c r="D230">
        <v>4.3</v>
      </c>
      <c r="E230">
        <v>100</v>
      </c>
      <c r="F230" t="s">
        <v>812</v>
      </c>
      <c r="G230" t="s">
        <v>138</v>
      </c>
      <c r="H230" t="s">
        <v>1236</v>
      </c>
      <c r="I230" t="s">
        <v>4194</v>
      </c>
      <c r="J230" t="s">
        <v>139</v>
      </c>
      <c r="K230" t="s">
        <v>64</v>
      </c>
      <c r="N230" t="s">
        <v>4192</v>
      </c>
      <c r="O230" t="s">
        <v>5991</v>
      </c>
      <c r="P230">
        <v>12.97306539</v>
      </c>
      <c r="Q230">
        <v>77.608945370000001</v>
      </c>
      <c r="R230" t="s">
        <v>4195</v>
      </c>
      <c r="S230" t="s">
        <v>4196</v>
      </c>
      <c r="T230" t="s">
        <v>4197</v>
      </c>
      <c r="U230" t="s">
        <v>2946</v>
      </c>
      <c r="V230" t="s">
        <v>4198</v>
      </c>
      <c r="W230" t="s">
        <v>719</v>
      </c>
      <c r="X230" t="s">
        <v>2877</v>
      </c>
      <c r="Y230" t="s">
        <v>4199</v>
      </c>
      <c r="Z230" t="s">
        <v>3699</v>
      </c>
      <c r="AA230" t="s">
        <v>4200</v>
      </c>
      <c r="AB230" t="s">
        <v>1747</v>
      </c>
      <c r="AC230" t="s">
        <v>4201</v>
      </c>
      <c r="AD230" t="s">
        <v>4202</v>
      </c>
      <c r="AE230" t="s">
        <v>2872</v>
      </c>
      <c r="AF230" t="s">
        <v>4203</v>
      </c>
      <c r="AG230" t="s">
        <v>2955</v>
      </c>
      <c r="AH230" t="s">
        <v>732</v>
      </c>
      <c r="AI230" t="s">
        <v>4204</v>
      </c>
      <c r="AJ230" t="s">
        <v>3294</v>
      </c>
      <c r="AK230" t="s">
        <v>4197</v>
      </c>
      <c r="AL230" t="s">
        <v>4205</v>
      </c>
      <c r="AM230">
        <v>180</v>
      </c>
      <c r="AN230">
        <v>110</v>
      </c>
      <c r="AO230">
        <v>95</v>
      </c>
      <c r="AP230">
        <v>140</v>
      </c>
      <c r="AQ230">
        <v>60</v>
      </c>
      <c r="AR230">
        <v>120</v>
      </c>
      <c r="AS230">
        <v>120</v>
      </c>
      <c r="AT230">
        <v>60</v>
      </c>
      <c r="AU230">
        <v>120</v>
      </c>
      <c r="AV230">
        <v>110</v>
      </c>
      <c r="AW230">
        <v>110</v>
      </c>
      <c r="AX230">
        <v>100</v>
      </c>
      <c r="AY230">
        <v>140</v>
      </c>
      <c r="AZ230">
        <v>150</v>
      </c>
      <c r="BA230">
        <v>140</v>
      </c>
      <c r="BB230">
        <v>110</v>
      </c>
      <c r="BC230">
        <v>100</v>
      </c>
      <c r="BD230">
        <v>110</v>
      </c>
      <c r="BE230">
        <v>120</v>
      </c>
      <c r="BF230">
        <v>110</v>
      </c>
      <c r="BG230">
        <v>115.25</v>
      </c>
      <c r="BH230">
        <v>975</v>
      </c>
      <c r="BI230">
        <f>MAX(Table1[[#This Row],[Prices]:[Prices20]])</f>
        <v>180</v>
      </c>
      <c r="BJ230">
        <f>IF(MIN(Table1[[#This Row],[Prices]:[Prices20]])=0,AVERAGE(Table1[[#This Row],[Prices]:[Prices20]]),MIN(Table1[[#This Row],[Prices]:[Prices20]]))</f>
        <v>60</v>
      </c>
    </row>
    <row r="231" spans="1:62" x14ac:dyDescent="0.3">
      <c r="A231">
        <v>590</v>
      </c>
      <c r="B231" t="s">
        <v>4206</v>
      </c>
      <c r="C231" t="s">
        <v>4207</v>
      </c>
      <c r="D231">
        <v>4</v>
      </c>
      <c r="E231">
        <v>450</v>
      </c>
      <c r="F231" t="s">
        <v>669</v>
      </c>
      <c r="G231" t="s">
        <v>308</v>
      </c>
      <c r="N231" t="s">
        <v>4206</v>
      </c>
      <c r="O231" t="s">
        <v>6004</v>
      </c>
      <c r="P231">
        <v>12.99221395</v>
      </c>
      <c r="Q231">
        <v>77.594277039999994</v>
      </c>
      <c r="R231" t="s">
        <v>4208</v>
      </c>
      <c r="S231" t="s">
        <v>715</v>
      </c>
      <c r="T231" t="s">
        <v>4209</v>
      </c>
      <c r="U231" t="s">
        <v>3530</v>
      </c>
      <c r="V231" t="s">
        <v>714</v>
      </c>
      <c r="W231" t="s">
        <v>4210</v>
      </c>
      <c r="X231" t="s">
        <v>2709</v>
      </c>
      <c r="Y231" t="s">
        <v>4211</v>
      </c>
      <c r="Z231" t="s">
        <v>2043</v>
      </c>
      <c r="AA231" t="s">
        <v>4212</v>
      </c>
      <c r="AB231" t="s">
        <v>4213</v>
      </c>
      <c r="AC231" t="s">
        <v>4214</v>
      </c>
      <c r="AD231" t="s">
        <v>4215</v>
      </c>
      <c r="AE231" t="s">
        <v>4216</v>
      </c>
      <c r="AF231" t="s">
        <v>4217</v>
      </c>
      <c r="AG231" t="s">
        <v>308</v>
      </c>
      <c r="AH231" t="s">
        <v>4212</v>
      </c>
      <c r="AI231" t="s">
        <v>4216</v>
      </c>
      <c r="AJ231" t="s">
        <v>715</v>
      </c>
      <c r="AK231" t="s">
        <v>2709</v>
      </c>
      <c r="AL231" t="s">
        <v>4209</v>
      </c>
      <c r="AM231">
        <v>99</v>
      </c>
      <c r="AN231">
        <v>79</v>
      </c>
      <c r="AO231">
        <v>109</v>
      </c>
      <c r="AP231">
        <v>109</v>
      </c>
      <c r="AQ231">
        <v>59</v>
      </c>
      <c r="AR231">
        <v>49</v>
      </c>
      <c r="AS231">
        <v>45</v>
      </c>
      <c r="AT231">
        <v>55</v>
      </c>
      <c r="AU231">
        <v>45</v>
      </c>
      <c r="AV231">
        <v>139</v>
      </c>
      <c r="AW231">
        <v>59</v>
      </c>
      <c r="AX231">
        <v>55</v>
      </c>
      <c r="AY231">
        <v>49</v>
      </c>
      <c r="AZ231">
        <v>55</v>
      </c>
      <c r="BA231">
        <v>55</v>
      </c>
      <c r="BB231">
        <v>59</v>
      </c>
      <c r="BC231">
        <v>59</v>
      </c>
      <c r="BD231">
        <v>99</v>
      </c>
      <c r="BE231">
        <v>109</v>
      </c>
      <c r="BF231">
        <v>109</v>
      </c>
      <c r="BG231">
        <v>74.8</v>
      </c>
      <c r="BH231">
        <v>350</v>
      </c>
      <c r="BI231">
        <f>MAX(Table1[[#This Row],[Prices]:[Prices20]])</f>
        <v>139</v>
      </c>
      <c r="BJ231">
        <f>IF(MIN(Table1[[#This Row],[Prices]:[Prices20]])=0,AVERAGE(Table1[[#This Row],[Prices]:[Prices20]]),MIN(Table1[[#This Row],[Prices]:[Prices20]]))</f>
        <v>45</v>
      </c>
    </row>
    <row r="232" spans="1:62" x14ac:dyDescent="0.3">
      <c r="A232">
        <v>619</v>
      </c>
      <c r="B232" t="s">
        <v>4218</v>
      </c>
      <c r="C232" t="s">
        <v>4219</v>
      </c>
      <c r="D232">
        <v>3.4</v>
      </c>
      <c r="E232">
        <v>150</v>
      </c>
      <c r="F232" t="s">
        <v>136</v>
      </c>
      <c r="G232" t="s">
        <v>735</v>
      </c>
      <c r="H232" t="s">
        <v>228</v>
      </c>
      <c r="I232" t="s">
        <v>308</v>
      </c>
      <c r="J232" t="s">
        <v>938</v>
      </c>
      <c r="N232" t="s">
        <v>4218</v>
      </c>
      <c r="O232" t="s">
        <v>6010</v>
      </c>
      <c r="P232">
        <v>12.98995714</v>
      </c>
      <c r="Q232">
        <v>77.545684800000004</v>
      </c>
      <c r="R232" t="s">
        <v>4220</v>
      </c>
      <c r="S232" t="s">
        <v>4221</v>
      </c>
      <c r="T232" t="s">
        <v>4222</v>
      </c>
      <c r="U232" t="s">
        <v>4223</v>
      </c>
      <c r="V232" t="s">
        <v>4224</v>
      </c>
      <c r="W232" t="s">
        <v>4225</v>
      </c>
      <c r="X232" t="s">
        <v>4226</v>
      </c>
      <c r="Y232" t="s">
        <v>4227</v>
      </c>
      <c r="Z232" t="s">
        <v>4228</v>
      </c>
      <c r="AA232" t="s">
        <v>4229</v>
      </c>
      <c r="AB232" t="s">
        <v>4230</v>
      </c>
      <c r="AC232" t="s">
        <v>4231</v>
      </c>
      <c r="AD232" t="s">
        <v>4223</v>
      </c>
      <c r="AE232" t="s">
        <v>4232</v>
      </c>
      <c r="AF232" t="s">
        <v>4233</v>
      </c>
      <c r="AG232" t="s">
        <v>4234</v>
      </c>
      <c r="AH232" t="s">
        <v>4235</v>
      </c>
      <c r="AI232" t="s">
        <v>4225</v>
      </c>
      <c r="AJ232" t="s">
        <v>4236</v>
      </c>
      <c r="AK232" t="s">
        <v>4237</v>
      </c>
      <c r="AL232" t="s">
        <v>4238</v>
      </c>
      <c r="AM232">
        <v>350</v>
      </c>
      <c r="AN232">
        <v>110</v>
      </c>
      <c r="AO232">
        <v>70</v>
      </c>
      <c r="AP232">
        <v>120</v>
      </c>
      <c r="AQ232">
        <v>80</v>
      </c>
      <c r="AR232">
        <v>75</v>
      </c>
      <c r="AS232">
        <v>110</v>
      </c>
      <c r="AT232">
        <v>60</v>
      </c>
      <c r="AU232">
        <v>125</v>
      </c>
      <c r="AV232">
        <v>70</v>
      </c>
      <c r="AW232">
        <v>140</v>
      </c>
      <c r="AX232">
        <v>175</v>
      </c>
      <c r="AY232">
        <v>350</v>
      </c>
      <c r="AZ232">
        <v>700</v>
      </c>
      <c r="BA232">
        <v>80</v>
      </c>
      <c r="BB232">
        <v>60</v>
      </c>
      <c r="BC232">
        <v>60</v>
      </c>
      <c r="BD232">
        <v>70</v>
      </c>
      <c r="BE232">
        <v>60</v>
      </c>
      <c r="BF232">
        <v>70</v>
      </c>
      <c r="BG232">
        <v>146.75</v>
      </c>
      <c r="BH232" s="1">
        <v>5766</v>
      </c>
      <c r="BI232">
        <f>MAX(Table1[[#This Row],[Prices]:[Prices20]])</f>
        <v>700</v>
      </c>
      <c r="BJ232">
        <f>IF(MIN(Table1[[#This Row],[Prices]:[Prices20]])=0,AVERAGE(Table1[[#This Row],[Prices]:[Prices20]]),MIN(Table1[[#This Row],[Prices]:[Prices20]]))</f>
        <v>60</v>
      </c>
    </row>
    <row r="233" spans="1:62" x14ac:dyDescent="0.3">
      <c r="A233">
        <v>175</v>
      </c>
      <c r="B233" t="s">
        <v>4239</v>
      </c>
      <c r="C233" t="s">
        <v>4240</v>
      </c>
      <c r="D233">
        <v>4.0999999999999996</v>
      </c>
      <c r="E233">
        <v>100</v>
      </c>
      <c r="F233" t="s">
        <v>1297</v>
      </c>
      <c r="N233" t="s">
        <v>4239</v>
      </c>
      <c r="O233" t="s">
        <v>5995</v>
      </c>
      <c r="P233">
        <v>12.98233259</v>
      </c>
      <c r="Q233">
        <v>77.637946080000006</v>
      </c>
      <c r="R233" t="s">
        <v>4241</v>
      </c>
      <c r="S233" t="s">
        <v>4242</v>
      </c>
      <c r="T233" t="s">
        <v>4243</v>
      </c>
      <c r="U233" t="s">
        <v>1550</v>
      </c>
      <c r="V233" t="s">
        <v>4244</v>
      </c>
      <c r="W233" t="s">
        <v>4245</v>
      </c>
      <c r="X233" t="s">
        <v>4246</v>
      </c>
      <c r="Y233" t="s">
        <v>4247</v>
      </c>
      <c r="Z233" t="s">
        <v>4248</v>
      </c>
      <c r="AA233" t="s">
        <v>4249</v>
      </c>
      <c r="AB233" t="s">
        <v>4244</v>
      </c>
      <c r="AC233" t="s">
        <v>4250</v>
      </c>
      <c r="AD233" t="s">
        <v>4251</v>
      </c>
      <c r="AE233" t="s">
        <v>4252</v>
      </c>
      <c r="AF233" t="s">
        <v>4243</v>
      </c>
      <c r="AG233" t="s">
        <v>4246</v>
      </c>
      <c r="AH233" t="s">
        <v>4253</v>
      </c>
      <c r="AI233" t="s">
        <v>4254</v>
      </c>
      <c r="AJ233" t="s">
        <v>4245</v>
      </c>
      <c r="AK233" t="s">
        <v>4255</v>
      </c>
      <c r="AL233" t="s">
        <v>4256</v>
      </c>
      <c r="AM233">
        <v>35</v>
      </c>
      <c r="AN233">
        <v>60</v>
      </c>
      <c r="AO233">
        <v>40</v>
      </c>
      <c r="AP233">
        <v>120</v>
      </c>
      <c r="AQ233">
        <v>40</v>
      </c>
      <c r="AR233">
        <v>40</v>
      </c>
      <c r="AS233">
        <v>120</v>
      </c>
      <c r="AT233">
        <v>120</v>
      </c>
      <c r="AU233">
        <v>120</v>
      </c>
      <c r="AV233">
        <v>120</v>
      </c>
      <c r="AW233">
        <v>120</v>
      </c>
      <c r="AX233">
        <v>60</v>
      </c>
      <c r="AY233">
        <v>40</v>
      </c>
      <c r="AZ233">
        <v>125</v>
      </c>
      <c r="BA233">
        <v>60</v>
      </c>
      <c r="BB233">
        <v>40</v>
      </c>
      <c r="BC233">
        <v>250</v>
      </c>
      <c r="BD233">
        <v>35</v>
      </c>
      <c r="BE233">
        <v>95</v>
      </c>
      <c r="BF233">
        <v>45</v>
      </c>
      <c r="BG233">
        <v>84.25</v>
      </c>
      <c r="BH233" s="1">
        <v>23100</v>
      </c>
      <c r="BI233">
        <f>MAX(Table1[[#This Row],[Prices]:[Prices20]])</f>
        <v>250</v>
      </c>
      <c r="BJ233">
        <f>IF(MIN(Table1[[#This Row],[Prices]:[Prices20]])=0,AVERAGE(Table1[[#This Row],[Prices]:[Prices20]]),MIN(Table1[[#This Row],[Prices]:[Prices20]]))</f>
        <v>35</v>
      </c>
    </row>
    <row r="234" spans="1:62" x14ac:dyDescent="0.3">
      <c r="A234">
        <v>195</v>
      </c>
      <c r="B234" t="s">
        <v>4257</v>
      </c>
      <c r="C234" t="s">
        <v>4258</v>
      </c>
      <c r="D234">
        <v>4.2</v>
      </c>
      <c r="E234">
        <v>100</v>
      </c>
      <c r="F234" t="s">
        <v>184</v>
      </c>
      <c r="G234" t="s">
        <v>160</v>
      </c>
      <c r="H234" t="s">
        <v>64</v>
      </c>
      <c r="I234" t="s">
        <v>63</v>
      </c>
      <c r="N234" t="s">
        <v>4257</v>
      </c>
      <c r="O234" t="s">
        <v>6000</v>
      </c>
      <c r="P234">
        <v>12.97</v>
      </c>
      <c r="Q234">
        <v>77.540000000000006</v>
      </c>
      <c r="R234" t="s">
        <v>4259</v>
      </c>
      <c r="S234" t="s">
        <v>4260</v>
      </c>
      <c r="T234" t="s">
        <v>4261</v>
      </c>
      <c r="U234" t="s">
        <v>4262</v>
      </c>
      <c r="V234" t="s">
        <v>946</v>
      </c>
      <c r="W234" t="s">
        <v>4263</v>
      </c>
      <c r="X234" t="s">
        <v>3127</v>
      </c>
      <c r="Y234" t="s">
        <v>4264</v>
      </c>
      <c r="Z234" t="s">
        <v>4265</v>
      </c>
      <c r="AA234" t="s">
        <v>4266</v>
      </c>
      <c r="AB234" t="s">
        <v>4267</v>
      </c>
      <c r="AC234" t="s">
        <v>768</v>
      </c>
      <c r="AD234" t="s">
        <v>4268</v>
      </c>
      <c r="AE234" t="s">
        <v>246</v>
      </c>
      <c r="AF234" t="s">
        <v>2090</v>
      </c>
      <c r="AG234" t="s">
        <v>195</v>
      </c>
      <c r="AH234" t="s">
        <v>4265</v>
      </c>
      <c r="AI234" t="s">
        <v>1286</v>
      </c>
      <c r="AJ234" t="s">
        <v>3151</v>
      </c>
      <c r="AK234" t="s">
        <v>4269</v>
      </c>
      <c r="AL234" t="s">
        <v>821</v>
      </c>
      <c r="AM234">
        <v>150</v>
      </c>
      <c r="AN234">
        <v>250</v>
      </c>
      <c r="AO234">
        <v>150</v>
      </c>
      <c r="AP234">
        <v>150</v>
      </c>
      <c r="AQ234">
        <v>140</v>
      </c>
      <c r="AR234">
        <v>40</v>
      </c>
      <c r="AS234">
        <v>120</v>
      </c>
      <c r="AT234">
        <v>100</v>
      </c>
      <c r="AU234">
        <v>100</v>
      </c>
      <c r="AV234">
        <v>70</v>
      </c>
      <c r="AW234">
        <v>60</v>
      </c>
      <c r="AX234">
        <v>100</v>
      </c>
      <c r="AY234">
        <v>60</v>
      </c>
      <c r="AZ234">
        <v>150</v>
      </c>
      <c r="BA234">
        <v>100</v>
      </c>
      <c r="BB234">
        <v>80</v>
      </c>
      <c r="BC234">
        <v>100</v>
      </c>
      <c r="BD234">
        <v>150</v>
      </c>
      <c r="BE234">
        <v>150</v>
      </c>
      <c r="BF234">
        <v>150</v>
      </c>
      <c r="BG234">
        <v>118.5</v>
      </c>
      <c r="BH234" s="1">
        <v>14000</v>
      </c>
      <c r="BI234">
        <f>MAX(Table1[[#This Row],[Prices]:[Prices20]])</f>
        <v>250</v>
      </c>
      <c r="BJ234">
        <f>IF(MIN(Table1[[#This Row],[Prices]:[Prices20]])=0,AVERAGE(Table1[[#This Row],[Prices]:[Prices20]]),MIN(Table1[[#This Row],[Prices]:[Prices20]]))</f>
        <v>40</v>
      </c>
    </row>
    <row r="235" spans="1:62" x14ac:dyDescent="0.3">
      <c r="A235">
        <v>210</v>
      </c>
      <c r="B235" t="s">
        <v>4270</v>
      </c>
      <c r="C235" t="s">
        <v>4271</v>
      </c>
      <c r="D235">
        <v>4.0999999999999996</v>
      </c>
      <c r="E235">
        <v>200</v>
      </c>
      <c r="F235" t="s">
        <v>669</v>
      </c>
      <c r="G235" t="s">
        <v>138</v>
      </c>
      <c r="H235" t="s">
        <v>64</v>
      </c>
      <c r="N235" t="s">
        <v>4270</v>
      </c>
      <c r="O235" t="s">
        <v>6038</v>
      </c>
      <c r="P235">
        <v>12.936898100000001</v>
      </c>
      <c r="Q235">
        <v>77.612121700000003</v>
      </c>
      <c r="R235" t="s">
        <v>4272</v>
      </c>
      <c r="S235" t="s">
        <v>1748</v>
      </c>
      <c r="T235" t="s">
        <v>4273</v>
      </c>
      <c r="U235" t="s">
        <v>4274</v>
      </c>
      <c r="V235" t="s">
        <v>4275</v>
      </c>
      <c r="W235" t="s">
        <v>4276</v>
      </c>
      <c r="X235" t="s">
        <v>4099</v>
      </c>
      <c r="Y235" t="s">
        <v>4277</v>
      </c>
      <c r="Z235" t="s">
        <v>3452</v>
      </c>
      <c r="AA235" t="s">
        <v>4249</v>
      </c>
      <c r="AB235" t="s">
        <v>4278</v>
      </c>
      <c r="AC235" t="s">
        <v>4279</v>
      </c>
      <c r="AD235" t="s">
        <v>4280</v>
      </c>
      <c r="AE235" t="s">
        <v>4281</v>
      </c>
      <c r="AF235" t="s">
        <v>4282</v>
      </c>
      <c r="AG235" t="s">
        <v>4283</v>
      </c>
      <c r="AH235" t="s">
        <v>4284</v>
      </c>
      <c r="AI235" t="s">
        <v>4285</v>
      </c>
      <c r="AJ235" t="s">
        <v>4286</v>
      </c>
      <c r="AK235" t="s">
        <v>4287</v>
      </c>
      <c r="AL235" t="s">
        <v>1748</v>
      </c>
      <c r="AM235">
        <v>189</v>
      </c>
      <c r="AN235">
        <v>189</v>
      </c>
      <c r="AO235">
        <v>179</v>
      </c>
      <c r="AP235">
        <v>82</v>
      </c>
      <c r="AQ235">
        <v>189</v>
      </c>
      <c r="AR235">
        <v>109</v>
      </c>
      <c r="AS235">
        <v>92</v>
      </c>
      <c r="AT235">
        <v>79</v>
      </c>
      <c r="AU235">
        <v>109</v>
      </c>
      <c r="AV235">
        <v>49</v>
      </c>
      <c r="AW235">
        <v>199</v>
      </c>
      <c r="AX235">
        <v>109</v>
      </c>
      <c r="AY235">
        <v>169</v>
      </c>
      <c r="AZ235">
        <v>99</v>
      </c>
      <c r="BA235">
        <v>189</v>
      </c>
      <c r="BB235">
        <v>70</v>
      </c>
      <c r="BC235">
        <v>159</v>
      </c>
      <c r="BD235">
        <v>129</v>
      </c>
      <c r="BE235">
        <v>109</v>
      </c>
      <c r="BF235">
        <v>189</v>
      </c>
      <c r="BG235">
        <v>134.35</v>
      </c>
      <c r="BH235" s="1">
        <v>1498</v>
      </c>
      <c r="BI235">
        <f>MAX(Table1[[#This Row],[Prices]:[Prices20]])</f>
        <v>199</v>
      </c>
      <c r="BJ235">
        <f>IF(MIN(Table1[[#This Row],[Prices]:[Prices20]])=0,AVERAGE(Table1[[#This Row],[Prices]:[Prices20]]),MIN(Table1[[#This Row],[Prices]:[Prices20]]))</f>
        <v>49</v>
      </c>
    </row>
    <row r="236" spans="1:62" x14ac:dyDescent="0.3">
      <c r="A236">
        <v>223</v>
      </c>
      <c r="B236" t="s">
        <v>4288</v>
      </c>
      <c r="C236" t="s">
        <v>4289</v>
      </c>
      <c r="D236">
        <v>3.4</v>
      </c>
      <c r="E236">
        <v>350</v>
      </c>
      <c r="F236" t="s">
        <v>184</v>
      </c>
      <c r="G236" t="s">
        <v>203</v>
      </c>
      <c r="H236" t="s">
        <v>186</v>
      </c>
      <c r="I236" t="s">
        <v>278</v>
      </c>
      <c r="N236" t="s">
        <v>4288</v>
      </c>
      <c r="O236" t="s">
        <v>6000</v>
      </c>
      <c r="P236">
        <v>12.97</v>
      </c>
      <c r="Q236">
        <v>77.540000000000006</v>
      </c>
      <c r="R236" t="s">
        <v>4290</v>
      </c>
      <c r="S236" t="s">
        <v>4291</v>
      </c>
      <c r="T236" t="s">
        <v>4292</v>
      </c>
      <c r="U236" t="s">
        <v>4293</v>
      </c>
      <c r="V236" t="s">
        <v>4294</v>
      </c>
      <c r="W236" t="s">
        <v>4295</v>
      </c>
      <c r="X236" t="s">
        <v>4296</v>
      </c>
      <c r="Y236" t="s">
        <v>4297</v>
      </c>
      <c r="Z236" t="s">
        <v>4298</v>
      </c>
      <c r="AA236" t="s">
        <v>4299</v>
      </c>
      <c r="AB236" t="s">
        <v>4300</v>
      </c>
      <c r="AC236" t="s">
        <v>4301</v>
      </c>
      <c r="AD236" t="s">
        <v>4302</v>
      </c>
      <c r="AE236" t="s">
        <v>4303</v>
      </c>
      <c r="AF236" t="s">
        <v>4304</v>
      </c>
      <c r="AG236" t="s">
        <v>4305</v>
      </c>
      <c r="AH236" t="s">
        <v>4306</v>
      </c>
      <c r="AI236" t="s">
        <v>4307</v>
      </c>
      <c r="AJ236" t="s">
        <v>4308</v>
      </c>
      <c r="AK236" t="s">
        <v>4309</v>
      </c>
      <c r="AL236" t="s">
        <v>4310</v>
      </c>
      <c r="AM236">
        <v>90</v>
      </c>
      <c r="AN236">
        <v>50</v>
      </c>
      <c r="AO236">
        <v>60</v>
      </c>
      <c r="AP236">
        <v>190</v>
      </c>
      <c r="AQ236">
        <v>99</v>
      </c>
      <c r="AR236">
        <v>99</v>
      </c>
      <c r="AS236">
        <v>95</v>
      </c>
      <c r="AT236">
        <v>65</v>
      </c>
      <c r="AU236">
        <v>60</v>
      </c>
      <c r="AV236">
        <v>125</v>
      </c>
      <c r="AW236">
        <v>175</v>
      </c>
      <c r="AX236">
        <v>130</v>
      </c>
      <c r="AY236">
        <v>130</v>
      </c>
      <c r="AZ236">
        <v>180</v>
      </c>
      <c r="BA236">
        <v>135</v>
      </c>
      <c r="BB236">
        <v>180</v>
      </c>
      <c r="BC236">
        <v>110</v>
      </c>
      <c r="BD236">
        <v>190</v>
      </c>
      <c r="BE236">
        <v>180</v>
      </c>
      <c r="BF236">
        <v>199</v>
      </c>
      <c r="BG236">
        <v>127.1</v>
      </c>
      <c r="BH236">
        <v>446</v>
      </c>
      <c r="BI236">
        <f>MAX(Table1[[#This Row],[Prices]:[Prices20]])</f>
        <v>199</v>
      </c>
      <c r="BJ236">
        <f>IF(MIN(Table1[[#This Row],[Prices]:[Prices20]])=0,AVERAGE(Table1[[#This Row],[Prices]:[Prices20]]),MIN(Table1[[#This Row],[Prices]:[Prices20]]))</f>
        <v>50</v>
      </c>
    </row>
    <row r="237" spans="1:62" x14ac:dyDescent="0.3">
      <c r="A237">
        <v>231</v>
      </c>
      <c r="B237" t="s">
        <v>4311</v>
      </c>
      <c r="C237" t="s">
        <v>4312</v>
      </c>
      <c r="D237">
        <v>4.0999999999999996</v>
      </c>
      <c r="E237">
        <v>200</v>
      </c>
      <c r="F237" t="s">
        <v>669</v>
      </c>
      <c r="N237" t="s">
        <v>4311</v>
      </c>
      <c r="O237" t="s">
        <v>5996</v>
      </c>
      <c r="P237">
        <v>12.99</v>
      </c>
      <c r="Q237">
        <v>77.56</v>
      </c>
      <c r="R237" t="s">
        <v>4313</v>
      </c>
      <c r="S237" t="s">
        <v>4314</v>
      </c>
      <c r="T237" t="s">
        <v>3294</v>
      </c>
      <c r="U237" t="s">
        <v>1747</v>
      </c>
      <c r="V237" t="s">
        <v>4003</v>
      </c>
      <c r="W237" t="s">
        <v>1746</v>
      </c>
      <c r="X237" t="s">
        <v>4315</v>
      </c>
      <c r="Y237" t="s">
        <v>4316</v>
      </c>
      <c r="Z237" t="s">
        <v>4317</v>
      </c>
      <c r="AA237" t="s">
        <v>4204</v>
      </c>
      <c r="AB237" t="s">
        <v>1999</v>
      </c>
      <c r="AC237" t="s">
        <v>3294</v>
      </c>
      <c r="AD237" t="s">
        <v>4318</v>
      </c>
      <c r="AE237" t="s">
        <v>4319</v>
      </c>
      <c r="AF237" t="s">
        <v>4003</v>
      </c>
      <c r="AG237" t="s">
        <v>4320</v>
      </c>
      <c r="AH237" t="s">
        <v>1746</v>
      </c>
      <c r="AI237" t="s">
        <v>4321</v>
      </c>
      <c r="AJ237" t="s">
        <v>1747</v>
      </c>
      <c r="AK237" t="s">
        <v>4322</v>
      </c>
      <c r="AL237" t="s">
        <v>4252</v>
      </c>
      <c r="AM237">
        <v>60</v>
      </c>
      <c r="AN237">
        <v>60</v>
      </c>
      <c r="AO237">
        <v>60</v>
      </c>
      <c r="AP237">
        <v>60</v>
      </c>
      <c r="AQ237">
        <v>60</v>
      </c>
      <c r="AR237">
        <v>60</v>
      </c>
      <c r="AS237">
        <v>60</v>
      </c>
      <c r="AT237">
        <v>60</v>
      </c>
      <c r="AU237">
        <v>60</v>
      </c>
      <c r="AV237">
        <v>60</v>
      </c>
      <c r="AW237">
        <v>60</v>
      </c>
      <c r="AX237">
        <v>60</v>
      </c>
      <c r="AY237">
        <v>60</v>
      </c>
      <c r="AZ237">
        <v>60</v>
      </c>
      <c r="BA237">
        <v>60</v>
      </c>
      <c r="BB237">
        <v>60</v>
      </c>
      <c r="BC237">
        <v>60</v>
      </c>
      <c r="BD237">
        <v>60</v>
      </c>
      <c r="BE237">
        <v>60</v>
      </c>
      <c r="BF237">
        <v>60</v>
      </c>
      <c r="BG237">
        <v>60</v>
      </c>
      <c r="BH237" s="1">
        <v>1913</v>
      </c>
      <c r="BI237">
        <f>MAX(Table1[[#This Row],[Prices]:[Prices20]])</f>
        <v>60</v>
      </c>
      <c r="BJ237">
        <f>IF(MIN(Table1[[#This Row],[Prices]:[Prices20]])=0,AVERAGE(Table1[[#This Row],[Prices]:[Prices20]]),MIN(Table1[[#This Row],[Prices]:[Prices20]]))</f>
        <v>60</v>
      </c>
    </row>
    <row r="238" spans="1:62" x14ac:dyDescent="0.3">
      <c r="A238">
        <v>239</v>
      </c>
      <c r="B238" t="s">
        <v>4323</v>
      </c>
      <c r="C238" t="s">
        <v>4324</v>
      </c>
      <c r="D238">
        <v>4.0999999999999996</v>
      </c>
      <c r="E238">
        <v>200</v>
      </c>
      <c r="F238" t="s">
        <v>669</v>
      </c>
      <c r="G238" t="s">
        <v>62</v>
      </c>
      <c r="H238" t="s">
        <v>138</v>
      </c>
      <c r="I238" t="s">
        <v>203</v>
      </c>
      <c r="J238" t="s">
        <v>64</v>
      </c>
      <c r="K238" t="s">
        <v>938</v>
      </c>
      <c r="N238" t="s">
        <v>4323</v>
      </c>
      <c r="O238" t="s">
        <v>6010</v>
      </c>
      <c r="P238">
        <v>13</v>
      </c>
      <c r="Q238">
        <v>77.540000000000006</v>
      </c>
      <c r="R238" t="s">
        <v>4325</v>
      </c>
      <c r="S238" t="s">
        <v>4326</v>
      </c>
      <c r="T238" t="s">
        <v>570</v>
      </c>
      <c r="U238" t="s">
        <v>4327</v>
      </c>
      <c r="V238" t="s">
        <v>3294</v>
      </c>
      <c r="W238" t="s">
        <v>4328</v>
      </c>
      <c r="X238" t="s">
        <v>1326</v>
      </c>
      <c r="Y238" t="s">
        <v>4329</v>
      </c>
      <c r="Z238" t="s">
        <v>4330</v>
      </c>
      <c r="AA238" t="s">
        <v>2200</v>
      </c>
      <c r="AB238" t="s">
        <v>4003</v>
      </c>
      <c r="AC238" t="s">
        <v>4331</v>
      </c>
      <c r="AD238" t="s">
        <v>4332</v>
      </c>
      <c r="AE238" t="s">
        <v>4320</v>
      </c>
      <c r="AF238" t="s">
        <v>4333</v>
      </c>
      <c r="AG238" t="s">
        <v>4334</v>
      </c>
      <c r="AH238" t="s">
        <v>4335</v>
      </c>
      <c r="AI238" t="s">
        <v>4336</v>
      </c>
      <c r="AJ238" t="s">
        <v>4337</v>
      </c>
      <c r="AK238" t="s">
        <v>4338</v>
      </c>
      <c r="AL238" t="s">
        <v>4339</v>
      </c>
      <c r="AM238">
        <v>155</v>
      </c>
      <c r="AN238">
        <v>150</v>
      </c>
      <c r="AO238">
        <v>65</v>
      </c>
      <c r="AP238">
        <v>65</v>
      </c>
      <c r="AQ238">
        <v>50</v>
      </c>
      <c r="AR238">
        <v>100</v>
      </c>
      <c r="AS238">
        <v>95</v>
      </c>
      <c r="AT238">
        <v>165</v>
      </c>
      <c r="AU238">
        <v>120</v>
      </c>
      <c r="AV238">
        <v>80</v>
      </c>
      <c r="AW238">
        <v>60</v>
      </c>
      <c r="AX238">
        <v>130</v>
      </c>
      <c r="AY238">
        <v>95</v>
      </c>
      <c r="AZ238">
        <v>100</v>
      </c>
      <c r="BA238">
        <v>55</v>
      </c>
      <c r="BB238">
        <v>150</v>
      </c>
      <c r="BC238">
        <v>185</v>
      </c>
      <c r="BD238">
        <v>80</v>
      </c>
      <c r="BE238">
        <v>120</v>
      </c>
      <c r="BF238">
        <v>120</v>
      </c>
      <c r="BG238">
        <v>107</v>
      </c>
      <c r="BH238" s="1">
        <v>1821</v>
      </c>
      <c r="BI238">
        <f>MAX(Table1[[#This Row],[Prices]:[Prices20]])</f>
        <v>185</v>
      </c>
      <c r="BJ238">
        <f>IF(MIN(Table1[[#This Row],[Prices]:[Prices20]])=0,AVERAGE(Table1[[#This Row],[Prices]:[Prices20]]),MIN(Table1[[#This Row],[Prices]:[Prices20]]))</f>
        <v>50</v>
      </c>
    </row>
    <row r="239" spans="1:62" x14ac:dyDescent="0.3">
      <c r="A239">
        <v>249</v>
      </c>
      <c r="B239" t="s">
        <v>4340</v>
      </c>
      <c r="C239" t="s">
        <v>4341</v>
      </c>
      <c r="D239">
        <v>4</v>
      </c>
      <c r="E239">
        <v>100</v>
      </c>
      <c r="F239" t="s">
        <v>954</v>
      </c>
      <c r="G239" t="s">
        <v>759</v>
      </c>
      <c r="H239" t="s">
        <v>62</v>
      </c>
      <c r="I239" t="s">
        <v>203</v>
      </c>
      <c r="J239" t="s">
        <v>283</v>
      </c>
      <c r="N239" t="s">
        <v>4340</v>
      </c>
      <c r="O239" t="s">
        <v>6033</v>
      </c>
      <c r="P239">
        <v>12.959040610000001</v>
      </c>
      <c r="Q239">
        <v>77.655386480000004</v>
      </c>
      <c r="R239" t="s">
        <v>4342</v>
      </c>
      <c r="S239" t="s">
        <v>4343</v>
      </c>
      <c r="T239" t="s">
        <v>4344</v>
      </c>
      <c r="U239" t="s">
        <v>4345</v>
      </c>
      <c r="V239" t="s">
        <v>4346</v>
      </c>
      <c r="W239" t="s">
        <v>4347</v>
      </c>
      <c r="X239" t="s">
        <v>4348</v>
      </c>
      <c r="Y239" t="s">
        <v>300</v>
      </c>
      <c r="Z239" t="s">
        <v>4349</v>
      </c>
      <c r="AA239" t="s">
        <v>851</v>
      </c>
      <c r="AB239" t="s">
        <v>4350</v>
      </c>
      <c r="AC239" t="s">
        <v>4351</v>
      </c>
      <c r="AD239" t="s">
        <v>4352</v>
      </c>
      <c r="AE239" t="s">
        <v>4353</v>
      </c>
      <c r="AF239" t="s">
        <v>4354</v>
      </c>
      <c r="AG239" t="s">
        <v>4355</v>
      </c>
      <c r="AH239" t="s">
        <v>4356</v>
      </c>
      <c r="AI239" t="s">
        <v>4357</v>
      </c>
      <c r="AJ239" t="s">
        <v>4358</v>
      </c>
      <c r="AK239" t="s">
        <v>4359</v>
      </c>
      <c r="AL239" t="s">
        <v>4360</v>
      </c>
      <c r="AM239">
        <v>119</v>
      </c>
      <c r="AN239">
        <v>104</v>
      </c>
      <c r="AO239">
        <v>89</v>
      </c>
      <c r="AP239">
        <v>124</v>
      </c>
      <c r="AQ239">
        <v>89</v>
      </c>
      <c r="AR239">
        <v>109</v>
      </c>
      <c r="AS239">
        <v>79</v>
      </c>
      <c r="AT239">
        <v>109</v>
      </c>
      <c r="AU239">
        <v>69</v>
      </c>
      <c r="AV239">
        <v>104</v>
      </c>
      <c r="AW239">
        <v>89</v>
      </c>
      <c r="AX239">
        <v>89</v>
      </c>
      <c r="AY239">
        <v>74</v>
      </c>
      <c r="AZ239">
        <v>179</v>
      </c>
      <c r="BA239">
        <v>179</v>
      </c>
      <c r="BB239">
        <v>85</v>
      </c>
      <c r="BC239">
        <v>79</v>
      </c>
      <c r="BD239">
        <v>155</v>
      </c>
      <c r="BE239">
        <v>49</v>
      </c>
      <c r="BF239">
        <v>79</v>
      </c>
      <c r="BG239">
        <v>102.6</v>
      </c>
      <c r="BH239" s="1">
        <v>7176</v>
      </c>
      <c r="BI239">
        <f>MAX(Table1[[#This Row],[Prices]:[Prices20]])</f>
        <v>179</v>
      </c>
      <c r="BJ239">
        <f>IF(MIN(Table1[[#This Row],[Prices]:[Prices20]])=0,AVERAGE(Table1[[#This Row],[Prices]:[Prices20]]),MIN(Table1[[#This Row],[Prices]:[Prices20]]))</f>
        <v>49</v>
      </c>
    </row>
    <row r="240" spans="1:62" x14ac:dyDescent="0.3">
      <c r="A240">
        <v>256</v>
      </c>
      <c r="B240" t="s">
        <v>4361</v>
      </c>
      <c r="C240" t="s">
        <v>4362</v>
      </c>
      <c r="D240">
        <v>3.5</v>
      </c>
      <c r="E240">
        <v>350</v>
      </c>
      <c r="F240" t="s">
        <v>669</v>
      </c>
      <c r="G240" t="s">
        <v>62</v>
      </c>
      <c r="H240" t="s">
        <v>203</v>
      </c>
      <c r="I240" t="s">
        <v>186</v>
      </c>
      <c r="J240" t="s">
        <v>278</v>
      </c>
      <c r="K240" t="s">
        <v>283</v>
      </c>
      <c r="L240" t="s">
        <v>64</v>
      </c>
      <c r="N240" t="s">
        <v>4361</v>
      </c>
      <c r="O240" t="s">
        <v>6000</v>
      </c>
      <c r="P240">
        <v>12.97</v>
      </c>
      <c r="Q240">
        <v>77.55</v>
      </c>
      <c r="R240" t="s">
        <v>4363</v>
      </c>
      <c r="S240" t="s">
        <v>4364</v>
      </c>
      <c r="T240" t="s">
        <v>843</v>
      </c>
      <c r="U240" t="s">
        <v>4365</v>
      </c>
      <c r="V240" t="s">
        <v>4366</v>
      </c>
      <c r="W240" t="s">
        <v>4367</v>
      </c>
      <c r="X240" t="s">
        <v>4368</v>
      </c>
      <c r="Y240" t="s">
        <v>4369</v>
      </c>
      <c r="Z240" t="s">
        <v>4370</v>
      </c>
      <c r="AA240" t="s">
        <v>4371</v>
      </c>
      <c r="AB240" t="s">
        <v>4372</v>
      </c>
      <c r="AC240" t="s">
        <v>840</v>
      </c>
      <c r="AD240" t="s">
        <v>4373</v>
      </c>
      <c r="AE240" t="s">
        <v>4374</v>
      </c>
      <c r="AF240" t="s">
        <v>4367</v>
      </c>
      <c r="AG240" t="s">
        <v>843</v>
      </c>
      <c r="AH240" t="s">
        <v>4375</v>
      </c>
      <c r="AI240" t="s">
        <v>4376</v>
      </c>
      <c r="AJ240" t="s">
        <v>4377</v>
      </c>
      <c r="AK240" t="s">
        <v>2816</v>
      </c>
      <c r="AL240" t="s">
        <v>4370</v>
      </c>
      <c r="AM240">
        <v>140</v>
      </c>
      <c r="AN240">
        <v>100</v>
      </c>
      <c r="AO240">
        <v>45</v>
      </c>
      <c r="AP240">
        <v>65</v>
      </c>
      <c r="AQ240">
        <v>130</v>
      </c>
      <c r="AR240">
        <v>20</v>
      </c>
      <c r="AS240">
        <v>200</v>
      </c>
      <c r="AT240">
        <v>50</v>
      </c>
      <c r="AU240">
        <v>60</v>
      </c>
      <c r="AV240">
        <v>60</v>
      </c>
      <c r="AW240">
        <v>15</v>
      </c>
      <c r="AX240">
        <v>20</v>
      </c>
      <c r="AY240">
        <v>130</v>
      </c>
      <c r="AZ240">
        <v>100</v>
      </c>
      <c r="BA240">
        <v>170</v>
      </c>
      <c r="BB240">
        <v>140</v>
      </c>
      <c r="BC240">
        <v>50</v>
      </c>
      <c r="BD240">
        <v>50</v>
      </c>
      <c r="BE240">
        <v>40</v>
      </c>
      <c r="BF240">
        <v>26</v>
      </c>
      <c r="BG240">
        <v>80.55</v>
      </c>
      <c r="BH240" s="1">
        <v>1047</v>
      </c>
      <c r="BI240">
        <f>MAX(Table1[[#This Row],[Prices]:[Prices20]])</f>
        <v>200</v>
      </c>
      <c r="BJ240">
        <f>IF(MIN(Table1[[#This Row],[Prices]:[Prices20]])=0,AVERAGE(Table1[[#This Row],[Prices]:[Prices20]]),MIN(Table1[[#This Row],[Prices]:[Prices20]]))</f>
        <v>15</v>
      </c>
    </row>
    <row r="241" spans="1:62" x14ac:dyDescent="0.3">
      <c r="A241">
        <v>263</v>
      </c>
      <c r="B241" t="s">
        <v>4378</v>
      </c>
      <c r="C241" t="s">
        <v>4379</v>
      </c>
      <c r="D241">
        <v>3.9</v>
      </c>
      <c r="E241">
        <v>350</v>
      </c>
      <c r="F241" t="s">
        <v>669</v>
      </c>
      <c r="G241" t="s">
        <v>138</v>
      </c>
      <c r="N241" t="s">
        <v>4378</v>
      </c>
      <c r="O241" t="s">
        <v>6038</v>
      </c>
      <c r="P241">
        <v>12.94</v>
      </c>
      <c r="Q241">
        <v>77.62</v>
      </c>
      <c r="R241" t="s">
        <v>4380</v>
      </c>
      <c r="S241" t="s">
        <v>4381</v>
      </c>
      <c r="T241" t="s">
        <v>4382</v>
      </c>
      <c r="U241" t="s">
        <v>4383</v>
      </c>
      <c r="V241" t="s">
        <v>4384</v>
      </c>
      <c r="W241" t="s">
        <v>4385</v>
      </c>
      <c r="X241" t="s">
        <v>4386</v>
      </c>
      <c r="Y241" t="s">
        <v>4387</v>
      </c>
      <c r="Z241" t="s">
        <v>794</v>
      </c>
      <c r="AA241" t="s">
        <v>4388</v>
      </c>
      <c r="AB241" t="s">
        <v>4389</v>
      </c>
      <c r="AC241" t="s">
        <v>4390</v>
      </c>
      <c r="AD241" t="s">
        <v>2755</v>
      </c>
      <c r="AE241" t="s">
        <v>4385</v>
      </c>
      <c r="AF241" t="s">
        <v>1748</v>
      </c>
      <c r="AG241" t="s">
        <v>4391</v>
      </c>
      <c r="AH241" t="s">
        <v>4392</v>
      </c>
      <c r="AI241" t="s">
        <v>4387</v>
      </c>
      <c r="AJ241" t="s">
        <v>4393</v>
      </c>
      <c r="AK241" t="s">
        <v>174</v>
      </c>
      <c r="AL241" t="s">
        <v>4242</v>
      </c>
      <c r="AM241">
        <v>120</v>
      </c>
      <c r="AN241">
        <v>70</v>
      </c>
      <c r="AO241">
        <v>90</v>
      </c>
      <c r="AP241">
        <v>95</v>
      </c>
      <c r="AQ241">
        <v>170</v>
      </c>
      <c r="AR241">
        <v>70</v>
      </c>
      <c r="AS241">
        <v>60</v>
      </c>
      <c r="AT241">
        <v>245</v>
      </c>
      <c r="AU241">
        <v>285</v>
      </c>
      <c r="AV241">
        <v>245</v>
      </c>
      <c r="AW241">
        <v>170</v>
      </c>
      <c r="AX241">
        <v>120</v>
      </c>
      <c r="AY241">
        <v>60</v>
      </c>
      <c r="AZ241">
        <v>60</v>
      </c>
      <c r="BA241">
        <v>60</v>
      </c>
      <c r="BB241">
        <v>40</v>
      </c>
      <c r="BC241">
        <v>40</v>
      </c>
      <c r="BD241">
        <v>70</v>
      </c>
      <c r="BE241">
        <v>95</v>
      </c>
      <c r="BF241">
        <v>70</v>
      </c>
      <c r="BG241">
        <v>111.75</v>
      </c>
      <c r="BH241">
        <v>236</v>
      </c>
      <c r="BI241">
        <f>MAX(Table1[[#This Row],[Prices]:[Prices20]])</f>
        <v>285</v>
      </c>
      <c r="BJ241">
        <f>IF(MIN(Table1[[#This Row],[Prices]:[Prices20]])=0,AVERAGE(Table1[[#This Row],[Prices]:[Prices20]]),MIN(Table1[[#This Row],[Prices]:[Prices20]]))</f>
        <v>40</v>
      </c>
    </row>
    <row r="242" spans="1:62" x14ac:dyDescent="0.3">
      <c r="A242">
        <v>265</v>
      </c>
      <c r="B242" t="s">
        <v>4394</v>
      </c>
      <c r="C242" t="s">
        <v>4395</v>
      </c>
      <c r="D242">
        <v>4.5</v>
      </c>
      <c r="E242">
        <v>200</v>
      </c>
      <c r="F242" t="s">
        <v>1309</v>
      </c>
      <c r="N242" t="s">
        <v>4394</v>
      </c>
      <c r="O242" t="s">
        <v>6002</v>
      </c>
      <c r="P242">
        <v>12.99533254</v>
      </c>
      <c r="Q242">
        <v>77.614142150000006</v>
      </c>
      <c r="R242" t="s">
        <v>4396</v>
      </c>
      <c r="S242" t="s">
        <v>4397</v>
      </c>
      <c r="T242" t="s">
        <v>4398</v>
      </c>
      <c r="U242" t="s">
        <v>4399</v>
      </c>
      <c r="V242" t="s">
        <v>4400</v>
      </c>
      <c r="W242" t="s">
        <v>4401</v>
      </c>
      <c r="X242" t="s">
        <v>4402</v>
      </c>
      <c r="Y242" t="s">
        <v>4403</v>
      </c>
      <c r="Z242" t="s">
        <v>4404</v>
      </c>
      <c r="AA242" t="s">
        <v>4405</v>
      </c>
      <c r="AB242" t="s">
        <v>4406</v>
      </c>
      <c r="AC242" t="s">
        <v>4407</v>
      </c>
      <c r="AD242" t="s">
        <v>4407</v>
      </c>
      <c r="AE242" t="s">
        <v>4408</v>
      </c>
      <c r="AF242" t="s">
        <v>4399</v>
      </c>
      <c r="AG242" t="s">
        <v>4402</v>
      </c>
      <c r="AH242" t="s">
        <v>4406</v>
      </c>
      <c r="AI242" t="s">
        <v>4409</v>
      </c>
      <c r="AJ242" t="s">
        <v>4403</v>
      </c>
      <c r="AK242" t="s">
        <v>4410</v>
      </c>
      <c r="AL242" t="s">
        <v>4411</v>
      </c>
      <c r="AM242">
        <v>314.27999999999997</v>
      </c>
      <c r="AN242">
        <v>350</v>
      </c>
      <c r="AO242">
        <v>266.66000000000003</v>
      </c>
      <c r="AP242">
        <v>619.04</v>
      </c>
      <c r="AQ242">
        <v>342.85</v>
      </c>
      <c r="AR242">
        <v>285.70999999999998</v>
      </c>
      <c r="AS242">
        <v>285.70999999999998</v>
      </c>
      <c r="AT242">
        <v>457.14</v>
      </c>
      <c r="AU242">
        <v>342.85</v>
      </c>
      <c r="AV242">
        <v>285.70999999999998</v>
      </c>
      <c r="AW242">
        <v>500</v>
      </c>
      <c r="AX242">
        <v>266.66000000000003</v>
      </c>
      <c r="AY242">
        <v>285.70999999999998</v>
      </c>
      <c r="AZ242">
        <v>285.70999999999998</v>
      </c>
      <c r="BA242">
        <v>333.33</v>
      </c>
      <c r="BB242">
        <v>285.70999999999998</v>
      </c>
      <c r="BC242">
        <v>333.33</v>
      </c>
      <c r="BD242">
        <v>333.33</v>
      </c>
      <c r="BE242">
        <v>342.85</v>
      </c>
      <c r="BF242">
        <v>314</v>
      </c>
      <c r="BG242">
        <v>341.54</v>
      </c>
      <c r="BH242">
        <v>31</v>
      </c>
      <c r="BI242">
        <f>MAX(Table1[[#This Row],[Prices]:[Prices20]])</f>
        <v>619.04</v>
      </c>
      <c r="BJ242">
        <f>IF(MIN(Table1[[#This Row],[Prices]:[Prices20]])=0,AVERAGE(Table1[[#This Row],[Prices]:[Prices20]]),MIN(Table1[[#This Row],[Prices]:[Prices20]]))</f>
        <v>266.66000000000003</v>
      </c>
    </row>
    <row r="243" spans="1:62" x14ac:dyDescent="0.3">
      <c r="A243">
        <v>283</v>
      </c>
      <c r="B243" t="s">
        <v>4412</v>
      </c>
      <c r="C243" t="s">
        <v>4413</v>
      </c>
      <c r="D243">
        <v>3.8</v>
      </c>
      <c r="E243">
        <v>150</v>
      </c>
      <c r="F243" t="s">
        <v>2334</v>
      </c>
      <c r="G243" t="s">
        <v>138</v>
      </c>
      <c r="H243" t="s">
        <v>308</v>
      </c>
      <c r="I243" t="s">
        <v>509</v>
      </c>
      <c r="J243" t="s">
        <v>62</v>
      </c>
      <c r="K243" t="s">
        <v>231</v>
      </c>
      <c r="N243" t="s">
        <v>4412</v>
      </c>
      <c r="O243" t="s">
        <v>5996</v>
      </c>
      <c r="P243">
        <v>12.981200189999999</v>
      </c>
      <c r="Q243">
        <v>77.563742390000002</v>
      </c>
      <c r="R243" t="s">
        <v>4414</v>
      </c>
      <c r="S243" t="s">
        <v>821</v>
      </c>
      <c r="T243" t="s">
        <v>2145</v>
      </c>
      <c r="U243" t="s">
        <v>4415</v>
      </c>
      <c r="V243" t="s">
        <v>4416</v>
      </c>
      <c r="W243" t="s">
        <v>4417</v>
      </c>
      <c r="X243" t="s">
        <v>771</v>
      </c>
      <c r="Y243" t="s">
        <v>4418</v>
      </c>
      <c r="Z243" t="s">
        <v>4419</v>
      </c>
      <c r="AA243" t="s">
        <v>4420</v>
      </c>
      <c r="AB243" t="s">
        <v>4421</v>
      </c>
      <c r="AD243" t="s">
        <v>4422</v>
      </c>
      <c r="AE243" t="s">
        <v>4423</v>
      </c>
      <c r="AF243" t="s">
        <v>4419</v>
      </c>
      <c r="AG243" t="s">
        <v>4420</v>
      </c>
      <c r="AH243" t="s">
        <v>4421</v>
      </c>
      <c r="AI243" t="s">
        <v>4424</v>
      </c>
      <c r="AJ243" t="s">
        <v>4425</v>
      </c>
      <c r="AK243" t="s">
        <v>4426</v>
      </c>
      <c r="AL243" t="s">
        <v>4427</v>
      </c>
      <c r="AM243">
        <v>169</v>
      </c>
      <c r="AN243">
        <v>199</v>
      </c>
      <c r="AO243">
        <v>125</v>
      </c>
      <c r="AP243">
        <v>199</v>
      </c>
      <c r="AQ243">
        <v>249</v>
      </c>
      <c r="AR243">
        <v>149</v>
      </c>
      <c r="AS243">
        <v>350</v>
      </c>
      <c r="AT243">
        <v>399</v>
      </c>
      <c r="AU243">
        <v>350</v>
      </c>
      <c r="AV243">
        <v>215</v>
      </c>
      <c r="AW243">
        <v>400</v>
      </c>
      <c r="AX243">
        <v>139</v>
      </c>
      <c r="AY243">
        <v>120</v>
      </c>
      <c r="AZ243">
        <v>160</v>
      </c>
      <c r="BA243">
        <v>160</v>
      </c>
      <c r="BB243">
        <v>220</v>
      </c>
      <c r="BC243">
        <v>60</v>
      </c>
      <c r="BD243">
        <v>210</v>
      </c>
      <c r="BE243">
        <v>725</v>
      </c>
      <c r="BF243">
        <v>120</v>
      </c>
      <c r="BG243">
        <v>235.9</v>
      </c>
      <c r="BH243" s="1">
        <v>1335</v>
      </c>
      <c r="BI243">
        <f>MAX(Table1[[#This Row],[Prices]:[Prices20]])</f>
        <v>725</v>
      </c>
      <c r="BJ243">
        <f>IF(MIN(Table1[[#This Row],[Prices]:[Prices20]])=0,AVERAGE(Table1[[#This Row],[Prices]:[Prices20]]),MIN(Table1[[#This Row],[Prices]:[Prices20]]))</f>
        <v>60</v>
      </c>
    </row>
    <row r="244" spans="1:62" x14ac:dyDescent="0.3">
      <c r="A244">
        <v>288</v>
      </c>
      <c r="B244" t="s">
        <v>4428</v>
      </c>
      <c r="C244" t="s">
        <v>4429</v>
      </c>
      <c r="D244">
        <v>3.9</v>
      </c>
      <c r="E244">
        <v>300</v>
      </c>
      <c r="F244" t="s">
        <v>4430</v>
      </c>
      <c r="G244" t="s">
        <v>2381</v>
      </c>
      <c r="N244" t="s">
        <v>4428</v>
      </c>
      <c r="O244" t="s">
        <v>5988</v>
      </c>
      <c r="P244">
        <v>12.96196488</v>
      </c>
      <c r="Q244">
        <v>77.594435619999999</v>
      </c>
      <c r="R244" t="s">
        <v>4431</v>
      </c>
      <c r="S244" t="s">
        <v>637</v>
      </c>
      <c r="T244" t="s">
        <v>4432</v>
      </c>
      <c r="U244" t="s">
        <v>4433</v>
      </c>
      <c r="V244" t="s">
        <v>4434</v>
      </c>
      <c r="W244" t="s">
        <v>4435</v>
      </c>
      <c r="X244" t="s">
        <v>393</v>
      </c>
      <c r="Y244" t="s">
        <v>4436</v>
      </c>
      <c r="Z244" t="s">
        <v>4437</v>
      </c>
      <c r="AA244" t="s">
        <v>4438</v>
      </c>
      <c r="AB244" t="s">
        <v>4439</v>
      </c>
      <c r="AC244" t="s">
        <v>4440</v>
      </c>
      <c r="AD244" t="s">
        <v>628</v>
      </c>
      <c r="AE244" t="s">
        <v>4441</v>
      </c>
      <c r="AF244" t="s">
        <v>4442</v>
      </c>
      <c r="AG244" t="s">
        <v>4443</v>
      </c>
      <c r="AH244" t="s">
        <v>4436</v>
      </c>
      <c r="AI244" t="s">
        <v>4444</v>
      </c>
      <c r="AJ244" t="s">
        <v>4435</v>
      </c>
      <c r="AK244" t="s">
        <v>4445</v>
      </c>
      <c r="AL244" t="s">
        <v>637</v>
      </c>
      <c r="AM244">
        <v>299</v>
      </c>
      <c r="AN244">
        <v>459</v>
      </c>
      <c r="AO244">
        <v>299</v>
      </c>
      <c r="AP244">
        <v>269</v>
      </c>
      <c r="AQ244">
        <v>275</v>
      </c>
      <c r="AR244">
        <v>159</v>
      </c>
      <c r="AS244">
        <v>299</v>
      </c>
      <c r="AT244">
        <v>109.52</v>
      </c>
      <c r="AU244">
        <v>429</v>
      </c>
      <c r="AV244">
        <v>99</v>
      </c>
      <c r="AW244">
        <v>169</v>
      </c>
      <c r="AX244">
        <v>149</v>
      </c>
      <c r="AY244">
        <v>429</v>
      </c>
      <c r="AZ244">
        <v>349</v>
      </c>
      <c r="BA244">
        <v>299</v>
      </c>
      <c r="BB244">
        <v>275</v>
      </c>
      <c r="BC244">
        <v>275</v>
      </c>
      <c r="BD244">
        <v>299</v>
      </c>
      <c r="BE244">
        <v>299</v>
      </c>
      <c r="BF244">
        <v>269</v>
      </c>
      <c r="BG244">
        <v>275.43</v>
      </c>
      <c r="BH244">
        <v>48</v>
      </c>
      <c r="BI244">
        <f>MAX(Table1[[#This Row],[Prices]:[Prices20]])</f>
        <v>459</v>
      </c>
      <c r="BJ244">
        <f>IF(MIN(Table1[[#This Row],[Prices]:[Prices20]])=0,AVERAGE(Table1[[#This Row],[Prices]:[Prices20]]),MIN(Table1[[#This Row],[Prices]:[Prices20]]))</f>
        <v>99</v>
      </c>
    </row>
    <row r="245" spans="1:62" x14ac:dyDescent="0.3">
      <c r="A245">
        <v>291</v>
      </c>
      <c r="B245" t="s">
        <v>4446</v>
      </c>
      <c r="C245" t="s">
        <v>4447</v>
      </c>
      <c r="D245">
        <v>4.2</v>
      </c>
      <c r="E245">
        <v>300</v>
      </c>
      <c r="F245" t="s">
        <v>227</v>
      </c>
      <c r="N245" t="s">
        <v>4446</v>
      </c>
      <c r="O245" t="s">
        <v>5994</v>
      </c>
      <c r="P245">
        <v>12.95132688</v>
      </c>
      <c r="Q245">
        <v>77.577367390000006</v>
      </c>
      <c r="R245" t="s">
        <v>4448</v>
      </c>
      <c r="S245" t="s">
        <v>3697</v>
      </c>
      <c r="T245" t="s">
        <v>2709</v>
      </c>
      <c r="U245" t="s">
        <v>4449</v>
      </c>
      <c r="V245" t="s">
        <v>715</v>
      </c>
      <c r="W245" t="s">
        <v>2043</v>
      </c>
      <c r="X245" t="s">
        <v>3529</v>
      </c>
      <c r="Y245" t="s">
        <v>2951</v>
      </c>
      <c r="Z245" t="s">
        <v>4450</v>
      </c>
      <c r="AA245" t="s">
        <v>4451</v>
      </c>
      <c r="AB245" t="s">
        <v>4452</v>
      </c>
      <c r="AC245" t="s">
        <v>4453</v>
      </c>
      <c r="AD245" t="s">
        <v>4454</v>
      </c>
      <c r="AE245" t="s">
        <v>4455</v>
      </c>
      <c r="AF245" t="s">
        <v>308</v>
      </c>
      <c r="AG245" t="s">
        <v>4456</v>
      </c>
      <c r="AH245" t="s">
        <v>4449</v>
      </c>
      <c r="AI245" t="s">
        <v>3529</v>
      </c>
      <c r="AJ245" t="s">
        <v>2043</v>
      </c>
      <c r="AK245" t="s">
        <v>2951</v>
      </c>
      <c r="AL245" t="s">
        <v>2709</v>
      </c>
      <c r="AM245">
        <v>70</v>
      </c>
      <c r="AN245">
        <v>70</v>
      </c>
      <c r="AO245">
        <v>35</v>
      </c>
      <c r="AP245">
        <v>70</v>
      </c>
      <c r="AQ245">
        <v>35</v>
      </c>
      <c r="AR245">
        <v>35</v>
      </c>
      <c r="AS245">
        <v>70</v>
      </c>
      <c r="AT245">
        <v>70</v>
      </c>
      <c r="AU245">
        <v>70</v>
      </c>
      <c r="AV245">
        <v>50</v>
      </c>
      <c r="AW245">
        <v>70</v>
      </c>
      <c r="AX245">
        <v>70</v>
      </c>
      <c r="AY245">
        <v>70</v>
      </c>
      <c r="AZ245">
        <v>45</v>
      </c>
      <c r="BA245">
        <v>35</v>
      </c>
      <c r="BB245">
        <v>35</v>
      </c>
      <c r="BC245">
        <v>35</v>
      </c>
      <c r="BD245">
        <v>70</v>
      </c>
      <c r="BE245">
        <v>70</v>
      </c>
      <c r="BF245">
        <v>70</v>
      </c>
      <c r="BG245">
        <v>57.25</v>
      </c>
      <c r="BH245" s="1">
        <v>2176</v>
      </c>
      <c r="BI245">
        <f>MAX(Table1[[#This Row],[Prices]:[Prices20]])</f>
        <v>70</v>
      </c>
      <c r="BJ245">
        <f>IF(MIN(Table1[[#This Row],[Prices]:[Prices20]])=0,AVERAGE(Table1[[#This Row],[Prices]:[Prices20]]),MIN(Table1[[#This Row],[Prices]:[Prices20]]))</f>
        <v>35</v>
      </c>
    </row>
    <row r="246" spans="1:62" x14ac:dyDescent="0.3">
      <c r="A246">
        <v>293</v>
      </c>
      <c r="B246" t="s">
        <v>4457</v>
      </c>
      <c r="C246" t="s">
        <v>4458</v>
      </c>
      <c r="D246">
        <v>4.0999999999999996</v>
      </c>
      <c r="E246">
        <v>300</v>
      </c>
      <c r="F246" t="s">
        <v>1309</v>
      </c>
      <c r="G246" t="s">
        <v>858</v>
      </c>
      <c r="H246" t="s">
        <v>64</v>
      </c>
      <c r="I246" t="s">
        <v>1144</v>
      </c>
      <c r="J246" t="s">
        <v>3404</v>
      </c>
      <c r="K246" t="s">
        <v>1234</v>
      </c>
      <c r="L246" t="s">
        <v>185</v>
      </c>
      <c r="M246" t="s">
        <v>508</v>
      </c>
      <c r="N246" t="s">
        <v>4457</v>
      </c>
      <c r="O246" t="s">
        <v>5994</v>
      </c>
      <c r="P246">
        <v>12.94</v>
      </c>
      <c r="Q246">
        <v>77.58</v>
      </c>
      <c r="R246" t="s">
        <v>4459</v>
      </c>
      <c r="S246" t="s">
        <v>4460</v>
      </c>
      <c r="T246" t="s">
        <v>4461</v>
      </c>
      <c r="U246" t="s">
        <v>4462</v>
      </c>
      <c r="V246" t="s">
        <v>4463</v>
      </c>
      <c r="W246" t="s">
        <v>4464</v>
      </c>
      <c r="X246" t="s">
        <v>4465</v>
      </c>
      <c r="Y246" t="s">
        <v>1723</v>
      </c>
      <c r="Z246" t="s">
        <v>4466</v>
      </c>
      <c r="AA246" t="s">
        <v>4467</v>
      </c>
      <c r="AB246" t="s">
        <v>4468</v>
      </c>
      <c r="AC246" t="s">
        <v>4469</v>
      </c>
      <c r="AD246" t="s">
        <v>4470</v>
      </c>
      <c r="AE246" t="s">
        <v>4471</v>
      </c>
      <c r="AF246" t="s">
        <v>4472</v>
      </c>
      <c r="AG246" t="s">
        <v>4473</v>
      </c>
      <c r="AH246" t="s">
        <v>4332</v>
      </c>
      <c r="AI246" t="s">
        <v>4470</v>
      </c>
      <c r="AJ246" t="s">
        <v>4466</v>
      </c>
      <c r="AK246" t="s">
        <v>4474</v>
      </c>
      <c r="AL246" t="s">
        <v>4472</v>
      </c>
      <c r="AM246">
        <v>220</v>
      </c>
      <c r="AN246">
        <v>220</v>
      </c>
      <c r="AO246">
        <v>285</v>
      </c>
      <c r="AP246">
        <v>285</v>
      </c>
      <c r="AQ246">
        <v>285</v>
      </c>
      <c r="AR246">
        <v>285</v>
      </c>
      <c r="AS246">
        <v>130</v>
      </c>
      <c r="AT246">
        <v>239</v>
      </c>
      <c r="AU246">
        <v>235</v>
      </c>
      <c r="AV246">
        <v>220</v>
      </c>
      <c r="AW246">
        <v>220</v>
      </c>
      <c r="AX246">
        <v>219</v>
      </c>
      <c r="AY246">
        <v>130</v>
      </c>
      <c r="AZ246">
        <v>119</v>
      </c>
      <c r="BA246">
        <v>199</v>
      </c>
      <c r="BB246">
        <v>219</v>
      </c>
      <c r="BC246">
        <v>239</v>
      </c>
      <c r="BD246">
        <v>209</v>
      </c>
      <c r="BE246">
        <v>119</v>
      </c>
      <c r="BF246">
        <v>159</v>
      </c>
      <c r="BG246">
        <v>211.8</v>
      </c>
      <c r="BH246" s="1">
        <v>1103</v>
      </c>
      <c r="BI246">
        <f>MAX(Table1[[#This Row],[Prices]:[Prices20]])</f>
        <v>285</v>
      </c>
      <c r="BJ246">
        <f>IF(MIN(Table1[[#This Row],[Prices]:[Prices20]])=0,AVERAGE(Table1[[#This Row],[Prices]:[Prices20]]),MIN(Table1[[#This Row],[Prices]:[Prices20]]))</f>
        <v>119</v>
      </c>
    </row>
    <row r="247" spans="1:62" x14ac:dyDescent="0.3">
      <c r="A247">
        <v>296</v>
      </c>
      <c r="B247" t="s">
        <v>4475</v>
      </c>
      <c r="C247" t="s">
        <v>4476</v>
      </c>
      <c r="D247">
        <v>3.9</v>
      </c>
      <c r="E247">
        <v>300</v>
      </c>
      <c r="F247" t="s">
        <v>4477</v>
      </c>
      <c r="G247" t="s">
        <v>62</v>
      </c>
      <c r="N247" t="s">
        <v>4475</v>
      </c>
      <c r="O247" t="s">
        <v>5996</v>
      </c>
      <c r="P247">
        <v>12.993375990000001</v>
      </c>
      <c r="Q247">
        <v>77.563315630000005</v>
      </c>
      <c r="R247" t="s">
        <v>4478</v>
      </c>
      <c r="S247" t="s">
        <v>4479</v>
      </c>
      <c r="T247" t="s">
        <v>4480</v>
      </c>
      <c r="U247" t="s">
        <v>4481</v>
      </c>
      <c r="V247" t="s">
        <v>4482</v>
      </c>
      <c r="W247" t="s">
        <v>4483</v>
      </c>
      <c r="X247" t="s">
        <v>4484</v>
      </c>
      <c r="Y247" t="s">
        <v>4485</v>
      </c>
      <c r="Z247" t="s">
        <v>4486</v>
      </c>
      <c r="AA247" t="s">
        <v>4487</v>
      </c>
      <c r="AB247" t="s">
        <v>4488</v>
      </c>
      <c r="AC247" t="s">
        <v>4489</v>
      </c>
      <c r="AD247" t="s">
        <v>4490</v>
      </c>
      <c r="AE247" t="s">
        <v>4491</v>
      </c>
      <c r="AF247" t="s">
        <v>4492</v>
      </c>
      <c r="AG247" t="s">
        <v>4493</v>
      </c>
      <c r="AH247" t="s">
        <v>1826</v>
      </c>
      <c r="AI247" t="s">
        <v>4494</v>
      </c>
      <c r="AJ247" t="s">
        <v>4495</v>
      </c>
      <c r="AK247" t="s">
        <v>4481</v>
      </c>
      <c r="AL247" t="s">
        <v>4493</v>
      </c>
      <c r="AM247">
        <v>79</v>
      </c>
      <c r="AN247">
        <v>90</v>
      </c>
      <c r="AO247">
        <v>89</v>
      </c>
      <c r="AP247">
        <v>80</v>
      </c>
      <c r="AQ247">
        <v>80</v>
      </c>
      <c r="AR247">
        <v>149</v>
      </c>
      <c r="AS247">
        <v>89</v>
      </c>
      <c r="AT247">
        <v>89</v>
      </c>
      <c r="AU247">
        <v>159</v>
      </c>
      <c r="AV247">
        <v>70</v>
      </c>
      <c r="AW247">
        <v>139</v>
      </c>
      <c r="AX247">
        <v>119</v>
      </c>
      <c r="AY247">
        <v>89</v>
      </c>
      <c r="AZ247">
        <v>89</v>
      </c>
      <c r="BA247">
        <v>89</v>
      </c>
      <c r="BB247">
        <v>79</v>
      </c>
      <c r="BC247">
        <v>89</v>
      </c>
      <c r="BD247">
        <v>89</v>
      </c>
      <c r="BE247">
        <v>89</v>
      </c>
      <c r="BF247">
        <v>89</v>
      </c>
      <c r="BG247">
        <v>96.7</v>
      </c>
      <c r="BH247" s="1">
        <v>2350</v>
      </c>
      <c r="BI247">
        <f>MAX(Table1[[#This Row],[Prices]:[Prices20]])</f>
        <v>159</v>
      </c>
      <c r="BJ247">
        <f>IF(MIN(Table1[[#This Row],[Prices]:[Prices20]])=0,AVERAGE(Table1[[#This Row],[Prices]:[Prices20]]),MIN(Table1[[#This Row],[Prices]:[Prices20]]))</f>
        <v>70</v>
      </c>
    </row>
    <row r="248" spans="1:62" x14ac:dyDescent="0.3">
      <c r="A248">
        <v>302</v>
      </c>
      <c r="B248" t="s">
        <v>4496</v>
      </c>
      <c r="C248" t="s">
        <v>4497</v>
      </c>
      <c r="D248">
        <v>4.2</v>
      </c>
      <c r="E248">
        <v>100</v>
      </c>
      <c r="F248" t="s">
        <v>4498</v>
      </c>
      <c r="G248" t="s">
        <v>62</v>
      </c>
      <c r="H248" t="s">
        <v>231</v>
      </c>
      <c r="I248" t="s">
        <v>64</v>
      </c>
      <c r="N248" t="s">
        <v>4496</v>
      </c>
      <c r="O248" t="s">
        <v>5995</v>
      </c>
      <c r="P248">
        <v>12.969037569999999</v>
      </c>
      <c r="Q248">
        <v>77.636078929999996</v>
      </c>
      <c r="R248" t="s">
        <v>4499</v>
      </c>
      <c r="S248" t="s">
        <v>4500</v>
      </c>
      <c r="T248" t="s">
        <v>4501</v>
      </c>
      <c r="U248" t="s">
        <v>4502</v>
      </c>
      <c r="V248" t="s">
        <v>4503</v>
      </c>
      <c r="W248" t="s">
        <v>4504</v>
      </c>
      <c r="X248" t="s">
        <v>4505</v>
      </c>
      <c r="Y248" t="s">
        <v>4506</v>
      </c>
      <c r="Z248" t="s">
        <v>4507</v>
      </c>
      <c r="AA248" t="s">
        <v>4508</v>
      </c>
      <c r="AB248" t="s">
        <v>4509</v>
      </c>
      <c r="AC248" t="s">
        <v>4510</v>
      </c>
      <c r="AD248" t="s">
        <v>4511</v>
      </c>
      <c r="AE248" t="s">
        <v>4512</v>
      </c>
      <c r="AF248" t="s">
        <v>4513</v>
      </c>
      <c r="AG248" t="s">
        <v>4514</v>
      </c>
      <c r="AH248" t="s">
        <v>4515</v>
      </c>
      <c r="AI248" t="s">
        <v>4516</v>
      </c>
      <c r="AJ248" t="s">
        <v>4517</v>
      </c>
      <c r="AK248" t="s">
        <v>4515</v>
      </c>
      <c r="AL248" t="s">
        <v>4512</v>
      </c>
      <c r="AM248">
        <v>199</v>
      </c>
      <c r="AN248">
        <v>399</v>
      </c>
      <c r="AO248">
        <v>399</v>
      </c>
      <c r="AP248">
        <v>199</v>
      </c>
      <c r="AQ248">
        <v>299</v>
      </c>
      <c r="AR248">
        <v>99</v>
      </c>
      <c r="AS248">
        <v>169</v>
      </c>
      <c r="AT248">
        <v>299</v>
      </c>
      <c r="AU248">
        <v>149</v>
      </c>
      <c r="AV248">
        <v>199</v>
      </c>
      <c r="AW248">
        <v>125</v>
      </c>
      <c r="AX248">
        <v>199</v>
      </c>
      <c r="AY248">
        <v>399</v>
      </c>
      <c r="AZ248">
        <v>199</v>
      </c>
      <c r="BA248">
        <v>79</v>
      </c>
      <c r="BB248">
        <v>399</v>
      </c>
      <c r="BC248">
        <v>399</v>
      </c>
      <c r="BD248">
        <v>399</v>
      </c>
      <c r="BE248">
        <v>399</v>
      </c>
      <c r="BF248">
        <v>399</v>
      </c>
      <c r="BG248">
        <v>270.3</v>
      </c>
      <c r="BH248">
        <v>532</v>
      </c>
      <c r="BI248">
        <f>MAX(Table1[[#This Row],[Prices]:[Prices20]])</f>
        <v>399</v>
      </c>
      <c r="BJ248">
        <f>IF(MIN(Table1[[#This Row],[Prices]:[Prices20]])=0,AVERAGE(Table1[[#This Row],[Prices]:[Prices20]]),MIN(Table1[[#This Row],[Prices]:[Prices20]]))</f>
        <v>79</v>
      </c>
    </row>
    <row r="249" spans="1:62" x14ac:dyDescent="0.3">
      <c r="A249">
        <v>303</v>
      </c>
      <c r="B249" t="s">
        <v>4518</v>
      </c>
      <c r="C249" t="s">
        <v>4519</v>
      </c>
      <c r="D249">
        <v>4.0999999999999996</v>
      </c>
      <c r="E249">
        <v>100</v>
      </c>
      <c r="F249" t="s">
        <v>1309</v>
      </c>
      <c r="G249" t="s">
        <v>231</v>
      </c>
      <c r="N249" t="s">
        <v>4518</v>
      </c>
      <c r="O249" t="s">
        <v>5991</v>
      </c>
      <c r="P249">
        <v>12.968356679999999</v>
      </c>
      <c r="Q249">
        <v>77.602744099999995</v>
      </c>
      <c r="R249" t="s">
        <v>4520</v>
      </c>
      <c r="S249" t="s">
        <v>4521</v>
      </c>
      <c r="T249" t="s">
        <v>1243</v>
      </c>
      <c r="U249" t="s">
        <v>4522</v>
      </c>
      <c r="V249" t="s">
        <v>4523</v>
      </c>
      <c r="W249" t="s">
        <v>4524</v>
      </c>
      <c r="X249" t="s">
        <v>4525</v>
      </c>
      <c r="Y249" t="s">
        <v>4526</v>
      </c>
      <c r="Z249" t="s">
        <v>4527</v>
      </c>
      <c r="AA249" t="s">
        <v>4528</v>
      </c>
      <c r="AB249" t="s">
        <v>4529</v>
      </c>
      <c r="AC249" t="s">
        <v>3073</v>
      </c>
      <c r="AD249" t="s">
        <v>4530</v>
      </c>
      <c r="AE249" t="s">
        <v>4531</v>
      </c>
      <c r="AF249" t="s">
        <v>4532</v>
      </c>
      <c r="AG249" t="s">
        <v>4533</v>
      </c>
      <c r="AH249" t="s">
        <v>4534</v>
      </c>
      <c r="AI249" t="s">
        <v>708</v>
      </c>
      <c r="AJ249" t="s">
        <v>4535</v>
      </c>
      <c r="AK249" t="s">
        <v>4536</v>
      </c>
      <c r="AL249" t="s">
        <v>4537</v>
      </c>
      <c r="AM249">
        <v>666.67</v>
      </c>
      <c r="AN249">
        <v>161.9</v>
      </c>
      <c r="AO249">
        <v>161.9</v>
      </c>
      <c r="AP249">
        <v>190.48</v>
      </c>
      <c r="AQ249">
        <v>323.81</v>
      </c>
      <c r="AR249">
        <v>190.48</v>
      </c>
      <c r="AS249">
        <v>123.81</v>
      </c>
      <c r="AT249">
        <v>357.14</v>
      </c>
      <c r="AU249">
        <v>152.38</v>
      </c>
      <c r="AV249">
        <v>190.48</v>
      </c>
      <c r="AW249">
        <v>190.48</v>
      </c>
      <c r="AX249">
        <v>190.48</v>
      </c>
      <c r="AY249">
        <v>161.9</v>
      </c>
      <c r="AZ249">
        <v>161.9</v>
      </c>
      <c r="BA249">
        <v>95.24</v>
      </c>
      <c r="BB249">
        <v>123.81</v>
      </c>
      <c r="BC249">
        <v>95.24</v>
      </c>
      <c r="BD249">
        <v>619.04999999999995</v>
      </c>
      <c r="BE249">
        <v>95.24</v>
      </c>
      <c r="BF249">
        <v>667</v>
      </c>
      <c r="BG249">
        <v>245.95</v>
      </c>
      <c r="BH249">
        <v>60</v>
      </c>
      <c r="BI249">
        <f>MAX(Table1[[#This Row],[Prices]:[Prices20]])</f>
        <v>667</v>
      </c>
      <c r="BJ249">
        <f>IF(MIN(Table1[[#This Row],[Prices]:[Prices20]])=0,AVERAGE(Table1[[#This Row],[Prices]:[Prices20]]),MIN(Table1[[#This Row],[Prices]:[Prices20]]))</f>
        <v>95.24</v>
      </c>
    </row>
    <row r="250" spans="1:62" x14ac:dyDescent="0.3">
      <c r="A250">
        <v>309</v>
      </c>
      <c r="B250" t="s">
        <v>4538</v>
      </c>
      <c r="C250" t="s">
        <v>4539</v>
      </c>
      <c r="D250">
        <v>4</v>
      </c>
      <c r="E250">
        <v>100</v>
      </c>
      <c r="F250" t="s">
        <v>812</v>
      </c>
      <c r="G250" t="s">
        <v>89</v>
      </c>
      <c r="H250" t="s">
        <v>307</v>
      </c>
      <c r="I250" t="s">
        <v>138</v>
      </c>
      <c r="J250" t="s">
        <v>283</v>
      </c>
      <c r="K250" t="s">
        <v>938</v>
      </c>
      <c r="N250" t="s">
        <v>4538</v>
      </c>
      <c r="O250" t="s">
        <v>5996</v>
      </c>
      <c r="P250">
        <v>12.992483139999999</v>
      </c>
      <c r="Q250">
        <v>77.5567925</v>
      </c>
      <c r="R250" t="s">
        <v>4540</v>
      </c>
      <c r="S250" t="s">
        <v>4541</v>
      </c>
      <c r="T250" t="s">
        <v>239</v>
      </c>
      <c r="U250" t="s">
        <v>1285</v>
      </c>
      <c r="V250" t="s">
        <v>4542</v>
      </c>
      <c r="W250" t="s">
        <v>4543</v>
      </c>
      <c r="X250" t="s">
        <v>4544</v>
      </c>
      <c r="Y250" t="s">
        <v>4545</v>
      </c>
      <c r="Z250" t="s">
        <v>4546</v>
      </c>
      <c r="AA250" t="s">
        <v>4547</v>
      </c>
      <c r="AB250" t="s">
        <v>931</v>
      </c>
      <c r="AC250" t="s">
        <v>4548</v>
      </c>
      <c r="AD250" t="s">
        <v>1823</v>
      </c>
      <c r="AE250" t="s">
        <v>4549</v>
      </c>
      <c r="AF250" t="s">
        <v>765</v>
      </c>
      <c r="AG250" t="s">
        <v>4550</v>
      </c>
      <c r="AH250" t="s">
        <v>240</v>
      </c>
      <c r="AI250" t="s">
        <v>246</v>
      </c>
      <c r="AJ250" t="s">
        <v>4551</v>
      </c>
      <c r="AK250" t="s">
        <v>761</v>
      </c>
      <c r="AL250" t="s">
        <v>490</v>
      </c>
      <c r="AM250">
        <v>100</v>
      </c>
      <c r="AN250">
        <v>150</v>
      </c>
      <c r="AO250">
        <v>240</v>
      </c>
      <c r="AP250">
        <v>35</v>
      </c>
      <c r="AQ250">
        <v>120</v>
      </c>
      <c r="AR250">
        <v>260</v>
      </c>
      <c r="AS250">
        <v>150</v>
      </c>
      <c r="AT250">
        <v>130</v>
      </c>
      <c r="AU250">
        <v>210</v>
      </c>
      <c r="AV250">
        <v>160</v>
      </c>
      <c r="AW250">
        <v>130</v>
      </c>
      <c r="AX250">
        <v>140</v>
      </c>
      <c r="AY250">
        <v>210</v>
      </c>
      <c r="AZ250">
        <v>210</v>
      </c>
      <c r="BA250">
        <v>230</v>
      </c>
      <c r="BB250">
        <v>180</v>
      </c>
      <c r="BC250">
        <v>130</v>
      </c>
      <c r="BD250">
        <v>230</v>
      </c>
      <c r="BE250">
        <v>230</v>
      </c>
      <c r="BF250">
        <v>210</v>
      </c>
      <c r="BG250">
        <v>172.75</v>
      </c>
      <c r="BH250" s="1">
        <v>4224</v>
      </c>
      <c r="BI250">
        <f>MAX(Table1[[#This Row],[Prices]:[Prices20]])</f>
        <v>260</v>
      </c>
      <c r="BJ250">
        <f>IF(MIN(Table1[[#This Row],[Prices]:[Prices20]])=0,AVERAGE(Table1[[#This Row],[Prices]:[Prices20]]),MIN(Table1[[#This Row],[Prices]:[Prices20]]))</f>
        <v>35</v>
      </c>
    </row>
    <row r="251" spans="1:62" x14ac:dyDescent="0.3">
      <c r="A251">
        <v>317</v>
      </c>
      <c r="B251" t="s">
        <v>4552</v>
      </c>
      <c r="C251" t="s">
        <v>4553</v>
      </c>
      <c r="D251">
        <v>4.3</v>
      </c>
      <c r="E251">
        <v>100</v>
      </c>
      <c r="F251" t="s">
        <v>136</v>
      </c>
      <c r="N251" t="s">
        <v>4552</v>
      </c>
      <c r="O251" t="s">
        <v>5996</v>
      </c>
      <c r="P251">
        <v>13</v>
      </c>
      <c r="Q251">
        <v>77.55</v>
      </c>
      <c r="R251" t="s">
        <v>4554</v>
      </c>
      <c r="S251" t="s">
        <v>4555</v>
      </c>
      <c r="T251" t="s">
        <v>4556</v>
      </c>
      <c r="U251" t="s">
        <v>821</v>
      </c>
      <c r="V251" t="s">
        <v>735</v>
      </c>
      <c r="W251" t="s">
        <v>4557</v>
      </c>
      <c r="X251" t="s">
        <v>314</v>
      </c>
      <c r="Y251" t="s">
        <v>4558</v>
      </c>
      <c r="Z251" t="s">
        <v>149</v>
      </c>
      <c r="AA251" t="s">
        <v>1695</v>
      </c>
      <c r="AB251" t="s">
        <v>3079</v>
      </c>
      <c r="AC251" t="s">
        <v>89</v>
      </c>
      <c r="AD251" t="s">
        <v>246</v>
      </c>
      <c r="AE251" t="s">
        <v>4558</v>
      </c>
      <c r="AF251" t="s">
        <v>314</v>
      </c>
      <c r="AG251" t="s">
        <v>4559</v>
      </c>
      <c r="AH251" t="s">
        <v>4560</v>
      </c>
      <c r="AI251" t="s">
        <v>149</v>
      </c>
      <c r="AJ251" t="s">
        <v>195</v>
      </c>
      <c r="AK251" t="s">
        <v>821</v>
      </c>
      <c r="AL251" t="s">
        <v>3079</v>
      </c>
      <c r="AM251">
        <v>149</v>
      </c>
      <c r="AN251">
        <v>249</v>
      </c>
      <c r="AO251">
        <v>219</v>
      </c>
      <c r="AP251">
        <v>199</v>
      </c>
      <c r="AQ251">
        <v>199</v>
      </c>
      <c r="AR251">
        <v>239</v>
      </c>
      <c r="AS251">
        <v>229</v>
      </c>
      <c r="AT251">
        <v>164</v>
      </c>
      <c r="AU251">
        <v>329</v>
      </c>
      <c r="AV251">
        <v>199</v>
      </c>
      <c r="AW251">
        <v>149</v>
      </c>
      <c r="AX251">
        <v>229</v>
      </c>
      <c r="AY251">
        <v>239</v>
      </c>
      <c r="AZ251">
        <v>239</v>
      </c>
      <c r="BA251">
        <v>224</v>
      </c>
      <c r="BB251">
        <v>164</v>
      </c>
      <c r="BC251">
        <v>219</v>
      </c>
      <c r="BD251">
        <v>199</v>
      </c>
      <c r="BE251">
        <v>199</v>
      </c>
      <c r="BF251">
        <v>199</v>
      </c>
      <c r="BG251">
        <v>211.75</v>
      </c>
      <c r="BH251">
        <v>749</v>
      </c>
      <c r="BI251">
        <f>MAX(Table1[[#This Row],[Prices]:[Prices20]])</f>
        <v>329</v>
      </c>
      <c r="BJ251">
        <f>IF(MIN(Table1[[#This Row],[Prices]:[Prices20]])=0,AVERAGE(Table1[[#This Row],[Prices]:[Prices20]]),MIN(Table1[[#This Row],[Prices]:[Prices20]]))</f>
        <v>149</v>
      </c>
    </row>
    <row r="252" spans="1:62" x14ac:dyDescent="0.3">
      <c r="A252">
        <v>318</v>
      </c>
      <c r="B252" t="s">
        <v>4561</v>
      </c>
      <c r="C252" t="s">
        <v>4562</v>
      </c>
      <c r="D252">
        <v>3.9</v>
      </c>
      <c r="E252">
        <v>100</v>
      </c>
      <c r="F252" t="s">
        <v>282</v>
      </c>
      <c r="G252" t="s">
        <v>955</v>
      </c>
      <c r="H252" t="s">
        <v>63</v>
      </c>
      <c r="I252" t="s">
        <v>203</v>
      </c>
      <c r="J252" t="s">
        <v>283</v>
      </c>
      <c r="K252" t="s">
        <v>64</v>
      </c>
      <c r="N252" t="s">
        <v>4561</v>
      </c>
      <c r="O252" t="s">
        <v>5988</v>
      </c>
      <c r="P252">
        <v>12.958605070000001</v>
      </c>
      <c r="Q252">
        <v>77.594366559999997</v>
      </c>
      <c r="R252" t="s">
        <v>4563</v>
      </c>
      <c r="S252" t="s">
        <v>4564</v>
      </c>
      <c r="T252" t="s">
        <v>285</v>
      </c>
      <c r="U252" t="s">
        <v>4565</v>
      </c>
      <c r="V252" t="s">
        <v>4566</v>
      </c>
      <c r="W252" t="s">
        <v>4567</v>
      </c>
      <c r="X252" t="s">
        <v>4568</v>
      </c>
      <c r="Y252" t="s">
        <v>4569</v>
      </c>
      <c r="Z252" t="s">
        <v>4570</v>
      </c>
      <c r="AA252" t="s">
        <v>1148</v>
      </c>
      <c r="AB252" t="s">
        <v>4571</v>
      </c>
      <c r="AC252" t="s">
        <v>4572</v>
      </c>
      <c r="AD252" t="s">
        <v>4573</v>
      </c>
      <c r="AE252" t="s">
        <v>4574</v>
      </c>
      <c r="AF252" t="s">
        <v>851</v>
      </c>
      <c r="AG252" t="s">
        <v>4575</v>
      </c>
      <c r="AH252" t="s">
        <v>4576</v>
      </c>
      <c r="AI252" t="s">
        <v>4577</v>
      </c>
      <c r="AJ252" t="s">
        <v>4578</v>
      </c>
      <c r="AK252" t="s">
        <v>4579</v>
      </c>
      <c r="AL252" t="s">
        <v>4580</v>
      </c>
      <c r="AM252">
        <v>119</v>
      </c>
      <c r="AN252">
        <v>219</v>
      </c>
      <c r="AO252">
        <v>159</v>
      </c>
      <c r="AP252">
        <v>179</v>
      </c>
      <c r="AQ252">
        <v>800</v>
      </c>
      <c r="AR252">
        <v>189</v>
      </c>
      <c r="AS252">
        <v>179</v>
      </c>
      <c r="AT252">
        <v>179</v>
      </c>
      <c r="AU252">
        <v>169</v>
      </c>
      <c r="AV252">
        <v>189</v>
      </c>
      <c r="AW252">
        <v>159</v>
      </c>
      <c r="AX252">
        <v>149</v>
      </c>
      <c r="AY252">
        <v>69</v>
      </c>
      <c r="AZ252">
        <v>129</v>
      </c>
      <c r="BA252">
        <v>79</v>
      </c>
      <c r="BB252">
        <v>199</v>
      </c>
      <c r="BC252">
        <v>199</v>
      </c>
      <c r="BD252">
        <v>189</v>
      </c>
      <c r="BE252">
        <v>179</v>
      </c>
      <c r="BF252">
        <v>169</v>
      </c>
      <c r="BG252">
        <v>195.05</v>
      </c>
      <c r="BH252">
        <v>629</v>
      </c>
      <c r="BI252">
        <f>MAX(Table1[[#This Row],[Prices]:[Prices20]])</f>
        <v>800</v>
      </c>
      <c r="BJ252">
        <f>IF(MIN(Table1[[#This Row],[Prices]:[Prices20]])=0,AVERAGE(Table1[[#This Row],[Prices]:[Prices20]]),MIN(Table1[[#This Row],[Prices]:[Prices20]]))</f>
        <v>69</v>
      </c>
    </row>
    <row r="253" spans="1:62" x14ac:dyDescent="0.3">
      <c r="A253">
        <v>321</v>
      </c>
      <c r="B253" t="s">
        <v>4581</v>
      </c>
      <c r="C253" t="s">
        <v>4582</v>
      </c>
      <c r="D253">
        <v>4.2</v>
      </c>
      <c r="E253">
        <v>100</v>
      </c>
      <c r="F253" t="s">
        <v>372</v>
      </c>
      <c r="G253" t="s">
        <v>63</v>
      </c>
      <c r="H253" t="s">
        <v>62</v>
      </c>
      <c r="N253" t="s">
        <v>4581</v>
      </c>
      <c r="O253" t="s">
        <v>5991</v>
      </c>
      <c r="P253">
        <v>12.96838837</v>
      </c>
      <c r="Q253">
        <v>77.600934949999996</v>
      </c>
      <c r="R253" t="s">
        <v>4583</v>
      </c>
      <c r="S253" t="s">
        <v>4584</v>
      </c>
      <c r="T253" t="s">
        <v>4585</v>
      </c>
      <c r="U253" t="s">
        <v>2555</v>
      </c>
      <c r="V253" t="s">
        <v>2551</v>
      </c>
      <c r="W253" t="s">
        <v>4586</v>
      </c>
      <c r="X253" t="s">
        <v>2561</v>
      </c>
      <c r="Y253" t="s">
        <v>278</v>
      </c>
      <c r="Z253" t="s">
        <v>2560</v>
      </c>
      <c r="AA253" t="s">
        <v>2552</v>
      </c>
      <c r="AB253" t="s">
        <v>2562</v>
      </c>
      <c r="AC253" t="s">
        <v>66</v>
      </c>
      <c r="AD253" t="s">
        <v>4587</v>
      </c>
      <c r="AE253" t="s">
        <v>2556</v>
      </c>
      <c r="AF253" t="s">
        <v>2561</v>
      </c>
      <c r="AG253" t="s">
        <v>4585</v>
      </c>
      <c r="AH253" t="s">
        <v>2557</v>
      </c>
      <c r="AI253" t="s">
        <v>4586</v>
      </c>
      <c r="AJ253" t="s">
        <v>2555</v>
      </c>
      <c r="AK253" t="s">
        <v>2551</v>
      </c>
      <c r="AL253" t="s">
        <v>2553</v>
      </c>
      <c r="AM253">
        <v>189</v>
      </c>
      <c r="AN253">
        <v>157</v>
      </c>
      <c r="AO253">
        <v>200</v>
      </c>
      <c r="AP253">
        <v>187</v>
      </c>
      <c r="AQ253">
        <v>207</v>
      </c>
      <c r="AR253">
        <v>188</v>
      </c>
      <c r="AS253">
        <v>175</v>
      </c>
      <c r="AT253">
        <v>159</v>
      </c>
      <c r="AU253">
        <v>194</v>
      </c>
      <c r="AV253">
        <v>116</v>
      </c>
      <c r="AW253">
        <v>189</v>
      </c>
      <c r="AX253">
        <v>189</v>
      </c>
      <c r="AY253">
        <v>188</v>
      </c>
      <c r="AZ253">
        <v>157</v>
      </c>
      <c r="BA253">
        <v>181</v>
      </c>
      <c r="BB253">
        <v>207</v>
      </c>
      <c r="BC253">
        <v>200</v>
      </c>
      <c r="BD253">
        <v>187</v>
      </c>
      <c r="BE253">
        <v>207</v>
      </c>
      <c r="BF253">
        <v>85</v>
      </c>
      <c r="BG253">
        <v>178.1</v>
      </c>
      <c r="BH253" s="1">
        <v>2231</v>
      </c>
      <c r="BI253">
        <f>MAX(Table1[[#This Row],[Prices]:[Prices20]])</f>
        <v>207</v>
      </c>
      <c r="BJ253">
        <f>IF(MIN(Table1[[#This Row],[Prices]:[Prices20]])=0,AVERAGE(Table1[[#This Row],[Prices]:[Prices20]]),MIN(Table1[[#This Row],[Prices]:[Prices20]]))</f>
        <v>85</v>
      </c>
    </row>
    <row r="254" spans="1:62" x14ac:dyDescent="0.3">
      <c r="A254">
        <v>322</v>
      </c>
      <c r="B254" t="s">
        <v>4588</v>
      </c>
      <c r="C254" t="s">
        <v>4589</v>
      </c>
      <c r="D254">
        <v>4.3</v>
      </c>
      <c r="E254">
        <v>100</v>
      </c>
      <c r="F254" t="s">
        <v>282</v>
      </c>
      <c r="G254" t="s">
        <v>63</v>
      </c>
      <c r="H254" t="s">
        <v>283</v>
      </c>
      <c r="I254" t="s">
        <v>64</v>
      </c>
      <c r="N254" t="s">
        <v>4588</v>
      </c>
      <c r="O254" t="s">
        <v>5989</v>
      </c>
      <c r="P254">
        <v>12.97020822</v>
      </c>
      <c r="Q254">
        <v>77.610158400000003</v>
      </c>
      <c r="R254" t="s">
        <v>4590</v>
      </c>
      <c r="S254" t="s">
        <v>4591</v>
      </c>
      <c r="T254" t="s">
        <v>4592</v>
      </c>
      <c r="U254" t="s">
        <v>4593</v>
      </c>
      <c r="V254" t="s">
        <v>4594</v>
      </c>
      <c r="W254" t="s">
        <v>4595</v>
      </c>
      <c r="X254" t="s">
        <v>4596</v>
      </c>
      <c r="Y254" t="s">
        <v>4597</v>
      </c>
      <c r="Z254" t="s">
        <v>4598</v>
      </c>
      <c r="AA254" t="s">
        <v>4599</v>
      </c>
      <c r="AB254" t="s">
        <v>4600</v>
      </c>
      <c r="AC254" t="s">
        <v>4601</v>
      </c>
      <c r="AD254" t="s">
        <v>4602</v>
      </c>
      <c r="AE254" t="s">
        <v>4603</v>
      </c>
      <c r="AF254" t="s">
        <v>4604</v>
      </c>
      <c r="AG254" t="s">
        <v>4605</v>
      </c>
      <c r="AH254" t="s">
        <v>4606</v>
      </c>
      <c r="AI254" t="s">
        <v>4607</v>
      </c>
      <c r="AJ254" t="s">
        <v>2544</v>
      </c>
      <c r="AK254" t="s">
        <v>4608</v>
      </c>
      <c r="AL254" t="s">
        <v>4609</v>
      </c>
      <c r="AM254">
        <v>278.81</v>
      </c>
      <c r="AN254">
        <v>278.81</v>
      </c>
      <c r="AO254">
        <v>295.76</v>
      </c>
      <c r="AP254">
        <v>295.76</v>
      </c>
      <c r="AQ254">
        <v>253.39</v>
      </c>
      <c r="AR254">
        <v>278.81</v>
      </c>
      <c r="AS254">
        <v>278.81</v>
      </c>
      <c r="AT254">
        <v>259</v>
      </c>
      <c r="AU254">
        <v>92.37</v>
      </c>
      <c r="AV254">
        <v>92.37</v>
      </c>
      <c r="AW254">
        <v>92.37</v>
      </c>
      <c r="AX254">
        <v>83.9</v>
      </c>
      <c r="AY254">
        <v>83.9</v>
      </c>
      <c r="AZ254">
        <v>83.9</v>
      </c>
      <c r="BA254">
        <v>249</v>
      </c>
      <c r="BB254">
        <v>92.37</v>
      </c>
      <c r="BC254">
        <v>249</v>
      </c>
      <c r="BD254">
        <v>229</v>
      </c>
      <c r="BE254">
        <v>92.37</v>
      </c>
      <c r="BF254">
        <v>75</v>
      </c>
      <c r="BG254">
        <v>186.76</v>
      </c>
      <c r="BH254">
        <v>91</v>
      </c>
      <c r="BI254">
        <f>MAX(Table1[[#This Row],[Prices]:[Prices20]])</f>
        <v>295.76</v>
      </c>
      <c r="BJ254">
        <f>IF(MIN(Table1[[#This Row],[Prices]:[Prices20]])=0,AVERAGE(Table1[[#This Row],[Prices]:[Prices20]]),MIN(Table1[[#This Row],[Prices]:[Prices20]]))</f>
        <v>75</v>
      </c>
    </row>
    <row r="255" spans="1:62" x14ac:dyDescent="0.3">
      <c r="A255">
        <v>333</v>
      </c>
      <c r="B255" t="s">
        <v>4610</v>
      </c>
      <c r="C255" t="s">
        <v>4611</v>
      </c>
      <c r="D255">
        <v>3.8</v>
      </c>
      <c r="E255">
        <v>600</v>
      </c>
      <c r="F255" t="s">
        <v>184</v>
      </c>
      <c r="G255" t="s">
        <v>1121</v>
      </c>
      <c r="N255" t="s">
        <v>4610</v>
      </c>
      <c r="O255" t="s">
        <v>6011</v>
      </c>
      <c r="P255">
        <v>12.986761380000001</v>
      </c>
      <c r="Q255">
        <v>77.579552519999993</v>
      </c>
      <c r="R255" t="s">
        <v>4612</v>
      </c>
      <c r="S255" t="s">
        <v>4613</v>
      </c>
      <c r="T255" t="s">
        <v>4614</v>
      </c>
      <c r="U255" t="s">
        <v>4615</v>
      </c>
      <c r="V255" t="s">
        <v>933</v>
      </c>
      <c r="W255" t="s">
        <v>4616</v>
      </c>
      <c r="X255" t="s">
        <v>246</v>
      </c>
      <c r="Y255" t="s">
        <v>4617</v>
      </c>
      <c r="Z255" t="s">
        <v>249</v>
      </c>
      <c r="AA255" t="s">
        <v>4618</v>
      </c>
      <c r="AB255" t="s">
        <v>4619</v>
      </c>
      <c r="AC255" t="s">
        <v>89</v>
      </c>
      <c r="AD255" t="s">
        <v>4620</v>
      </c>
      <c r="AE255" t="s">
        <v>4621</v>
      </c>
      <c r="AF255" t="s">
        <v>4617</v>
      </c>
      <c r="AG255" t="s">
        <v>2864</v>
      </c>
      <c r="AH255" t="s">
        <v>4614</v>
      </c>
      <c r="AI255" t="s">
        <v>195</v>
      </c>
      <c r="AJ255" t="s">
        <v>1285</v>
      </c>
      <c r="AK255" t="s">
        <v>4622</v>
      </c>
      <c r="AL255" t="s">
        <v>4425</v>
      </c>
      <c r="AM255">
        <v>98</v>
      </c>
      <c r="AN255">
        <v>112</v>
      </c>
      <c r="AO255">
        <v>112</v>
      </c>
      <c r="AP255">
        <v>140</v>
      </c>
      <c r="AQ255">
        <v>112</v>
      </c>
      <c r="AR255">
        <v>84</v>
      </c>
      <c r="AS255">
        <v>126</v>
      </c>
      <c r="AT255">
        <v>170</v>
      </c>
      <c r="AU255">
        <v>56</v>
      </c>
      <c r="AV255">
        <v>42</v>
      </c>
      <c r="AW255">
        <v>350</v>
      </c>
      <c r="AX255">
        <v>140</v>
      </c>
      <c r="AY255">
        <v>126</v>
      </c>
      <c r="AZ255">
        <v>112</v>
      </c>
      <c r="BA255">
        <v>182</v>
      </c>
      <c r="BB255">
        <v>207</v>
      </c>
      <c r="BC255">
        <v>168</v>
      </c>
      <c r="BD255">
        <v>168</v>
      </c>
      <c r="BE255">
        <v>196</v>
      </c>
      <c r="BF255">
        <v>112</v>
      </c>
      <c r="BG255">
        <v>140.65</v>
      </c>
      <c r="BH255">
        <v>746</v>
      </c>
      <c r="BI255">
        <f>MAX(Table1[[#This Row],[Prices]:[Prices20]])</f>
        <v>350</v>
      </c>
      <c r="BJ255">
        <f>IF(MIN(Table1[[#This Row],[Prices]:[Prices20]])=0,AVERAGE(Table1[[#This Row],[Prices]:[Prices20]]),MIN(Table1[[#This Row],[Prices]:[Prices20]]))</f>
        <v>42</v>
      </c>
    </row>
    <row r="256" spans="1:62" x14ac:dyDescent="0.3">
      <c r="A256">
        <v>336</v>
      </c>
      <c r="B256" t="s">
        <v>4623</v>
      </c>
      <c r="C256" t="s">
        <v>4624</v>
      </c>
      <c r="D256">
        <v>3.6</v>
      </c>
      <c r="E256">
        <v>200</v>
      </c>
      <c r="F256" t="s">
        <v>1297</v>
      </c>
      <c r="N256" t="s">
        <v>4623</v>
      </c>
      <c r="O256" t="s">
        <v>6010</v>
      </c>
      <c r="P256">
        <v>12.98683194</v>
      </c>
      <c r="Q256">
        <v>77.539974709999996</v>
      </c>
      <c r="R256" t="s">
        <v>4625</v>
      </c>
      <c r="S256" t="s">
        <v>4626</v>
      </c>
      <c r="T256" t="s">
        <v>4627</v>
      </c>
      <c r="U256" t="s">
        <v>4628</v>
      </c>
      <c r="V256" t="s">
        <v>4629</v>
      </c>
      <c r="W256" t="s">
        <v>4630</v>
      </c>
      <c r="X256" t="s">
        <v>4631</v>
      </c>
      <c r="Y256" t="s">
        <v>4632</v>
      </c>
      <c r="Z256" t="s">
        <v>4633</v>
      </c>
      <c r="AA256" t="s">
        <v>4634</v>
      </c>
      <c r="AB256" t="s">
        <v>4635</v>
      </c>
      <c r="AC256" t="s">
        <v>4636</v>
      </c>
      <c r="AD256" t="s">
        <v>4637</v>
      </c>
      <c r="AE256" t="s">
        <v>4638</v>
      </c>
      <c r="AF256" t="s">
        <v>4639</v>
      </c>
      <c r="AG256" t="s">
        <v>4640</v>
      </c>
      <c r="AH256" t="s">
        <v>4641</v>
      </c>
      <c r="AI256" t="s">
        <v>4642</v>
      </c>
      <c r="AJ256" t="s">
        <v>4643</v>
      </c>
      <c r="AK256" t="s">
        <v>4644</v>
      </c>
      <c r="AL256" t="s">
        <v>4645</v>
      </c>
      <c r="AM256">
        <v>190</v>
      </c>
      <c r="AN256">
        <v>350</v>
      </c>
      <c r="AO256">
        <v>140</v>
      </c>
      <c r="AP256">
        <v>170</v>
      </c>
      <c r="AQ256">
        <v>170</v>
      </c>
      <c r="AR256">
        <v>170</v>
      </c>
      <c r="AS256">
        <v>190</v>
      </c>
      <c r="AT256">
        <v>170</v>
      </c>
      <c r="AU256">
        <v>350</v>
      </c>
      <c r="AV256">
        <v>190</v>
      </c>
      <c r="AW256">
        <v>190</v>
      </c>
      <c r="AX256">
        <v>190</v>
      </c>
      <c r="AY256">
        <v>190</v>
      </c>
      <c r="AZ256">
        <v>190</v>
      </c>
      <c r="BA256">
        <v>170</v>
      </c>
      <c r="BB256">
        <v>190</v>
      </c>
      <c r="BC256">
        <v>170</v>
      </c>
      <c r="BD256">
        <v>170</v>
      </c>
      <c r="BE256">
        <v>170</v>
      </c>
      <c r="BF256">
        <v>200</v>
      </c>
      <c r="BG256">
        <v>196</v>
      </c>
      <c r="BH256" s="1">
        <v>6798</v>
      </c>
      <c r="BI256">
        <f>MAX(Table1[[#This Row],[Prices]:[Prices20]])</f>
        <v>350</v>
      </c>
      <c r="BJ256">
        <f>IF(MIN(Table1[[#This Row],[Prices]:[Prices20]])=0,AVERAGE(Table1[[#This Row],[Prices]:[Prices20]]),MIN(Table1[[#This Row],[Prices]:[Prices20]]))</f>
        <v>140</v>
      </c>
    </row>
    <row r="257" spans="1:62" x14ac:dyDescent="0.3">
      <c r="A257">
        <v>343</v>
      </c>
      <c r="B257" t="s">
        <v>4646</v>
      </c>
      <c r="C257" t="s">
        <v>4647</v>
      </c>
      <c r="D257">
        <v>4</v>
      </c>
      <c r="E257">
        <v>200</v>
      </c>
      <c r="F257" t="s">
        <v>4477</v>
      </c>
      <c r="G257" t="s">
        <v>62</v>
      </c>
      <c r="N257" t="s">
        <v>4646</v>
      </c>
      <c r="O257" t="s">
        <v>6003</v>
      </c>
      <c r="P257">
        <v>12.913717</v>
      </c>
      <c r="Q257">
        <v>77.607125999999994</v>
      </c>
      <c r="R257" t="s">
        <v>4648</v>
      </c>
      <c r="S257" t="s">
        <v>4649</v>
      </c>
      <c r="T257" t="s">
        <v>4650</v>
      </c>
      <c r="U257" t="s">
        <v>3316</v>
      </c>
      <c r="V257" t="s">
        <v>4651</v>
      </c>
      <c r="W257" t="s">
        <v>4652</v>
      </c>
      <c r="X257" t="s">
        <v>4653</v>
      </c>
      <c r="Y257" t="s">
        <v>4654</v>
      </c>
      <c r="Z257" t="s">
        <v>4655</v>
      </c>
      <c r="AA257" t="s">
        <v>4656</v>
      </c>
      <c r="AB257" t="s">
        <v>1823</v>
      </c>
      <c r="AC257" t="s">
        <v>4657</v>
      </c>
      <c r="AD257" t="s">
        <v>4658</v>
      </c>
      <c r="AE257" t="s">
        <v>4659</v>
      </c>
      <c r="AF257" t="s">
        <v>4660</v>
      </c>
      <c r="AG257" t="s">
        <v>4661</v>
      </c>
      <c r="AH257" t="s">
        <v>4662</v>
      </c>
      <c r="AI257" t="s">
        <v>4663</v>
      </c>
      <c r="AJ257" t="s">
        <v>1788</v>
      </c>
      <c r="AK257" t="s">
        <v>4664</v>
      </c>
      <c r="AL257" t="s">
        <v>4665</v>
      </c>
      <c r="AM257">
        <v>179</v>
      </c>
      <c r="AN257">
        <v>271</v>
      </c>
      <c r="AO257">
        <v>228</v>
      </c>
      <c r="AP257">
        <v>159</v>
      </c>
      <c r="AQ257">
        <v>139</v>
      </c>
      <c r="AR257">
        <v>159</v>
      </c>
      <c r="AS257">
        <v>159</v>
      </c>
      <c r="AT257">
        <v>239</v>
      </c>
      <c r="AU257">
        <v>286</v>
      </c>
      <c r="AV257">
        <v>159</v>
      </c>
      <c r="AW257">
        <v>249</v>
      </c>
      <c r="AX257">
        <v>271</v>
      </c>
      <c r="AY257">
        <v>30</v>
      </c>
      <c r="AZ257">
        <v>207</v>
      </c>
      <c r="BA257">
        <v>207</v>
      </c>
      <c r="BB257">
        <v>207</v>
      </c>
      <c r="BC257">
        <v>25</v>
      </c>
      <c r="BD257">
        <v>150</v>
      </c>
      <c r="BE257">
        <v>35</v>
      </c>
      <c r="BF257">
        <v>25</v>
      </c>
      <c r="BG257">
        <v>169.2</v>
      </c>
      <c r="BH257" s="1">
        <v>1543</v>
      </c>
      <c r="BI257">
        <f>MAX(Table1[[#This Row],[Prices]:[Prices20]])</f>
        <v>286</v>
      </c>
      <c r="BJ257">
        <f>IF(MIN(Table1[[#This Row],[Prices]:[Prices20]])=0,AVERAGE(Table1[[#This Row],[Prices]:[Prices20]]),MIN(Table1[[#This Row],[Prices]:[Prices20]]))</f>
        <v>25</v>
      </c>
    </row>
    <row r="258" spans="1:62" x14ac:dyDescent="0.3">
      <c r="A258">
        <v>345</v>
      </c>
      <c r="B258" t="s">
        <v>4666</v>
      </c>
      <c r="C258" t="s">
        <v>4667</v>
      </c>
      <c r="D258">
        <v>3.5</v>
      </c>
      <c r="E258">
        <v>200</v>
      </c>
      <c r="F258" t="s">
        <v>227</v>
      </c>
      <c r="N258" t="s">
        <v>4666</v>
      </c>
      <c r="O258" t="s">
        <v>6001</v>
      </c>
      <c r="P258">
        <v>12.98504075</v>
      </c>
      <c r="Q258">
        <v>77.596361580000007</v>
      </c>
      <c r="R258" t="s">
        <v>4668</v>
      </c>
      <c r="S258" t="s">
        <v>4669</v>
      </c>
      <c r="T258" t="s">
        <v>4670</v>
      </c>
      <c r="U258" t="s">
        <v>3823</v>
      </c>
      <c r="V258" t="s">
        <v>4671</v>
      </c>
      <c r="W258" t="s">
        <v>4672</v>
      </c>
      <c r="X258" t="s">
        <v>4673</v>
      </c>
      <c r="Y258" t="s">
        <v>4674</v>
      </c>
      <c r="Z258" t="s">
        <v>4675</v>
      </c>
      <c r="AA258" t="s">
        <v>4676</v>
      </c>
      <c r="AB258" t="s">
        <v>4677</v>
      </c>
      <c r="AC258" t="s">
        <v>246</v>
      </c>
      <c r="AD258" t="s">
        <v>4669</v>
      </c>
      <c r="AE258" t="s">
        <v>4678</v>
      </c>
      <c r="AF258" t="s">
        <v>4679</v>
      </c>
      <c r="AG258" t="s">
        <v>2511</v>
      </c>
      <c r="AH258" t="s">
        <v>4680</v>
      </c>
      <c r="AI258" t="s">
        <v>4681</v>
      </c>
      <c r="AJ258" t="s">
        <v>4682</v>
      </c>
      <c r="AK258" t="s">
        <v>4683</v>
      </c>
      <c r="AL258" t="s">
        <v>4674</v>
      </c>
      <c r="AM258">
        <v>219</v>
      </c>
      <c r="AN258">
        <v>199</v>
      </c>
      <c r="AO258">
        <v>189</v>
      </c>
      <c r="AP258">
        <v>359</v>
      </c>
      <c r="AQ258">
        <v>179</v>
      </c>
      <c r="AR258">
        <v>279</v>
      </c>
      <c r="AS258">
        <v>279</v>
      </c>
      <c r="AT258">
        <v>119</v>
      </c>
      <c r="AU258">
        <v>199</v>
      </c>
      <c r="AV258">
        <v>129</v>
      </c>
      <c r="AW258">
        <v>219</v>
      </c>
      <c r="AX258">
        <v>289</v>
      </c>
      <c r="AY258">
        <v>949</v>
      </c>
      <c r="AZ258">
        <v>1099</v>
      </c>
      <c r="BA258">
        <v>279</v>
      </c>
      <c r="BB258">
        <v>279</v>
      </c>
      <c r="BC258">
        <v>279</v>
      </c>
      <c r="BD258">
        <v>359</v>
      </c>
      <c r="BE258">
        <v>279</v>
      </c>
      <c r="BF258">
        <v>269</v>
      </c>
      <c r="BG258">
        <v>322.5</v>
      </c>
      <c r="BH258" s="1">
        <v>6940</v>
      </c>
      <c r="BI258">
        <f>MAX(Table1[[#This Row],[Prices]:[Prices20]])</f>
        <v>1099</v>
      </c>
      <c r="BJ258">
        <f>IF(MIN(Table1[[#This Row],[Prices]:[Prices20]])=0,AVERAGE(Table1[[#This Row],[Prices]:[Prices20]]),MIN(Table1[[#This Row],[Prices]:[Prices20]]))</f>
        <v>119</v>
      </c>
    </row>
    <row r="259" spans="1:62" x14ac:dyDescent="0.3">
      <c r="A259">
        <v>349</v>
      </c>
      <c r="B259" t="s">
        <v>4684</v>
      </c>
      <c r="C259" t="s">
        <v>4685</v>
      </c>
      <c r="D259">
        <v>3.8</v>
      </c>
      <c r="E259">
        <v>50</v>
      </c>
      <c r="F259" t="s">
        <v>227</v>
      </c>
      <c r="G259" t="s">
        <v>228</v>
      </c>
      <c r="H259" t="s">
        <v>160</v>
      </c>
      <c r="I259" t="s">
        <v>63</v>
      </c>
      <c r="J259" t="s">
        <v>64</v>
      </c>
      <c r="K259" t="s">
        <v>283</v>
      </c>
      <c r="L259" t="s">
        <v>938</v>
      </c>
      <c r="N259" t="s">
        <v>4684</v>
      </c>
      <c r="O259" t="s">
        <v>6000</v>
      </c>
      <c r="P259">
        <v>12.971652000000001</v>
      </c>
      <c r="Q259">
        <v>77.537744119999999</v>
      </c>
      <c r="R259" t="s">
        <v>4686</v>
      </c>
      <c r="S259" t="s">
        <v>763</v>
      </c>
      <c r="T259" t="s">
        <v>1287</v>
      </c>
      <c r="U259" t="s">
        <v>4687</v>
      </c>
      <c r="V259" t="s">
        <v>713</v>
      </c>
      <c r="W259" t="s">
        <v>714</v>
      </c>
      <c r="X259" t="s">
        <v>1711</v>
      </c>
      <c r="Y259" t="s">
        <v>719</v>
      </c>
      <c r="Z259" t="s">
        <v>4688</v>
      </c>
      <c r="AA259" t="s">
        <v>1070</v>
      </c>
      <c r="AB259" t="s">
        <v>715</v>
      </c>
      <c r="AC259" t="s">
        <v>3127</v>
      </c>
      <c r="AD259" t="s">
        <v>3230</v>
      </c>
      <c r="AE259" t="s">
        <v>2946</v>
      </c>
      <c r="AF259" t="s">
        <v>4689</v>
      </c>
      <c r="AG259" t="s">
        <v>4690</v>
      </c>
      <c r="AH259" t="s">
        <v>1999</v>
      </c>
      <c r="AI259" t="s">
        <v>2955</v>
      </c>
      <c r="AJ259" t="s">
        <v>4691</v>
      </c>
      <c r="AK259" t="s">
        <v>2043</v>
      </c>
      <c r="AL259" t="s">
        <v>2257</v>
      </c>
      <c r="AM259">
        <v>110</v>
      </c>
      <c r="AN259">
        <v>110</v>
      </c>
      <c r="AO259">
        <v>150</v>
      </c>
      <c r="AP259">
        <v>65</v>
      </c>
      <c r="AQ259">
        <v>85</v>
      </c>
      <c r="AR259">
        <v>140</v>
      </c>
      <c r="AS259">
        <v>40</v>
      </c>
      <c r="AT259">
        <v>80</v>
      </c>
      <c r="AU259">
        <v>120</v>
      </c>
      <c r="AV259">
        <v>65</v>
      </c>
      <c r="AW259">
        <v>60</v>
      </c>
      <c r="AX259">
        <v>130</v>
      </c>
      <c r="AY259">
        <v>60</v>
      </c>
      <c r="AZ259">
        <v>40</v>
      </c>
      <c r="BA259">
        <v>100</v>
      </c>
      <c r="BB259">
        <v>50</v>
      </c>
      <c r="BC259">
        <v>100</v>
      </c>
      <c r="BD259">
        <v>30</v>
      </c>
      <c r="BE259">
        <v>30</v>
      </c>
      <c r="BF259">
        <v>75</v>
      </c>
      <c r="BG259">
        <v>82</v>
      </c>
      <c r="BH259" s="1">
        <v>1503</v>
      </c>
      <c r="BI259">
        <f>MAX(Table1[[#This Row],[Prices]:[Prices20]])</f>
        <v>150</v>
      </c>
      <c r="BJ259">
        <f>IF(MIN(Table1[[#This Row],[Prices]:[Prices20]])=0,AVERAGE(Table1[[#This Row],[Prices]:[Prices20]]),MIN(Table1[[#This Row],[Prices]:[Prices20]]))</f>
        <v>30</v>
      </c>
    </row>
    <row r="260" spans="1:62" x14ac:dyDescent="0.3">
      <c r="A260">
        <v>352</v>
      </c>
      <c r="B260" t="s">
        <v>4692</v>
      </c>
      <c r="C260" t="s">
        <v>4693</v>
      </c>
      <c r="D260">
        <v>4.0999999999999996</v>
      </c>
      <c r="E260">
        <v>50</v>
      </c>
      <c r="F260" t="s">
        <v>88</v>
      </c>
      <c r="G260" t="s">
        <v>62</v>
      </c>
      <c r="H260" t="s">
        <v>63</v>
      </c>
      <c r="I260" t="s">
        <v>64</v>
      </c>
      <c r="J260" t="s">
        <v>283</v>
      </c>
      <c r="N260" t="s">
        <v>4692</v>
      </c>
      <c r="O260" t="s">
        <v>6016</v>
      </c>
      <c r="P260">
        <v>12.9717889</v>
      </c>
      <c r="Q260">
        <v>77.598334550000004</v>
      </c>
      <c r="R260" t="s">
        <v>4694</v>
      </c>
      <c r="S260" t="s">
        <v>4695</v>
      </c>
      <c r="T260" t="s">
        <v>4696</v>
      </c>
      <c r="U260" t="s">
        <v>4697</v>
      </c>
      <c r="V260" t="s">
        <v>4698</v>
      </c>
      <c r="W260" t="s">
        <v>4699</v>
      </c>
      <c r="X260" t="s">
        <v>4700</v>
      </c>
      <c r="Y260" t="s">
        <v>4701</v>
      </c>
      <c r="Z260" t="s">
        <v>4702</v>
      </c>
      <c r="AA260" t="s">
        <v>4703</v>
      </c>
      <c r="AB260" t="s">
        <v>4704</v>
      </c>
      <c r="AC260" t="s">
        <v>4705</v>
      </c>
      <c r="AD260" t="s">
        <v>4706</v>
      </c>
      <c r="AE260" t="s">
        <v>4707</v>
      </c>
      <c r="AF260" t="s">
        <v>4708</v>
      </c>
      <c r="AG260" t="s">
        <v>4709</v>
      </c>
      <c r="AH260" t="s">
        <v>4699</v>
      </c>
      <c r="AI260" t="s">
        <v>4710</v>
      </c>
      <c r="AJ260" t="s">
        <v>4711</v>
      </c>
      <c r="AK260" t="s">
        <v>4695</v>
      </c>
      <c r="AL260" t="s">
        <v>4712</v>
      </c>
      <c r="AM260">
        <v>399</v>
      </c>
      <c r="AN260">
        <v>249</v>
      </c>
      <c r="AO260">
        <v>299</v>
      </c>
      <c r="AP260">
        <v>329</v>
      </c>
      <c r="AQ260">
        <v>379</v>
      </c>
      <c r="AR260">
        <v>359</v>
      </c>
      <c r="AS260">
        <v>289</v>
      </c>
      <c r="AT260">
        <v>329</v>
      </c>
      <c r="AU260">
        <v>279</v>
      </c>
      <c r="AV260">
        <v>139</v>
      </c>
      <c r="AW260">
        <v>269</v>
      </c>
      <c r="AX260">
        <v>229</v>
      </c>
      <c r="AY260">
        <v>99</v>
      </c>
      <c r="AZ260">
        <v>65.709999999999994</v>
      </c>
      <c r="BA260">
        <v>379</v>
      </c>
      <c r="BB260">
        <v>499</v>
      </c>
      <c r="BC260">
        <v>799</v>
      </c>
      <c r="BD260">
        <v>399</v>
      </c>
      <c r="BE260">
        <v>519</v>
      </c>
      <c r="BF260">
        <v>889</v>
      </c>
      <c r="BG260">
        <v>359.84</v>
      </c>
      <c r="BH260">
        <v>336</v>
      </c>
      <c r="BI260">
        <f>MAX(Table1[[#This Row],[Prices]:[Prices20]])</f>
        <v>889</v>
      </c>
      <c r="BJ260">
        <f>IF(MIN(Table1[[#This Row],[Prices]:[Prices20]])=0,AVERAGE(Table1[[#This Row],[Prices]:[Prices20]]),MIN(Table1[[#This Row],[Prices]:[Prices20]]))</f>
        <v>65.709999999999994</v>
      </c>
    </row>
    <row r="261" spans="1:62" x14ac:dyDescent="0.3">
      <c r="A261">
        <v>353</v>
      </c>
      <c r="B261" t="s">
        <v>4713</v>
      </c>
      <c r="C261" t="s">
        <v>4714</v>
      </c>
      <c r="D261">
        <v>4.3</v>
      </c>
      <c r="E261">
        <v>50</v>
      </c>
      <c r="F261" t="s">
        <v>159</v>
      </c>
      <c r="G261" t="s">
        <v>160</v>
      </c>
      <c r="N261" t="s">
        <v>4713</v>
      </c>
      <c r="O261" t="s">
        <v>6002</v>
      </c>
      <c r="P261">
        <v>13</v>
      </c>
      <c r="Q261">
        <v>77.62</v>
      </c>
      <c r="R261" t="s">
        <v>4715</v>
      </c>
      <c r="S261" t="s">
        <v>4716</v>
      </c>
      <c r="T261" t="s">
        <v>4717</v>
      </c>
      <c r="U261" t="s">
        <v>4718</v>
      </c>
      <c r="V261" t="s">
        <v>4719</v>
      </c>
      <c r="W261" t="s">
        <v>3900</v>
      </c>
      <c r="X261" t="s">
        <v>4720</v>
      </c>
      <c r="Y261" t="s">
        <v>4721</v>
      </c>
      <c r="Z261" t="s">
        <v>4722</v>
      </c>
      <c r="AA261" t="s">
        <v>4723</v>
      </c>
      <c r="AB261" t="s">
        <v>4724</v>
      </c>
      <c r="AC261" t="s">
        <v>4725</v>
      </c>
      <c r="AD261" t="s">
        <v>1429</v>
      </c>
      <c r="AE261" t="s">
        <v>4726</v>
      </c>
      <c r="AF261" t="s">
        <v>4727</v>
      </c>
      <c r="AG261" t="s">
        <v>1550</v>
      </c>
      <c r="AH261" t="s">
        <v>4728</v>
      </c>
      <c r="AI261" t="s">
        <v>4729</v>
      </c>
      <c r="AJ261" t="s">
        <v>4730</v>
      </c>
      <c r="AK261" t="s">
        <v>176</v>
      </c>
      <c r="AL261" t="s">
        <v>4731</v>
      </c>
      <c r="AM261">
        <v>334.29</v>
      </c>
      <c r="AN261">
        <v>210.48</v>
      </c>
      <c r="AO261">
        <v>210.48</v>
      </c>
      <c r="AP261">
        <v>235.24</v>
      </c>
      <c r="AQ261">
        <v>210.48</v>
      </c>
      <c r="AR261">
        <v>210.48</v>
      </c>
      <c r="AS261">
        <v>210.48</v>
      </c>
      <c r="AT261">
        <v>210.48</v>
      </c>
      <c r="AU261">
        <v>210.48</v>
      </c>
      <c r="AV261">
        <v>99.05</v>
      </c>
      <c r="AW261">
        <v>198.1</v>
      </c>
      <c r="AX261">
        <v>136.19</v>
      </c>
      <c r="AY261">
        <v>74.290000000000006</v>
      </c>
      <c r="AZ261">
        <v>74.290000000000006</v>
      </c>
      <c r="BA261">
        <v>49.52</v>
      </c>
      <c r="BB261">
        <v>37.14</v>
      </c>
      <c r="BC261">
        <v>352.86</v>
      </c>
      <c r="BD261">
        <v>210.48</v>
      </c>
      <c r="BE261">
        <v>235.24</v>
      </c>
      <c r="BF261">
        <v>145</v>
      </c>
      <c r="BG261">
        <v>182.76</v>
      </c>
      <c r="BH261">
        <v>100</v>
      </c>
      <c r="BI261">
        <f>MAX(Table1[[#This Row],[Prices]:[Prices20]])</f>
        <v>352.86</v>
      </c>
      <c r="BJ261">
        <f>IF(MIN(Table1[[#This Row],[Prices]:[Prices20]])=0,AVERAGE(Table1[[#This Row],[Prices]:[Prices20]]),MIN(Table1[[#This Row],[Prices]:[Prices20]]))</f>
        <v>37.14</v>
      </c>
    </row>
    <row r="262" spans="1:62" x14ac:dyDescent="0.3">
      <c r="A262">
        <v>362</v>
      </c>
      <c r="B262" t="s">
        <v>4732</v>
      </c>
      <c r="C262" t="s">
        <v>4733</v>
      </c>
      <c r="D262">
        <v>4</v>
      </c>
      <c r="E262">
        <v>150</v>
      </c>
      <c r="F262" t="s">
        <v>88</v>
      </c>
      <c r="G262" t="s">
        <v>62</v>
      </c>
      <c r="N262" t="s">
        <v>4732</v>
      </c>
      <c r="O262" t="s">
        <v>5995</v>
      </c>
      <c r="P262">
        <v>12.9656047</v>
      </c>
      <c r="Q262">
        <v>77.638178530000005</v>
      </c>
      <c r="R262" t="s">
        <v>4734</v>
      </c>
      <c r="S262" t="s">
        <v>4735</v>
      </c>
      <c r="T262" t="s">
        <v>4736</v>
      </c>
      <c r="U262" t="s">
        <v>4737</v>
      </c>
      <c r="V262" t="s">
        <v>4738</v>
      </c>
      <c r="W262" t="s">
        <v>4739</v>
      </c>
      <c r="X262" t="s">
        <v>4740</v>
      </c>
      <c r="Y262" t="s">
        <v>4741</v>
      </c>
      <c r="Z262" t="s">
        <v>4742</v>
      </c>
      <c r="AA262" t="s">
        <v>4743</v>
      </c>
      <c r="AB262" t="s">
        <v>4744</v>
      </c>
      <c r="AC262" t="s">
        <v>4745</v>
      </c>
      <c r="AD262" t="s">
        <v>4746</v>
      </c>
      <c r="AE262" t="s">
        <v>4747</v>
      </c>
      <c r="AF262" t="s">
        <v>4748</v>
      </c>
      <c r="AG262" t="s">
        <v>4749</v>
      </c>
      <c r="AH262" t="s">
        <v>4750</v>
      </c>
      <c r="AI262" t="s">
        <v>3957</v>
      </c>
      <c r="AJ262" t="s">
        <v>4751</v>
      </c>
      <c r="AK262" t="s">
        <v>4752</v>
      </c>
      <c r="AL262" t="s">
        <v>4753</v>
      </c>
      <c r="AM262">
        <v>369</v>
      </c>
      <c r="AN262">
        <v>375</v>
      </c>
      <c r="AO262">
        <v>215</v>
      </c>
      <c r="AP262">
        <v>445</v>
      </c>
      <c r="AQ262">
        <v>399</v>
      </c>
      <c r="AR262">
        <v>345</v>
      </c>
      <c r="AS262">
        <v>239</v>
      </c>
      <c r="AT262">
        <v>375</v>
      </c>
      <c r="AU262">
        <v>299</v>
      </c>
      <c r="AV262">
        <v>355</v>
      </c>
      <c r="AW262">
        <v>345</v>
      </c>
      <c r="AX262">
        <v>149</v>
      </c>
      <c r="AY262">
        <v>515</v>
      </c>
      <c r="AZ262">
        <v>888</v>
      </c>
      <c r="BA262">
        <v>395</v>
      </c>
      <c r="BB262">
        <v>395</v>
      </c>
      <c r="BC262">
        <v>189</v>
      </c>
      <c r="BD262">
        <v>189</v>
      </c>
      <c r="BE262">
        <v>365</v>
      </c>
      <c r="BF262">
        <v>299</v>
      </c>
      <c r="BG262">
        <v>357.25</v>
      </c>
      <c r="BH262" s="1">
        <v>1067</v>
      </c>
      <c r="BI262">
        <f>MAX(Table1[[#This Row],[Prices]:[Prices20]])</f>
        <v>888</v>
      </c>
      <c r="BJ262">
        <f>IF(MIN(Table1[[#This Row],[Prices]:[Prices20]])=0,AVERAGE(Table1[[#This Row],[Prices]:[Prices20]]),MIN(Table1[[#This Row],[Prices]:[Prices20]]))</f>
        <v>149</v>
      </c>
    </row>
    <row r="263" spans="1:62" x14ac:dyDescent="0.3">
      <c r="A263">
        <v>367</v>
      </c>
      <c r="B263" t="s">
        <v>4754</v>
      </c>
      <c r="C263" t="s">
        <v>4755</v>
      </c>
      <c r="D263">
        <v>4</v>
      </c>
      <c r="E263">
        <v>150</v>
      </c>
      <c r="F263" t="s">
        <v>1297</v>
      </c>
      <c r="G263" t="s">
        <v>89</v>
      </c>
      <c r="H263" t="s">
        <v>62</v>
      </c>
      <c r="I263" t="s">
        <v>228</v>
      </c>
      <c r="J263" t="s">
        <v>64</v>
      </c>
      <c r="N263" t="s">
        <v>4754</v>
      </c>
      <c r="O263" t="s">
        <v>6012</v>
      </c>
      <c r="P263">
        <v>13.02711736</v>
      </c>
      <c r="Q263">
        <v>77.593376489999997</v>
      </c>
      <c r="R263" t="s">
        <v>4756</v>
      </c>
      <c r="S263" t="s">
        <v>249</v>
      </c>
      <c r="T263" t="s">
        <v>4757</v>
      </c>
      <c r="U263" t="s">
        <v>4758</v>
      </c>
      <c r="V263" t="s">
        <v>4759</v>
      </c>
      <c r="W263" t="s">
        <v>4760</v>
      </c>
      <c r="X263" t="s">
        <v>246</v>
      </c>
      <c r="Y263" t="s">
        <v>948</v>
      </c>
      <c r="Z263" t="s">
        <v>3316</v>
      </c>
      <c r="AA263" t="s">
        <v>4761</v>
      </c>
      <c r="AB263" t="s">
        <v>239</v>
      </c>
      <c r="AC263" t="s">
        <v>4762</v>
      </c>
      <c r="AD263" t="s">
        <v>1500</v>
      </c>
      <c r="AE263" t="s">
        <v>247</v>
      </c>
      <c r="AF263" t="s">
        <v>4763</v>
      </c>
      <c r="AG263" t="s">
        <v>4764</v>
      </c>
      <c r="AH263" t="s">
        <v>763</v>
      </c>
      <c r="AI263" t="s">
        <v>1108</v>
      </c>
      <c r="AJ263" t="s">
        <v>4765</v>
      </c>
      <c r="AK263" t="s">
        <v>4766</v>
      </c>
      <c r="AL263" t="s">
        <v>152</v>
      </c>
      <c r="AM263">
        <v>220</v>
      </c>
      <c r="AN263">
        <v>80</v>
      </c>
      <c r="AO263">
        <v>170</v>
      </c>
      <c r="AP263">
        <v>210</v>
      </c>
      <c r="AQ263">
        <v>130</v>
      </c>
      <c r="AR263">
        <v>90</v>
      </c>
      <c r="AS263">
        <v>220</v>
      </c>
      <c r="AT263">
        <v>170</v>
      </c>
      <c r="AU263">
        <v>80</v>
      </c>
      <c r="AV263">
        <v>130</v>
      </c>
      <c r="AW263">
        <v>35</v>
      </c>
      <c r="AX263">
        <v>140</v>
      </c>
      <c r="AY263">
        <v>130</v>
      </c>
      <c r="AZ263">
        <v>190</v>
      </c>
      <c r="BA263">
        <v>90</v>
      </c>
      <c r="BB263">
        <v>130</v>
      </c>
      <c r="BC263">
        <v>80</v>
      </c>
      <c r="BD263">
        <v>100</v>
      </c>
      <c r="BE263">
        <v>195</v>
      </c>
      <c r="BF263">
        <v>195</v>
      </c>
      <c r="BG263">
        <v>139.25</v>
      </c>
      <c r="BH263" s="1">
        <v>8154</v>
      </c>
      <c r="BI263">
        <f>MAX(Table1[[#This Row],[Prices]:[Prices20]])</f>
        <v>220</v>
      </c>
      <c r="BJ263">
        <f>IF(MIN(Table1[[#This Row],[Prices]:[Prices20]])=0,AVERAGE(Table1[[#This Row],[Prices]:[Prices20]]),MIN(Table1[[#This Row],[Prices]:[Prices20]]))</f>
        <v>35</v>
      </c>
    </row>
    <row r="264" spans="1:62" x14ac:dyDescent="0.3">
      <c r="A264">
        <v>368</v>
      </c>
      <c r="B264" t="s">
        <v>4767</v>
      </c>
      <c r="C264" t="s">
        <v>4768</v>
      </c>
      <c r="D264">
        <v>3.5</v>
      </c>
      <c r="E264">
        <v>150</v>
      </c>
      <c r="F264" t="s">
        <v>531</v>
      </c>
      <c r="G264" t="s">
        <v>62</v>
      </c>
      <c r="H264" t="s">
        <v>138</v>
      </c>
      <c r="N264" t="s">
        <v>4767</v>
      </c>
      <c r="O264" t="s">
        <v>6003</v>
      </c>
      <c r="P264">
        <v>12.94</v>
      </c>
      <c r="Q264">
        <v>77.61</v>
      </c>
      <c r="R264" t="s">
        <v>4769</v>
      </c>
      <c r="S264" t="s">
        <v>4770</v>
      </c>
      <c r="T264" t="s">
        <v>322</v>
      </c>
      <c r="U264" t="s">
        <v>1603</v>
      </c>
      <c r="V264" t="s">
        <v>3633</v>
      </c>
      <c r="W264" t="s">
        <v>499</v>
      </c>
      <c r="X264" t="s">
        <v>4771</v>
      </c>
      <c r="Y264" t="s">
        <v>4155</v>
      </c>
      <c r="Z264" t="s">
        <v>1326</v>
      </c>
      <c r="AA264" t="s">
        <v>1281</v>
      </c>
      <c r="AB264" t="s">
        <v>245</v>
      </c>
      <c r="AC264" t="s">
        <v>1290</v>
      </c>
      <c r="AD264" t="s">
        <v>4772</v>
      </c>
      <c r="AE264" t="s">
        <v>4773</v>
      </c>
      <c r="AF264" t="s">
        <v>4774</v>
      </c>
      <c r="AG264" t="s">
        <v>1283</v>
      </c>
      <c r="AH264" t="s">
        <v>1445</v>
      </c>
      <c r="AI264" t="s">
        <v>843</v>
      </c>
      <c r="AJ264" t="s">
        <v>4775</v>
      </c>
      <c r="AK264" t="s">
        <v>4776</v>
      </c>
      <c r="AL264" t="s">
        <v>4777</v>
      </c>
      <c r="AM264">
        <v>89</v>
      </c>
      <c r="AN264">
        <v>90</v>
      </c>
      <c r="AO264">
        <v>159</v>
      </c>
      <c r="AP264">
        <v>15</v>
      </c>
      <c r="AQ264">
        <v>49</v>
      </c>
      <c r="AR264">
        <v>149</v>
      </c>
      <c r="AS264">
        <v>119</v>
      </c>
      <c r="AT264">
        <v>50</v>
      </c>
      <c r="AU264">
        <v>111</v>
      </c>
      <c r="AV264">
        <v>159</v>
      </c>
      <c r="AW264">
        <v>159</v>
      </c>
      <c r="AX264">
        <v>60</v>
      </c>
      <c r="AY264">
        <v>160</v>
      </c>
      <c r="AZ264">
        <v>155</v>
      </c>
      <c r="BA264">
        <v>155</v>
      </c>
      <c r="BB264">
        <v>149</v>
      </c>
      <c r="BC264">
        <v>149</v>
      </c>
      <c r="BD264">
        <v>139</v>
      </c>
      <c r="BE264">
        <v>131</v>
      </c>
      <c r="BF264">
        <v>129</v>
      </c>
      <c r="BG264">
        <v>118.8</v>
      </c>
      <c r="BH264">
        <v>135</v>
      </c>
      <c r="BI264">
        <f>MAX(Table1[[#This Row],[Prices]:[Prices20]])</f>
        <v>160</v>
      </c>
      <c r="BJ264">
        <f>IF(MIN(Table1[[#This Row],[Prices]:[Prices20]])=0,AVERAGE(Table1[[#This Row],[Prices]:[Prices20]]),MIN(Table1[[#This Row],[Prices]:[Prices20]]))</f>
        <v>15</v>
      </c>
    </row>
    <row r="265" spans="1:62" x14ac:dyDescent="0.3">
      <c r="A265">
        <v>369</v>
      </c>
      <c r="B265" t="s">
        <v>4778</v>
      </c>
      <c r="C265" t="s">
        <v>4779</v>
      </c>
      <c r="D265">
        <v>3.3</v>
      </c>
      <c r="E265">
        <v>150</v>
      </c>
      <c r="F265" t="s">
        <v>227</v>
      </c>
      <c r="G265" t="s">
        <v>89</v>
      </c>
      <c r="H265" t="s">
        <v>307</v>
      </c>
      <c r="N265" t="s">
        <v>4778</v>
      </c>
      <c r="O265" t="s">
        <v>6021</v>
      </c>
      <c r="P265">
        <v>12.91700661</v>
      </c>
      <c r="Q265">
        <v>77.568273360000006</v>
      </c>
      <c r="R265" t="s">
        <v>4780</v>
      </c>
      <c r="S265" t="s">
        <v>490</v>
      </c>
      <c r="T265" t="s">
        <v>4781</v>
      </c>
      <c r="U265" t="s">
        <v>244</v>
      </c>
      <c r="V265" t="s">
        <v>4782</v>
      </c>
      <c r="W265" t="s">
        <v>4783</v>
      </c>
      <c r="X265" t="s">
        <v>195</v>
      </c>
      <c r="Y265" t="s">
        <v>4784</v>
      </c>
      <c r="Z265" t="s">
        <v>240</v>
      </c>
      <c r="AA265" t="s">
        <v>4782</v>
      </c>
      <c r="AB265" t="s">
        <v>2755</v>
      </c>
      <c r="AC265" t="s">
        <v>843</v>
      </c>
      <c r="AD265" t="s">
        <v>253</v>
      </c>
      <c r="AE265" t="s">
        <v>4785</v>
      </c>
      <c r="AF265" t="s">
        <v>1056</v>
      </c>
      <c r="AG265" t="s">
        <v>4786</v>
      </c>
      <c r="AH265" t="s">
        <v>567</v>
      </c>
      <c r="AI265" t="s">
        <v>490</v>
      </c>
      <c r="AJ265" t="s">
        <v>4781</v>
      </c>
      <c r="AK265" t="s">
        <v>1598</v>
      </c>
      <c r="AL265" t="s">
        <v>244</v>
      </c>
      <c r="AM265">
        <v>90</v>
      </c>
      <c r="AN265">
        <v>50</v>
      </c>
      <c r="AO265">
        <v>50</v>
      </c>
      <c r="AP265">
        <v>70</v>
      </c>
      <c r="AQ265">
        <v>50</v>
      </c>
      <c r="AR265">
        <v>90</v>
      </c>
      <c r="AS265">
        <v>70</v>
      </c>
      <c r="AT265">
        <v>70</v>
      </c>
      <c r="AU265">
        <v>60</v>
      </c>
      <c r="AV265">
        <v>60</v>
      </c>
      <c r="AW265">
        <v>15</v>
      </c>
      <c r="AX265">
        <v>20</v>
      </c>
      <c r="AY265">
        <v>90</v>
      </c>
      <c r="AZ265">
        <v>50</v>
      </c>
      <c r="BA265">
        <v>60</v>
      </c>
      <c r="BB265">
        <v>50</v>
      </c>
      <c r="BC265">
        <v>50</v>
      </c>
      <c r="BD265">
        <v>40</v>
      </c>
      <c r="BE265">
        <v>30</v>
      </c>
      <c r="BF265">
        <v>0</v>
      </c>
      <c r="BG265">
        <v>56.05</v>
      </c>
      <c r="BH265">
        <v>385</v>
      </c>
      <c r="BI265">
        <f>MAX(Table1[[#This Row],[Prices]:[Prices20]])</f>
        <v>90</v>
      </c>
      <c r="BJ265">
        <f>IF(MIN(Table1[[#This Row],[Prices]:[Prices20]])=0,AVERAGE(Table1[[#This Row],[Prices]:[Prices20]]),MIN(Table1[[#This Row],[Prices]:[Prices20]]))</f>
        <v>53.25</v>
      </c>
    </row>
    <row r="266" spans="1:62" x14ac:dyDescent="0.3">
      <c r="A266">
        <v>375</v>
      </c>
      <c r="B266" t="s">
        <v>4787</v>
      </c>
      <c r="C266" t="s">
        <v>4788</v>
      </c>
      <c r="D266">
        <v>3.9</v>
      </c>
      <c r="E266">
        <v>150</v>
      </c>
      <c r="F266" t="s">
        <v>227</v>
      </c>
      <c r="G266" t="s">
        <v>138</v>
      </c>
      <c r="H266" t="s">
        <v>228</v>
      </c>
      <c r="I266" t="s">
        <v>160</v>
      </c>
      <c r="J266" t="s">
        <v>64</v>
      </c>
      <c r="K266" t="s">
        <v>283</v>
      </c>
      <c r="N266" t="s">
        <v>4787</v>
      </c>
      <c r="O266" t="s">
        <v>6013</v>
      </c>
      <c r="P266">
        <v>12.91910951</v>
      </c>
      <c r="Q266">
        <v>77.583616930000005</v>
      </c>
      <c r="R266" t="s">
        <v>4789</v>
      </c>
      <c r="S266" t="s">
        <v>763</v>
      </c>
      <c r="T266" t="s">
        <v>1067</v>
      </c>
      <c r="U266" t="s">
        <v>4790</v>
      </c>
      <c r="V266" t="s">
        <v>152</v>
      </c>
      <c r="W266" t="s">
        <v>1073</v>
      </c>
      <c r="X266" t="s">
        <v>1070</v>
      </c>
      <c r="Y266" t="s">
        <v>4791</v>
      </c>
      <c r="Z266" t="s">
        <v>4792</v>
      </c>
      <c r="AA266" t="s">
        <v>1429</v>
      </c>
      <c r="AB266" t="s">
        <v>4793</v>
      </c>
      <c r="AC266" t="s">
        <v>4794</v>
      </c>
      <c r="AD266" t="s">
        <v>4795</v>
      </c>
      <c r="AE266" t="s">
        <v>3532</v>
      </c>
      <c r="AF266" t="s">
        <v>3860</v>
      </c>
      <c r="AG266" t="s">
        <v>4796</v>
      </c>
      <c r="AH266" t="s">
        <v>495</v>
      </c>
      <c r="AI266" t="s">
        <v>4155</v>
      </c>
      <c r="AJ266" t="s">
        <v>1973</v>
      </c>
      <c r="AK266" t="s">
        <v>4797</v>
      </c>
      <c r="AL266" t="s">
        <v>4798</v>
      </c>
      <c r="AM266">
        <v>120</v>
      </c>
      <c r="AN266">
        <v>125</v>
      </c>
      <c r="AO266">
        <v>210</v>
      </c>
      <c r="AP266">
        <v>180</v>
      </c>
      <c r="AQ266">
        <v>135</v>
      </c>
      <c r="AR266">
        <v>120</v>
      </c>
      <c r="AS266">
        <v>160</v>
      </c>
      <c r="AT266">
        <v>180</v>
      </c>
      <c r="AU266">
        <v>99</v>
      </c>
      <c r="AV266">
        <v>130</v>
      </c>
      <c r="AW266">
        <v>190</v>
      </c>
      <c r="AX266">
        <v>180</v>
      </c>
      <c r="AY266">
        <v>90</v>
      </c>
      <c r="AZ266">
        <v>180</v>
      </c>
      <c r="BA266">
        <v>170</v>
      </c>
      <c r="BB266">
        <v>160</v>
      </c>
      <c r="BC266">
        <v>160</v>
      </c>
      <c r="BD266">
        <v>80</v>
      </c>
      <c r="BE266">
        <v>160</v>
      </c>
      <c r="BF266">
        <v>160</v>
      </c>
      <c r="BG266">
        <v>149.44999999999999</v>
      </c>
      <c r="BH266" s="1">
        <v>1186</v>
      </c>
      <c r="BI266">
        <f>MAX(Table1[[#This Row],[Prices]:[Prices20]])</f>
        <v>210</v>
      </c>
      <c r="BJ266">
        <f>IF(MIN(Table1[[#This Row],[Prices]:[Prices20]])=0,AVERAGE(Table1[[#This Row],[Prices]:[Prices20]]),MIN(Table1[[#This Row],[Prices]:[Prices20]]))</f>
        <v>80</v>
      </c>
    </row>
    <row r="267" spans="1:62" x14ac:dyDescent="0.3">
      <c r="A267">
        <v>380</v>
      </c>
      <c r="B267" t="s">
        <v>4799</v>
      </c>
      <c r="C267" t="s">
        <v>4800</v>
      </c>
      <c r="D267">
        <v>4</v>
      </c>
      <c r="E267">
        <v>150</v>
      </c>
      <c r="F267" t="s">
        <v>812</v>
      </c>
      <c r="G267" t="s">
        <v>160</v>
      </c>
      <c r="H267" t="s">
        <v>1121</v>
      </c>
      <c r="I267" t="s">
        <v>938</v>
      </c>
      <c r="N267" t="s">
        <v>4799</v>
      </c>
      <c r="O267" t="s">
        <v>5989</v>
      </c>
      <c r="P267">
        <v>12.97</v>
      </c>
      <c r="Q267">
        <v>77.61</v>
      </c>
      <c r="R267" t="s">
        <v>4801</v>
      </c>
      <c r="S267" t="s">
        <v>4802</v>
      </c>
      <c r="T267" t="s">
        <v>4803</v>
      </c>
      <c r="U267" t="s">
        <v>4804</v>
      </c>
      <c r="V267" t="s">
        <v>4805</v>
      </c>
      <c r="W267" t="s">
        <v>4806</v>
      </c>
      <c r="X267" t="s">
        <v>4807</v>
      </c>
      <c r="Y267" t="s">
        <v>4808</v>
      </c>
      <c r="Z267" t="s">
        <v>4809</v>
      </c>
      <c r="AA267" t="s">
        <v>4810</v>
      </c>
      <c r="AB267" t="s">
        <v>4811</v>
      </c>
      <c r="AC267" t="s">
        <v>4812</v>
      </c>
      <c r="AD267" t="s">
        <v>4813</v>
      </c>
      <c r="AE267" t="s">
        <v>4814</v>
      </c>
      <c r="AF267" t="s">
        <v>4815</v>
      </c>
      <c r="AG267" t="s">
        <v>4816</v>
      </c>
      <c r="AH267" t="s">
        <v>4817</v>
      </c>
      <c r="AI267" t="s">
        <v>4818</v>
      </c>
      <c r="AJ267" t="s">
        <v>4819</v>
      </c>
      <c r="AK267" t="s">
        <v>4820</v>
      </c>
      <c r="AL267" t="s">
        <v>4821</v>
      </c>
      <c r="AM267">
        <v>170</v>
      </c>
      <c r="AN267">
        <v>230</v>
      </c>
      <c r="AO267">
        <v>320</v>
      </c>
      <c r="AP267">
        <v>510</v>
      </c>
      <c r="AQ267">
        <v>290</v>
      </c>
      <c r="AR267">
        <v>1530</v>
      </c>
      <c r="AS267">
        <v>170</v>
      </c>
      <c r="AT267">
        <v>1130</v>
      </c>
      <c r="AU267">
        <v>220</v>
      </c>
      <c r="AV267">
        <v>210</v>
      </c>
      <c r="AW267">
        <v>180</v>
      </c>
      <c r="AX267">
        <v>230</v>
      </c>
      <c r="AY267">
        <v>340</v>
      </c>
      <c r="AZ267">
        <v>270</v>
      </c>
      <c r="BA267">
        <v>530</v>
      </c>
      <c r="BB267">
        <v>250</v>
      </c>
      <c r="BC267">
        <v>490</v>
      </c>
      <c r="BD267">
        <v>230</v>
      </c>
      <c r="BE267">
        <v>220</v>
      </c>
      <c r="BF267">
        <v>210</v>
      </c>
      <c r="BG267">
        <v>386.5</v>
      </c>
      <c r="BH267" s="1">
        <v>2226</v>
      </c>
      <c r="BI267">
        <f>MAX(Table1[[#This Row],[Prices]:[Prices20]])</f>
        <v>1530</v>
      </c>
      <c r="BJ267">
        <f>IF(MIN(Table1[[#This Row],[Prices]:[Prices20]])=0,AVERAGE(Table1[[#This Row],[Prices]:[Prices20]]),MIN(Table1[[#This Row],[Prices]:[Prices20]]))</f>
        <v>170</v>
      </c>
    </row>
    <row r="268" spans="1:62" x14ac:dyDescent="0.3">
      <c r="A268">
        <v>381</v>
      </c>
      <c r="B268" t="s">
        <v>4822</v>
      </c>
      <c r="C268" t="s">
        <v>4823</v>
      </c>
      <c r="D268">
        <v>4.2</v>
      </c>
      <c r="E268">
        <v>150</v>
      </c>
      <c r="F268" t="s">
        <v>227</v>
      </c>
      <c r="N268" t="s">
        <v>4822</v>
      </c>
      <c r="O268" t="s">
        <v>6010</v>
      </c>
      <c r="P268">
        <v>12.99</v>
      </c>
      <c r="Q268">
        <v>77.540000000000006</v>
      </c>
      <c r="R268" t="s">
        <v>4824</v>
      </c>
      <c r="S268" t="s">
        <v>4825</v>
      </c>
      <c r="T268" t="s">
        <v>509</v>
      </c>
      <c r="U268" t="s">
        <v>4826</v>
      </c>
      <c r="V268" t="s">
        <v>843</v>
      </c>
      <c r="W268" t="s">
        <v>1451</v>
      </c>
      <c r="X268" t="s">
        <v>1447</v>
      </c>
      <c r="Y268" t="s">
        <v>4827</v>
      </c>
      <c r="Z268" t="s">
        <v>1326</v>
      </c>
      <c r="AA268" t="s">
        <v>4828</v>
      </c>
      <c r="AB268" t="s">
        <v>1113</v>
      </c>
      <c r="AC268" t="s">
        <v>4829</v>
      </c>
      <c r="AD268" t="s">
        <v>1328</v>
      </c>
      <c r="AE268" t="s">
        <v>4830</v>
      </c>
      <c r="AF268" t="s">
        <v>4831</v>
      </c>
      <c r="AG268" t="s">
        <v>4832</v>
      </c>
      <c r="AH268" t="s">
        <v>1448</v>
      </c>
      <c r="AI268" t="s">
        <v>1292</v>
      </c>
      <c r="AJ268" t="s">
        <v>1754</v>
      </c>
      <c r="AK268" t="s">
        <v>4833</v>
      </c>
      <c r="AL268" t="s">
        <v>4834</v>
      </c>
      <c r="AM268">
        <v>100</v>
      </c>
      <c r="AN268">
        <v>20</v>
      </c>
      <c r="AO268">
        <v>100</v>
      </c>
      <c r="AP268">
        <v>90</v>
      </c>
      <c r="AQ268">
        <v>80</v>
      </c>
      <c r="AR268">
        <v>100</v>
      </c>
      <c r="AS268">
        <v>90</v>
      </c>
      <c r="AT268">
        <v>30</v>
      </c>
      <c r="AU268">
        <v>80</v>
      </c>
      <c r="AV268">
        <v>20</v>
      </c>
      <c r="AW268">
        <v>10</v>
      </c>
      <c r="AX268">
        <v>45</v>
      </c>
      <c r="AY268">
        <v>25</v>
      </c>
      <c r="AZ268">
        <v>13</v>
      </c>
      <c r="BA268">
        <v>12</v>
      </c>
      <c r="BB268">
        <v>60</v>
      </c>
      <c r="BC268">
        <v>100</v>
      </c>
      <c r="BD268">
        <v>35</v>
      </c>
      <c r="BE268">
        <v>249</v>
      </c>
      <c r="BF268">
        <v>199</v>
      </c>
      <c r="BG268">
        <v>72.900000000000006</v>
      </c>
      <c r="BH268" s="1">
        <v>5651</v>
      </c>
      <c r="BI268">
        <f>MAX(Table1[[#This Row],[Prices]:[Prices20]])</f>
        <v>249</v>
      </c>
      <c r="BJ268">
        <f>IF(MIN(Table1[[#This Row],[Prices]:[Prices20]])=0,AVERAGE(Table1[[#This Row],[Prices]:[Prices20]]),MIN(Table1[[#This Row],[Prices]:[Prices20]]))</f>
        <v>10</v>
      </c>
    </row>
    <row r="269" spans="1:62" x14ac:dyDescent="0.3">
      <c r="A269">
        <v>384</v>
      </c>
      <c r="B269" t="s">
        <v>4835</v>
      </c>
      <c r="C269" t="s">
        <v>4836</v>
      </c>
      <c r="D269">
        <v>3.7</v>
      </c>
      <c r="E269">
        <v>200</v>
      </c>
      <c r="F269" t="s">
        <v>812</v>
      </c>
      <c r="G269" t="s">
        <v>814</v>
      </c>
      <c r="H269" t="s">
        <v>938</v>
      </c>
      <c r="N269" t="s">
        <v>4835</v>
      </c>
      <c r="O269" t="s">
        <v>5995</v>
      </c>
      <c r="P269">
        <v>12.98</v>
      </c>
      <c r="Q269">
        <v>77.650000000000006</v>
      </c>
      <c r="R269" t="s">
        <v>4837</v>
      </c>
      <c r="S269" t="s">
        <v>4838</v>
      </c>
      <c r="T269" t="s">
        <v>4839</v>
      </c>
      <c r="U269" t="s">
        <v>2145</v>
      </c>
      <c r="V269" t="s">
        <v>4840</v>
      </c>
      <c r="W269" t="s">
        <v>4841</v>
      </c>
      <c r="X269" t="s">
        <v>4842</v>
      </c>
      <c r="Y269" t="s">
        <v>4843</v>
      </c>
      <c r="Z269" t="s">
        <v>4844</v>
      </c>
      <c r="AA269" t="s">
        <v>4845</v>
      </c>
      <c r="AB269" t="s">
        <v>4846</v>
      </c>
      <c r="AC269" t="s">
        <v>3018</v>
      </c>
      <c r="AD269" t="s">
        <v>4847</v>
      </c>
      <c r="AE269" t="s">
        <v>4848</v>
      </c>
      <c r="AF269" t="s">
        <v>4849</v>
      </c>
      <c r="AG269" t="s">
        <v>1263</v>
      </c>
      <c r="AH269" t="s">
        <v>245</v>
      </c>
      <c r="AI269" t="s">
        <v>3194</v>
      </c>
      <c r="AJ269" t="s">
        <v>4850</v>
      </c>
      <c r="AK269" t="s">
        <v>4851</v>
      </c>
      <c r="AL269" t="s">
        <v>4852</v>
      </c>
      <c r="AM269">
        <v>265</v>
      </c>
      <c r="AN269">
        <v>265</v>
      </c>
      <c r="AO269">
        <v>260</v>
      </c>
      <c r="AP269">
        <v>260</v>
      </c>
      <c r="AQ269">
        <v>240</v>
      </c>
      <c r="AR269">
        <v>265</v>
      </c>
      <c r="AS269">
        <v>270</v>
      </c>
      <c r="AT269">
        <v>280</v>
      </c>
      <c r="AU269">
        <v>265</v>
      </c>
      <c r="AV269">
        <v>270</v>
      </c>
      <c r="AW269">
        <v>260</v>
      </c>
      <c r="AX269">
        <v>189</v>
      </c>
      <c r="AY269">
        <v>265</v>
      </c>
      <c r="AZ269">
        <v>260</v>
      </c>
      <c r="BA269">
        <v>99</v>
      </c>
      <c r="BB269">
        <v>260</v>
      </c>
      <c r="BC269">
        <v>160</v>
      </c>
      <c r="BD269">
        <v>149</v>
      </c>
      <c r="BE269">
        <v>149</v>
      </c>
      <c r="BF269">
        <v>130</v>
      </c>
      <c r="BG269">
        <v>228.05</v>
      </c>
      <c r="BH269" s="1">
        <v>3640</v>
      </c>
      <c r="BI269">
        <f>MAX(Table1[[#This Row],[Prices]:[Prices20]])</f>
        <v>280</v>
      </c>
      <c r="BJ269">
        <f>IF(MIN(Table1[[#This Row],[Prices]:[Prices20]])=0,AVERAGE(Table1[[#This Row],[Prices]:[Prices20]]),MIN(Table1[[#This Row],[Prices]:[Prices20]]))</f>
        <v>99</v>
      </c>
    </row>
    <row r="270" spans="1:62" x14ac:dyDescent="0.3">
      <c r="A270">
        <v>388</v>
      </c>
      <c r="B270" t="s">
        <v>4853</v>
      </c>
      <c r="C270" t="s">
        <v>4854</v>
      </c>
      <c r="D270">
        <v>3.4</v>
      </c>
      <c r="E270">
        <v>200</v>
      </c>
      <c r="F270" t="s">
        <v>531</v>
      </c>
      <c r="G270" t="s">
        <v>138</v>
      </c>
      <c r="H270" t="s">
        <v>228</v>
      </c>
      <c r="I270" t="s">
        <v>62</v>
      </c>
      <c r="J270" t="s">
        <v>938</v>
      </c>
      <c r="N270" t="s">
        <v>4853</v>
      </c>
      <c r="O270" t="s">
        <v>6034</v>
      </c>
      <c r="P270">
        <v>12.93520923</v>
      </c>
      <c r="Q270">
        <v>77.609482380000003</v>
      </c>
      <c r="R270" t="s">
        <v>4855</v>
      </c>
      <c r="S270" t="s">
        <v>4856</v>
      </c>
      <c r="T270" t="s">
        <v>4857</v>
      </c>
      <c r="U270" t="s">
        <v>4858</v>
      </c>
      <c r="V270" t="s">
        <v>4859</v>
      </c>
      <c r="W270" t="s">
        <v>4860</v>
      </c>
      <c r="X270" t="s">
        <v>4861</v>
      </c>
      <c r="Y270" t="s">
        <v>2249</v>
      </c>
      <c r="Z270" t="s">
        <v>4862</v>
      </c>
      <c r="AA270" t="s">
        <v>4863</v>
      </c>
      <c r="AB270" t="s">
        <v>1580</v>
      </c>
      <c r="AC270" t="s">
        <v>4864</v>
      </c>
      <c r="AD270" t="s">
        <v>4865</v>
      </c>
      <c r="AE270" t="s">
        <v>4866</v>
      </c>
      <c r="AF270" t="s">
        <v>4867</v>
      </c>
      <c r="AG270" t="s">
        <v>4868</v>
      </c>
      <c r="AH270" t="s">
        <v>4869</v>
      </c>
      <c r="AI270" t="s">
        <v>4858</v>
      </c>
      <c r="AJ270" t="s">
        <v>4863</v>
      </c>
      <c r="AK270" t="s">
        <v>4870</v>
      </c>
      <c r="AL270" t="s">
        <v>4871</v>
      </c>
      <c r="AM270">
        <v>302</v>
      </c>
      <c r="AN270">
        <v>226</v>
      </c>
      <c r="AO270">
        <v>189</v>
      </c>
      <c r="AP270">
        <v>296</v>
      </c>
      <c r="AQ270">
        <v>299</v>
      </c>
      <c r="AR270">
        <v>299</v>
      </c>
      <c r="AS270">
        <v>99</v>
      </c>
      <c r="AT270">
        <v>179</v>
      </c>
      <c r="AU270">
        <v>249</v>
      </c>
      <c r="AV270">
        <v>280</v>
      </c>
      <c r="AW270">
        <v>280</v>
      </c>
      <c r="AX270">
        <v>280</v>
      </c>
      <c r="AY270">
        <v>149</v>
      </c>
      <c r="AZ270">
        <v>249</v>
      </c>
      <c r="BA270">
        <v>189</v>
      </c>
      <c r="BB270">
        <v>249</v>
      </c>
      <c r="BC270">
        <v>249</v>
      </c>
      <c r="BD270">
        <v>249</v>
      </c>
      <c r="BE270">
        <v>249</v>
      </c>
      <c r="BF270">
        <v>249</v>
      </c>
      <c r="BG270">
        <v>240.5</v>
      </c>
      <c r="BH270">
        <v>39</v>
      </c>
      <c r="BI270">
        <f>MAX(Table1[[#This Row],[Prices]:[Prices20]])</f>
        <v>302</v>
      </c>
      <c r="BJ270">
        <f>IF(MIN(Table1[[#This Row],[Prices]:[Prices20]])=0,AVERAGE(Table1[[#This Row],[Prices]:[Prices20]]),MIN(Table1[[#This Row],[Prices]:[Prices20]]))</f>
        <v>99</v>
      </c>
    </row>
    <row r="271" spans="1:62" x14ac:dyDescent="0.3">
      <c r="A271">
        <v>389</v>
      </c>
      <c r="B271" t="s">
        <v>4872</v>
      </c>
      <c r="C271" t="s">
        <v>4873</v>
      </c>
      <c r="D271">
        <v>4</v>
      </c>
      <c r="E271">
        <v>200</v>
      </c>
      <c r="F271" t="s">
        <v>812</v>
      </c>
      <c r="G271" t="s">
        <v>138</v>
      </c>
      <c r="H271" t="s">
        <v>308</v>
      </c>
      <c r="I271" t="s">
        <v>160</v>
      </c>
      <c r="J271" t="s">
        <v>62</v>
      </c>
      <c r="N271" t="s">
        <v>4872</v>
      </c>
      <c r="O271" t="s">
        <v>5993</v>
      </c>
      <c r="P271">
        <v>13.00123378</v>
      </c>
      <c r="Q271">
        <v>77.572262140000007</v>
      </c>
      <c r="R271" t="s">
        <v>4874</v>
      </c>
      <c r="S271" t="s">
        <v>4875</v>
      </c>
      <c r="T271" t="s">
        <v>4876</v>
      </c>
      <c r="U271" t="s">
        <v>1067</v>
      </c>
      <c r="V271" t="s">
        <v>4877</v>
      </c>
      <c r="W271" t="s">
        <v>4878</v>
      </c>
      <c r="X271" t="s">
        <v>4879</v>
      </c>
      <c r="Y271" t="s">
        <v>4880</v>
      </c>
      <c r="Z271" t="s">
        <v>4881</v>
      </c>
      <c r="AA271" t="s">
        <v>4882</v>
      </c>
      <c r="AB271" t="s">
        <v>4883</v>
      </c>
      <c r="AC271" t="s">
        <v>4884</v>
      </c>
      <c r="AD271" t="s">
        <v>4885</v>
      </c>
      <c r="AE271" t="s">
        <v>3335</v>
      </c>
      <c r="AF271" t="s">
        <v>4886</v>
      </c>
      <c r="AG271" t="s">
        <v>713</v>
      </c>
      <c r="AH271" t="s">
        <v>715</v>
      </c>
      <c r="AI271" t="s">
        <v>4887</v>
      </c>
      <c r="AJ271" t="s">
        <v>150</v>
      </c>
      <c r="AK271" t="s">
        <v>4888</v>
      </c>
      <c r="AL271" t="s">
        <v>1999</v>
      </c>
      <c r="AM271">
        <v>200</v>
      </c>
      <c r="AN271">
        <v>130</v>
      </c>
      <c r="AO271">
        <v>170</v>
      </c>
      <c r="AP271">
        <v>100</v>
      </c>
      <c r="AQ271">
        <v>190</v>
      </c>
      <c r="AR271">
        <v>170</v>
      </c>
      <c r="AS271">
        <v>210</v>
      </c>
      <c r="AT271">
        <v>220</v>
      </c>
      <c r="AU271">
        <v>180</v>
      </c>
      <c r="AV271">
        <v>170</v>
      </c>
      <c r="AW271">
        <v>170</v>
      </c>
      <c r="AX271">
        <v>190</v>
      </c>
      <c r="AY271">
        <v>180</v>
      </c>
      <c r="AZ271">
        <v>70</v>
      </c>
      <c r="BA271">
        <v>80</v>
      </c>
      <c r="BB271">
        <v>190</v>
      </c>
      <c r="BC271">
        <v>190</v>
      </c>
      <c r="BD271">
        <v>180</v>
      </c>
      <c r="BE271">
        <v>71.430000000000007</v>
      </c>
      <c r="BF271">
        <v>57</v>
      </c>
      <c r="BG271">
        <v>155.93</v>
      </c>
      <c r="BH271" s="1">
        <v>8156</v>
      </c>
      <c r="BI271">
        <f>MAX(Table1[[#This Row],[Prices]:[Prices20]])</f>
        <v>220</v>
      </c>
      <c r="BJ271">
        <f>IF(MIN(Table1[[#This Row],[Prices]:[Prices20]])=0,AVERAGE(Table1[[#This Row],[Prices]:[Prices20]]),MIN(Table1[[#This Row],[Prices]:[Prices20]]))</f>
        <v>57</v>
      </c>
    </row>
    <row r="272" spans="1:62" x14ac:dyDescent="0.3">
      <c r="A272">
        <v>391</v>
      </c>
      <c r="B272" t="s">
        <v>4889</v>
      </c>
      <c r="C272" t="s">
        <v>4890</v>
      </c>
      <c r="D272">
        <v>4.2</v>
      </c>
      <c r="E272">
        <v>200</v>
      </c>
      <c r="F272" t="s">
        <v>4891</v>
      </c>
      <c r="G272" t="s">
        <v>160</v>
      </c>
      <c r="N272" t="s">
        <v>4889</v>
      </c>
      <c r="O272" t="s">
        <v>6003</v>
      </c>
      <c r="P272">
        <v>12.91363475</v>
      </c>
      <c r="Q272">
        <v>77.608273139999994</v>
      </c>
      <c r="R272" t="s">
        <v>4892</v>
      </c>
      <c r="S272" t="s">
        <v>4893</v>
      </c>
      <c r="T272" t="s">
        <v>4894</v>
      </c>
      <c r="U272" t="s">
        <v>4895</v>
      </c>
      <c r="V272" t="s">
        <v>4896</v>
      </c>
      <c r="W272" t="s">
        <v>4897</v>
      </c>
      <c r="X272" t="s">
        <v>2871</v>
      </c>
      <c r="Y272" t="s">
        <v>3900</v>
      </c>
      <c r="Z272" t="s">
        <v>4898</v>
      </c>
      <c r="AA272" t="s">
        <v>4899</v>
      </c>
      <c r="AB272" t="s">
        <v>4900</v>
      </c>
      <c r="AC272" t="s">
        <v>4901</v>
      </c>
      <c r="AD272" t="s">
        <v>4902</v>
      </c>
      <c r="AE272" t="s">
        <v>4903</v>
      </c>
      <c r="AF272" t="s">
        <v>178</v>
      </c>
      <c r="AG272" t="s">
        <v>4904</v>
      </c>
      <c r="AH272" t="s">
        <v>4905</v>
      </c>
      <c r="AI272" t="s">
        <v>4906</v>
      </c>
      <c r="AJ272" t="s">
        <v>4907</v>
      </c>
      <c r="AK272" t="s">
        <v>4908</v>
      </c>
      <c r="AL272" t="s">
        <v>4909</v>
      </c>
      <c r="AM272">
        <v>130</v>
      </c>
      <c r="AN272">
        <v>225</v>
      </c>
      <c r="AO272">
        <v>40</v>
      </c>
      <c r="AP272">
        <v>250</v>
      </c>
      <c r="AQ272">
        <v>245</v>
      </c>
      <c r="AR272">
        <v>60</v>
      </c>
      <c r="AS272">
        <v>250</v>
      </c>
      <c r="AT272">
        <v>160</v>
      </c>
      <c r="AU272">
        <v>90</v>
      </c>
      <c r="AV272">
        <v>100</v>
      </c>
      <c r="AW272">
        <v>60</v>
      </c>
      <c r="AX272">
        <v>40</v>
      </c>
      <c r="AY272">
        <v>230</v>
      </c>
      <c r="AZ272">
        <v>215</v>
      </c>
      <c r="BA272">
        <v>110</v>
      </c>
      <c r="BB272">
        <v>110</v>
      </c>
      <c r="BC272">
        <v>110</v>
      </c>
      <c r="BD272">
        <v>80</v>
      </c>
      <c r="BE272">
        <v>40</v>
      </c>
      <c r="BF272">
        <v>70</v>
      </c>
      <c r="BG272">
        <v>130.75</v>
      </c>
      <c r="BH272" s="1">
        <v>1142</v>
      </c>
      <c r="BI272">
        <f>MAX(Table1[[#This Row],[Prices]:[Prices20]])</f>
        <v>250</v>
      </c>
      <c r="BJ272">
        <f>IF(MIN(Table1[[#This Row],[Prices]:[Prices20]])=0,AVERAGE(Table1[[#This Row],[Prices]:[Prices20]]),MIN(Table1[[#This Row],[Prices]:[Prices20]]))</f>
        <v>40</v>
      </c>
    </row>
    <row r="273" spans="1:62" x14ac:dyDescent="0.3">
      <c r="A273">
        <v>393</v>
      </c>
      <c r="B273" t="s">
        <v>4910</v>
      </c>
      <c r="C273" t="s">
        <v>4911</v>
      </c>
      <c r="D273">
        <v>4.2</v>
      </c>
      <c r="E273">
        <v>200</v>
      </c>
      <c r="F273" t="s">
        <v>1721</v>
      </c>
      <c r="G273" t="s">
        <v>186</v>
      </c>
      <c r="H273" t="s">
        <v>1236</v>
      </c>
      <c r="I273" t="s">
        <v>64</v>
      </c>
      <c r="J273" t="s">
        <v>63</v>
      </c>
      <c r="N273" t="s">
        <v>4910</v>
      </c>
      <c r="O273" t="s">
        <v>6035</v>
      </c>
      <c r="P273">
        <v>12.97504236</v>
      </c>
      <c r="Q273">
        <v>77.602571440000006</v>
      </c>
      <c r="R273" t="s">
        <v>4912</v>
      </c>
      <c r="S273" t="s">
        <v>4913</v>
      </c>
      <c r="T273" t="s">
        <v>4914</v>
      </c>
      <c r="U273" t="s">
        <v>4915</v>
      </c>
      <c r="V273" t="s">
        <v>4916</v>
      </c>
      <c r="W273" t="s">
        <v>4917</v>
      </c>
      <c r="X273" t="s">
        <v>4918</v>
      </c>
      <c r="Y273" t="s">
        <v>4919</v>
      </c>
      <c r="Z273" t="s">
        <v>3957</v>
      </c>
      <c r="AA273" t="s">
        <v>4920</v>
      </c>
      <c r="AB273" t="s">
        <v>4921</v>
      </c>
      <c r="AC273" t="s">
        <v>4922</v>
      </c>
      <c r="AD273" t="s">
        <v>4923</v>
      </c>
      <c r="AE273" t="s">
        <v>4924</v>
      </c>
      <c r="AF273" t="s">
        <v>4925</v>
      </c>
      <c r="AG273" t="s">
        <v>4926</v>
      </c>
      <c r="AH273" t="s">
        <v>4927</v>
      </c>
      <c r="AI273" t="s">
        <v>4928</v>
      </c>
      <c r="AJ273" t="s">
        <v>4929</v>
      </c>
      <c r="AK273" t="s">
        <v>4930</v>
      </c>
      <c r="AL273" t="s">
        <v>4931</v>
      </c>
      <c r="AM273">
        <v>380</v>
      </c>
      <c r="AN273">
        <v>470</v>
      </c>
      <c r="AO273">
        <v>460</v>
      </c>
      <c r="AP273">
        <v>560</v>
      </c>
      <c r="AQ273">
        <v>380</v>
      </c>
      <c r="AR273">
        <v>470</v>
      </c>
      <c r="AS273">
        <v>460</v>
      </c>
      <c r="AT273">
        <v>150</v>
      </c>
      <c r="AU273">
        <v>750</v>
      </c>
      <c r="AV273">
        <v>440</v>
      </c>
      <c r="AW273">
        <v>420</v>
      </c>
      <c r="AX273">
        <v>550</v>
      </c>
      <c r="AY273">
        <v>450</v>
      </c>
      <c r="AZ273">
        <v>200</v>
      </c>
      <c r="BA273">
        <v>280</v>
      </c>
      <c r="BB273">
        <v>260</v>
      </c>
      <c r="BC273">
        <v>450</v>
      </c>
      <c r="BD273">
        <v>320</v>
      </c>
      <c r="BE273">
        <v>310</v>
      </c>
      <c r="BF273">
        <v>300</v>
      </c>
      <c r="BG273">
        <v>403</v>
      </c>
      <c r="BH273" s="1">
        <v>1455</v>
      </c>
      <c r="BI273">
        <f>MAX(Table1[[#This Row],[Prices]:[Prices20]])</f>
        <v>750</v>
      </c>
      <c r="BJ273">
        <f>IF(MIN(Table1[[#This Row],[Prices]:[Prices20]])=0,AVERAGE(Table1[[#This Row],[Prices]:[Prices20]]),MIN(Table1[[#This Row],[Prices]:[Prices20]]))</f>
        <v>150</v>
      </c>
    </row>
    <row r="274" spans="1:62" x14ac:dyDescent="0.3">
      <c r="A274">
        <v>395</v>
      </c>
      <c r="B274" t="s">
        <v>4932</v>
      </c>
      <c r="C274" t="s">
        <v>4933</v>
      </c>
      <c r="D274">
        <v>4.0999999999999996</v>
      </c>
      <c r="E274">
        <v>200</v>
      </c>
      <c r="F274" t="s">
        <v>812</v>
      </c>
      <c r="G274" t="s">
        <v>1121</v>
      </c>
      <c r="H274" t="s">
        <v>139</v>
      </c>
      <c r="N274" t="s">
        <v>4932</v>
      </c>
      <c r="O274" t="s">
        <v>6033</v>
      </c>
      <c r="P274">
        <v>12.96</v>
      </c>
      <c r="Q274">
        <v>77.66</v>
      </c>
      <c r="R274" t="s">
        <v>4934</v>
      </c>
      <c r="S274" t="s">
        <v>4935</v>
      </c>
      <c r="T274" t="s">
        <v>244</v>
      </c>
      <c r="U274" t="s">
        <v>4936</v>
      </c>
      <c r="V274" t="s">
        <v>4794</v>
      </c>
      <c r="W274" t="s">
        <v>715</v>
      </c>
      <c r="X274" t="s">
        <v>1067</v>
      </c>
      <c r="Y274" t="s">
        <v>4937</v>
      </c>
      <c r="Z274" t="s">
        <v>763</v>
      </c>
      <c r="AA274" t="s">
        <v>1073</v>
      </c>
      <c r="AB274" t="s">
        <v>1439</v>
      </c>
      <c r="AC274" t="s">
        <v>1999</v>
      </c>
      <c r="AD274" t="s">
        <v>4938</v>
      </c>
      <c r="AE274" t="s">
        <v>1429</v>
      </c>
      <c r="AF274" t="s">
        <v>1747</v>
      </c>
      <c r="AG274" t="s">
        <v>4939</v>
      </c>
      <c r="AH274" t="s">
        <v>4940</v>
      </c>
      <c r="AI274" t="s">
        <v>3532</v>
      </c>
      <c r="AJ274" t="s">
        <v>1287</v>
      </c>
      <c r="AK274" t="s">
        <v>4941</v>
      </c>
      <c r="AL274" t="s">
        <v>1973</v>
      </c>
      <c r="AM274">
        <v>250</v>
      </c>
      <c r="AN274">
        <v>199</v>
      </c>
      <c r="AO274">
        <v>90</v>
      </c>
      <c r="AP274">
        <v>280</v>
      </c>
      <c r="AQ274">
        <v>90</v>
      </c>
      <c r="AR274">
        <v>179</v>
      </c>
      <c r="AS274">
        <v>85</v>
      </c>
      <c r="AT274">
        <v>179</v>
      </c>
      <c r="AU274">
        <v>189</v>
      </c>
      <c r="AV274">
        <v>255</v>
      </c>
      <c r="AW274">
        <v>69</v>
      </c>
      <c r="AX274">
        <v>90</v>
      </c>
      <c r="AY274">
        <v>115</v>
      </c>
      <c r="AZ274">
        <v>75</v>
      </c>
      <c r="BA274">
        <v>199</v>
      </c>
      <c r="BB274">
        <v>179</v>
      </c>
      <c r="BC274">
        <v>109</v>
      </c>
      <c r="BD274">
        <v>199</v>
      </c>
      <c r="BE274">
        <v>49</v>
      </c>
      <c r="BF274">
        <v>110</v>
      </c>
      <c r="BG274">
        <v>149.5</v>
      </c>
      <c r="BH274">
        <v>170</v>
      </c>
      <c r="BI274">
        <f>MAX(Table1[[#This Row],[Prices]:[Prices20]])</f>
        <v>280</v>
      </c>
      <c r="BJ274">
        <f>IF(MIN(Table1[[#This Row],[Prices]:[Prices20]])=0,AVERAGE(Table1[[#This Row],[Prices]:[Prices20]]),MIN(Table1[[#This Row],[Prices]:[Prices20]]))</f>
        <v>49</v>
      </c>
    </row>
    <row r="275" spans="1:62" x14ac:dyDescent="0.3">
      <c r="A275">
        <v>403</v>
      </c>
      <c r="B275" t="s">
        <v>4942</v>
      </c>
      <c r="C275" t="s">
        <v>4943</v>
      </c>
      <c r="D275">
        <v>3.9</v>
      </c>
      <c r="E275">
        <v>150</v>
      </c>
      <c r="F275" t="s">
        <v>88</v>
      </c>
      <c r="G275" t="s">
        <v>138</v>
      </c>
      <c r="H275" t="s">
        <v>228</v>
      </c>
      <c r="I275" t="s">
        <v>63</v>
      </c>
      <c r="J275" t="s">
        <v>64</v>
      </c>
      <c r="N275" t="s">
        <v>4942</v>
      </c>
      <c r="O275" t="s">
        <v>6004</v>
      </c>
      <c r="P275">
        <v>12.99</v>
      </c>
      <c r="Q275">
        <v>77.59</v>
      </c>
      <c r="R275" t="s">
        <v>4944</v>
      </c>
      <c r="S275" t="s">
        <v>4945</v>
      </c>
      <c r="T275" t="s">
        <v>4946</v>
      </c>
      <c r="U275" t="s">
        <v>708</v>
      </c>
      <c r="V275" t="s">
        <v>4947</v>
      </c>
      <c r="W275" t="s">
        <v>4948</v>
      </c>
      <c r="X275" t="s">
        <v>4949</v>
      </c>
      <c r="Y275" t="s">
        <v>4950</v>
      </c>
      <c r="Z275" t="s">
        <v>4951</v>
      </c>
      <c r="AA275" t="s">
        <v>4952</v>
      </c>
      <c r="AB275" t="s">
        <v>4953</v>
      </c>
      <c r="AC275" t="s">
        <v>4947</v>
      </c>
      <c r="AD275" t="s">
        <v>4948</v>
      </c>
      <c r="AE275" t="s">
        <v>4954</v>
      </c>
      <c r="AF275" t="s">
        <v>4955</v>
      </c>
      <c r="AG275" t="s">
        <v>4956</v>
      </c>
      <c r="AH275" t="s">
        <v>4957</v>
      </c>
      <c r="AI275" t="s">
        <v>4958</v>
      </c>
      <c r="AJ275" t="s">
        <v>4959</v>
      </c>
      <c r="AK275" t="s">
        <v>4960</v>
      </c>
      <c r="AL275" t="s">
        <v>4961</v>
      </c>
      <c r="AM275">
        <v>377</v>
      </c>
      <c r="AN275">
        <v>159</v>
      </c>
      <c r="AO275">
        <v>99</v>
      </c>
      <c r="AP275">
        <v>589</v>
      </c>
      <c r="AQ275">
        <v>559</v>
      </c>
      <c r="AR275">
        <v>1059</v>
      </c>
      <c r="AS275">
        <v>959</v>
      </c>
      <c r="AT275">
        <v>1109</v>
      </c>
      <c r="AU275">
        <v>1059</v>
      </c>
      <c r="AV275">
        <v>589</v>
      </c>
      <c r="AW275">
        <v>559</v>
      </c>
      <c r="AX275">
        <v>729</v>
      </c>
      <c r="AY275">
        <v>589</v>
      </c>
      <c r="AZ275">
        <v>569</v>
      </c>
      <c r="BA275">
        <v>399</v>
      </c>
      <c r="BB275">
        <v>379</v>
      </c>
      <c r="BC275">
        <v>408</v>
      </c>
      <c r="BD275">
        <v>468</v>
      </c>
      <c r="BE275">
        <v>428</v>
      </c>
      <c r="BF275">
        <v>377</v>
      </c>
      <c r="BG275">
        <v>573.15</v>
      </c>
      <c r="BH275">
        <v>13</v>
      </c>
      <c r="BI275">
        <f>MAX(Table1[[#This Row],[Prices]:[Prices20]])</f>
        <v>1109</v>
      </c>
      <c r="BJ275">
        <f>IF(MIN(Table1[[#This Row],[Prices]:[Prices20]])=0,AVERAGE(Table1[[#This Row],[Prices]:[Prices20]]),MIN(Table1[[#This Row],[Prices]:[Prices20]]))</f>
        <v>99</v>
      </c>
    </row>
    <row r="276" spans="1:62" x14ac:dyDescent="0.3">
      <c r="A276">
        <v>405</v>
      </c>
      <c r="B276" t="s">
        <v>4962</v>
      </c>
      <c r="C276" t="s">
        <v>4963</v>
      </c>
      <c r="D276">
        <v>3.5</v>
      </c>
      <c r="E276">
        <v>150</v>
      </c>
      <c r="F276" t="s">
        <v>531</v>
      </c>
      <c r="G276" t="s">
        <v>228</v>
      </c>
      <c r="H276" t="s">
        <v>138</v>
      </c>
      <c r="I276" t="s">
        <v>89</v>
      </c>
      <c r="N276" t="s">
        <v>4962</v>
      </c>
      <c r="O276" t="s">
        <v>6006</v>
      </c>
      <c r="P276">
        <v>12.956571439999999</v>
      </c>
      <c r="Q276">
        <v>77.619712089999993</v>
      </c>
      <c r="R276" t="s">
        <v>4964</v>
      </c>
      <c r="S276" t="s">
        <v>490</v>
      </c>
      <c r="T276" t="s">
        <v>1285</v>
      </c>
      <c r="U276" t="s">
        <v>239</v>
      </c>
      <c r="V276" t="s">
        <v>4965</v>
      </c>
      <c r="W276" t="s">
        <v>3563</v>
      </c>
      <c r="X276" t="s">
        <v>4966</v>
      </c>
      <c r="Y276" t="s">
        <v>247</v>
      </c>
      <c r="Z276" t="s">
        <v>1340</v>
      </c>
      <c r="AA276" t="s">
        <v>1067</v>
      </c>
      <c r="AB276" t="s">
        <v>3452</v>
      </c>
      <c r="AC276" t="s">
        <v>794</v>
      </c>
      <c r="AD276" t="s">
        <v>4967</v>
      </c>
      <c r="AE276" t="s">
        <v>4968</v>
      </c>
      <c r="AF276" t="s">
        <v>4969</v>
      </c>
      <c r="AG276" t="s">
        <v>4970</v>
      </c>
      <c r="AH276" t="s">
        <v>2401</v>
      </c>
      <c r="AI276" t="s">
        <v>4971</v>
      </c>
      <c r="AJ276" t="s">
        <v>4972</v>
      </c>
      <c r="AK276" t="s">
        <v>4973</v>
      </c>
      <c r="AL276" t="s">
        <v>4974</v>
      </c>
      <c r="AM276">
        <v>134.1</v>
      </c>
      <c r="AN276">
        <v>288</v>
      </c>
      <c r="AO276">
        <v>135</v>
      </c>
      <c r="AP276">
        <v>134.1</v>
      </c>
      <c r="AQ276">
        <v>179.1</v>
      </c>
      <c r="AR276">
        <v>170.1</v>
      </c>
      <c r="AS276">
        <v>135</v>
      </c>
      <c r="AT276">
        <v>71.099999999999994</v>
      </c>
      <c r="AU276">
        <v>63</v>
      </c>
      <c r="AV276">
        <v>44.1</v>
      </c>
      <c r="AW276">
        <v>134.1</v>
      </c>
      <c r="AX276">
        <v>189</v>
      </c>
      <c r="AY276">
        <v>189</v>
      </c>
      <c r="AZ276">
        <v>179.1</v>
      </c>
      <c r="BA276">
        <v>207</v>
      </c>
      <c r="BB276">
        <v>161.1</v>
      </c>
      <c r="BC276">
        <v>189</v>
      </c>
      <c r="BD276">
        <v>161.1</v>
      </c>
      <c r="BE276">
        <v>143.1</v>
      </c>
      <c r="BF276">
        <v>143</v>
      </c>
      <c r="BG276">
        <v>152.46</v>
      </c>
      <c r="BH276">
        <v>785</v>
      </c>
      <c r="BI276">
        <f>MAX(Table1[[#This Row],[Prices]:[Prices20]])</f>
        <v>288</v>
      </c>
      <c r="BJ276">
        <f>IF(MIN(Table1[[#This Row],[Prices]:[Prices20]])=0,AVERAGE(Table1[[#This Row],[Prices]:[Prices20]]),MIN(Table1[[#This Row],[Prices]:[Prices20]]))</f>
        <v>44.1</v>
      </c>
    </row>
    <row r="277" spans="1:62" x14ac:dyDescent="0.3">
      <c r="A277">
        <v>406</v>
      </c>
      <c r="B277" t="s">
        <v>4975</v>
      </c>
      <c r="C277" t="s">
        <v>4976</v>
      </c>
      <c r="D277">
        <v>4.4000000000000004</v>
      </c>
      <c r="E277">
        <v>150</v>
      </c>
      <c r="F277" t="s">
        <v>282</v>
      </c>
      <c r="G277" t="s">
        <v>63</v>
      </c>
      <c r="H277" t="s">
        <v>64</v>
      </c>
      <c r="I277" t="s">
        <v>283</v>
      </c>
      <c r="N277" t="s">
        <v>4975</v>
      </c>
      <c r="O277" t="s">
        <v>5995</v>
      </c>
      <c r="P277">
        <v>12.97901323</v>
      </c>
      <c r="Q277">
        <v>77.644018270000004</v>
      </c>
      <c r="R277" t="s">
        <v>4977</v>
      </c>
      <c r="S277" t="s">
        <v>4978</v>
      </c>
      <c r="T277" t="s">
        <v>4979</v>
      </c>
      <c r="U277" t="s">
        <v>4980</v>
      </c>
      <c r="V277" t="s">
        <v>4981</v>
      </c>
      <c r="W277" t="s">
        <v>4982</v>
      </c>
      <c r="X277" t="s">
        <v>4983</v>
      </c>
      <c r="Y277" t="s">
        <v>4984</v>
      </c>
      <c r="Z277" t="s">
        <v>4985</v>
      </c>
      <c r="AA277" t="s">
        <v>4986</v>
      </c>
      <c r="AB277" t="s">
        <v>4987</v>
      </c>
      <c r="AC277" t="s">
        <v>4988</v>
      </c>
      <c r="AD277" t="s">
        <v>4989</v>
      </c>
      <c r="AE277" t="s">
        <v>4990</v>
      </c>
      <c r="AF277" t="s">
        <v>4991</v>
      </c>
      <c r="AG277" t="s">
        <v>1941</v>
      </c>
      <c r="AH277" t="s">
        <v>4992</v>
      </c>
      <c r="AI277" t="s">
        <v>4993</v>
      </c>
      <c r="AJ277" t="s">
        <v>4994</v>
      </c>
      <c r="AK277" t="s">
        <v>4995</v>
      </c>
      <c r="AL277" t="s">
        <v>4996</v>
      </c>
      <c r="AM277">
        <v>230</v>
      </c>
      <c r="AN277">
        <v>180</v>
      </c>
      <c r="AO277">
        <v>250</v>
      </c>
      <c r="AP277">
        <v>210</v>
      </c>
      <c r="AQ277">
        <v>220</v>
      </c>
      <c r="AR277">
        <v>280</v>
      </c>
      <c r="AS277">
        <v>550</v>
      </c>
      <c r="AT277">
        <v>210</v>
      </c>
      <c r="AU277">
        <v>820</v>
      </c>
      <c r="AV277">
        <v>250</v>
      </c>
      <c r="AW277">
        <v>240</v>
      </c>
      <c r="AX277">
        <v>250</v>
      </c>
      <c r="AY277">
        <v>250</v>
      </c>
      <c r="AZ277">
        <v>250</v>
      </c>
      <c r="BA277">
        <v>250</v>
      </c>
      <c r="BB277">
        <v>240</v>
      </c>
      <c r="BC277">
        <v>240</v>
      </c>
      <c r="BD277">
        <v>240</v>
      </c>
      <c r="BE277">
        <v>220</v>
      </c>
      <c r="BF277">
        <v>220</v>
      </c>
      <c r="BG277">
        <v>280</v>
      </c>
      <c r="BH277" s="1">
        <v>6845</v>
      </c>
      <c r="BI277">
        <f>MAX(Table1[[#This Row],[Prices]:[Prices20]])</f>
        <v>820</v>
      </c>
      <c r="BJ277">
        <f>IF(MIN(Table1[[#This Row],[Prices]:[Prices20]])=0,AVERAGE(Table1[[#This Row],[Prices]:[Prices20]]),MIN(Table1[[#This Row],[Prices]:[Prices20]]))</f>
        <v>180</v>
      </c>
    </row>
    <row r="278" spans="1:62" x14ac:dyDescent="0.3">
      <c r="A278">
        <v>414</v>
      </c>
      <c r="B278" t="s">
        <v>4997</v>
      </c>
      <c r="C278" t="s">
        <v>4998</v>
      </c>
      <c r="D278">
        <v>4.0999999999999996</v>
      </c>
      <c r="E278">
        <v>300</v>
      </c>
      <c r="F278" t="s">
        <v>282</v>
      </c>
      <c r="G278" t="s">
        <v>63</v>
      </c>
      <c r="N278" t="s">
        <v>4997</v>
      </c>
      <c r="O278" t="s">
        <v>6018</v>
      </c>
      <c r="P278">
        <v>12.96</v>
      </c>
      <c r="Q278">
        <v>77.59</v>
      </c>
      <c r="R278" t="s">
        <v>4999</v>
      </c>
      <c r="S278" t="s">
        <v>5000</v>
      </c>
      <c r="T278" t="s">
        <v>2746</v>
      </c>
      <c r="U278" t="s">
        <v>3507</v>
      </c>
      <c r="V278" t="s">
        <v>500</v>
      </c>
      <c r="W278" t="s">
        <v>5001</v>
      </c>
      <c r="X278" t="s">
        <v>3508</v>
      </c>
      <c r="Y278" t="s">
        <v>5002</v>
      </c>
      <c r="Z278" t="s">
        <v>490</v>
      </c>
      <c r="AA278" t="s">
        <v>1056</v>
      </c>
      <c r="AB278" t="s">
        <v>2709</v>
      </c>
      <c r="AC278" t="s">
        <v>4366</v>
      </c>
      <c r="AD278" t="s">
        <v>5003</v>
      </c>
      <c r="AE278" t="s">
        <v>5004</v>
      </c>
      <c r="AF278" t="s">
        <v>240</v>
      </c>
      <c r="AG278" t="s">
        <v>1048</v>
      </c>
      <c r="AH278" t="s">
        <v>715</v>
      </c>
      <c r="AI278" t="s">
        <v>2034</v>
      </c>
      <c r="AJ278" t="s">
        <v>5005</v>
      </c>
      <c r="AK278" t="s">
        <v>5006</v>
      </c>
      <c r="AL278" t="s">
        <v>768</v>
      </c>
      <c r="AM278">
        <v>120</v>
      </c>
      <c r="AN278">
        <v>157</v>
      </c>
      <c r="AO278">
        <v>157</v>
      </c>
      <c r="AP278">
        <v>52</v>
      </c>
      <c r="AQ278">
        <v>165</v>
      </c>
      <c r="AR278">
        <v>157</v>
      </c>
      <c r="AS278">
        <v>60</v>
      </c>
      <c r="AT278">
        <v>180</v>
      </c>
      <c r="AU278">
        <v>22</v>
      </c>
      <c r="AV278">
        <v>52</v>
      </c>
      <c r="AW278">
        <v>52</v>
      </c>
      <c r="AX278">
        <v>150</v>
      </c>
      <c r="AY278">
        <v>142</v>
      </c>
      <c r="AZ278">
        <v>127</v>
      </c>
      <c r="BA278">
        <v>120</v>
      </c>
      <c r="BB278">
        <v>67</v>
      </c>
      <c r="BC278">
        <v>105</v>
      </c>
      <c r="BD278">
        <v>157</v>
      </c>
      <c r="BE278">
        <v>52</v>
      </c>
      <c r="BF278">
        <v>75</v>
      </c>
      <c r="BG278">
        <v>108.45</v>
      </c>
      <c r="BH278">
        <v>0</v>
      </c>
      <c r="BI278">
        <f>MAX(Table1[[#This Row],[Prices]:[Prices20]])</f>
        <v>180</v>
      </c>
      <c r="BJ278">
        <f>IF(MIN(Table1[[#This Row],[Prices]:[Prices20]])=0,AVERAGE(Table1[[#This Row],[Prices]:[Prices20]]),MIN(Table1[[#This Row],[Prices]:[Prices20]]))</f>
        <v>22</v>
      </c>
    </row>
    <row r="279" spans="1:62" x14ac:dyDescent="0.3">
      <c r="A279">
        <v>415</v>
      </c>
      <c r="B279" t="s">
        <v>5007</v>
      </c>
      <c r="C279" t="s">
        <v>5008</v>
      </c>
      <c r="D279">
        <v>4.0999999999999996</v>
      </c>
      <c r="E279">
        <v>300</v>
      </c>
      <c r="F279" t="s">
        <v>372</v>
      </c>
      <c r="N279" t="s">
        <v>5007</v>
      </c>
      <c r="O279" t="s">
        <v>6007</v>
      </c>
      <c r="P279">
        <v>12.94796725</v>
      </c>
      <c r="Q279">
        <v>77.597113140000005</v>
      </c>
      <c r="R279" t="s">
        <v>5009</v>
      </c>
      <c r="S279" t="s">
        <v>4150</v>
      </c>
      <c r="T279" t="s">
        <v>1436</v>
      </c>
      <c r="U279" t="s">
        <v>5010</v>
      </c>
      <c r="V279" t="s">
        <v>5011</v>
      </c>
      <c r="W279" t="s">
        <v>5012</v>
      </c>
      <c r="X279" t="s">
        <v>149</v>
      </c>
      <c r="Y279" t="s">
        <v>1281</v>
      </c>
      <c r="Z279" t="s">
        <v>1285</v>
      </c>
      <c r="AA279" t="s">
        <v>1442</v>
      </c>
      <c r="AB279" t="s">
        <v>5013</v>
      </c>
      <c r="AC279" t="s">
        <v>3810</v>
      </c>
      <c r="AD279" t="s">
        <v>4155</v>
      </c>
      <c r="AE279" t="s">
        <v>780</v>
      </c>
      <c r="AF279" t="s">
        <v>3633</v>
      </c>
      <c r="AG279" t="s">
        <v>5014</v>
      </c>
      <c r="AH279" t="s">
        <v>5015</v>
      </c>
      <c r="AI279" t="s">
        <v>5016</v>
      </c>
      <c r="AJ279" t="s">
        <v>1443</v>
      </c>
      <c r="AK279" t="s">
        <v>1711</v>
      </c>
      <c r="AL279" t="s">
        <v>1799</v>
      </c>
      <c r="AM279">
        <v>115</v>
      </c>
      <c r="AN279">
        <v>50</v>
      </c>
      <c r="AO279">
        <v>135</v>
      </c>
      <c r="AP279">
        <v>135</v>
      </c>
      <c r="AQ279">
        <v>180</v>
      </c>
      <c r="AR279">
        <v>155</v>
      </c>
      <c r="AS279">
        <v>95</v>
      </c>
      <c r="AT279">
        <v>260</v>
      </c>
      <c r="AU279">
        <v>80</v>
      </c>
      <c r="AV279">
        <v>115</v>
      </c>
      <c r="AW279">
        <v>190</v>
      </c>
      <c r="AX279">
        <v>85</v>
      </c>
      <c r="AY279">
        <v>55</v>
      </c>
      <c r="AZ279">
        <v>15</v>
      </c>
      <c r="BA279">
        <v>80</v>
      </c>
      <c r="BB279">
        <v>80</v>
      </c>
      <c r="BC279">
        <v>155</v>
      </c>
      <c r="BD279">
        <v>75</v>
      </c>
      <c r="BE279">
        <v>140</v>
      </c>
      <c r="BF279">
        <v>140</v>
      </c>
      <c r="BG279">
        <v>116.75</v>
      </c>
      <c r="BH279" s="1">
        <v>3236</v>
      </c>
      <c r="BI279">
        <f>MAX(Table1[[#This Row],[Prices]:[Prices20]])</f>
        <v>260</v>
      </c>
      <c r="BJ279">
        <f>IF(MIN(Table1[[#This Row],[Prices]:[Prices20]])=0,AVERAGE(Table1[[#This Row],[Prices]:[Prices20]]),MIN(Table1[[#This Row],[Prices]:[Prices20]]))</f>
        <v>15</v>
      </c>
    </row>
    <row r="280" spans="1:62" x14ac:dyDescent="0.3">
      <c r="A280">
        <v>417</v>
      </c>
      <c r="B280" t="s">
        <v>5017</v>
      </c>
      <c r="C280" t="s">
        <v>5018</v>
      </c>
      <c r="D280">
        <v>4</v>
      </c>
      <c r="E280">
        <v>300</v>
      </c>
      <c r="F280" t="s">
        <v>1297</v>
      </c>
      <c r="G280" t="s">
        <v>228</v>
      </c>
      <c r="H280" t="s">
        <v>308</v>
      </c>
      <c r="I280" t="s">
        <v>185</v>
      </c>
      <c r="J280" t="s">
        <v>89</v>
      </c>
      <c r="K280" t="s">
        <v>203</v>
      </c>
      <c r="L280" t="s">
        <v>186</v>
      </c>
      <c r="M280" t="s">
        <v>62</v>
      </c>
      <c r="N280" t="s">
        <v>5017</v>
      </c>
      <c r="O280" t="s">
        <v>6000</v>
      </c>
      <c r="P280">
        <v>12.97</v>
      </c>
      <c r="Q280">
        <v>77.55</v>
      </c>
      <c r="R280" t="s">
        <v>5019</v>
      </c>
      <c r="S280" t="s">
        <v>5020</v>
      </c>
      <c r="T280" t="s">
        <v>490</v>
      </c>
      <c r="U280" t="s">
        <v>5021</v>
      </c>
      <c r="V280" t="s">
        <v>2531</v>
      </c>
      <c r="W280" t="s">
        <v>5022</v>
      </c>
      <c r="X280" t="s">
        <v>5023</v>
      </c>
      <c r="Y280" t="s">
        <v>3226</v>
      </c>
      <c r="Z280" t="s">
        <v>2596</v>
      </c>
      <c r="AA280" t="s">
        <v>1489</v>
      </c>
      <c r="AB280" t="s">
        <v>5024</v>
      </c>
      <c r="AC280" t="s">
        <v>1493</v>
      </c>
      <c r="AD280" t="s">
        <v>5022</v>
      </c>
      <c r="AE280" t="s">
        <v>5025</v>
      </c>
      <c r="AF280" t="s">
        <v>5023</v>
      </c>
      <c r="AG280" t="s">
        <v>2596</v>
      </c>
      <c r="AH280" t="s">
        <v>567</v>
      </c>
      <c r="AI280" t="s">
        <v>5026</v>
      </c>
      <c r="AJ280" t="s">
        <v>5021</v>
      </c>
      <c r="AK280" t="s">
        <v>490</v>
      </c>
      <c r="AL280" t="s">
        <v>1014</v>
      </c>
      <c r="AM280">
        <v>115</v>
      </c>
      <c r="AN280">
        <v>139</v>
      </c>
      <c r="AO280">
        <v>129</v>
      </c>
      <c r="AP280">
        <v>90</v>
      </c>
      <c r="AQ280">
        <v>220</v>
      </c>
      <c r="AR280">
        <v>70</v>
      </c>
      <c r="AS280">
        <v>120</v>
      </c>
      <c r="AT280">
        <v>110</v>
      </c>
      <c r="AU280">
        <v>99</v>
      </c>
      <c r="AV280">
        <v>129</v>
      </c>
      <c r="AW280">
        <v>220</v>
      </c>
      <c r="AX280">
        <v>70</v>
      </c>
      <c r="AY280">
        <v>110</v>
      </c>
      <c r="AZ280">
        <v>115</v>
      </c>
      <c r="BA280">
        <v>129</v>
      </c>
      <c r="BB280">
        <v>139</v>
      </c>
      <c r="BC280">
        <v>70</v>
      </c>
      <c r="BD280">
        <v>35</v>
      </c>
      <c r="BE280">
        <v>90</v>
      </c>
      <c r="BF280">
        <v>90</v>
      </c>
      <c r="BG280">
        <v>114.45</v>
      </c>
      <c r="BH280" s="1">
        <v>15600</v>
      </c>
      <c r="BI280">
        <f>MAX(Table1[[#This Row],[Prices]:[Prices20]])</f>
        <v>220</v>
      </c>
      <c r="BJ280">
        <f>IF(MIN(Table1[[#This Row],[Prices]:[Prices20]])=0,AVERAGE(Table1[[#This Row],[Prices]:[Prices20]]),MIN(Table1[[#This Row],[Prices]:[Prices20]]))</f>
        <v>35</v>
      </c>
    </row>
    <row r="281" spans="1:62" x14ac:dyDescent="0.3">
      <c r="A281">
        <v>419</v>
      </c>
      <c r="B281" t="s">
        <v>5027</v>
      </c>
      <c r="C281" t="s">
        <v>1526</v>
      </c>
      <c r="D281">
        <v>4.2</v>
      </c>
      <c r="E281">
        <v>300</v>
      </c>
      <c r="F281" t="s">
        <v>159</v>
      </c>
      <c r="G281" t="s">
        <v>160</v>
      </c>
      <c r="N281" t="s">
        <v>5027</v>
      </c>
      <c r="O281" t="s">
        <v>6036</v>
      </c>
      <c r="P281">
        <v>13.02891157</v>
      </c>
      <c r="Q281">
        <v>77.5789331</v>
      </c>
      <c r="R281" t="s">
        <v>5028</v>
      </c>
      <c r="S281" t="s">
        <v>2137</v>
      </c>
      <c r="T281" t="s">
        <v>5029</v>
      </c>
      <c r="U281" t="s">
        <v>1913</v>
      </c>
      <c r="V281" t="s">
        <v>2602</v>
      </c>
      <c r="W281" t="s">
        <v>5030</v>
      </c>
      <c r="X281" t="s">
        <v>5031</v>
      </c>
      <c r="Y281" t="s">
        <v>5032</v>
      </c>
      <c r="Z281" t="s">
        <v>5033</v>
      </c>
      <c r="AA281" t="s">
        <v>5034</v>
      </c>
      <c r="AB281" t="s">
        <v>246</v>
      </c>
      <c r="AC281" t="s">
        <v>5035</v>
      </c>
      <c r="AD281" t="s">
        <v>5036</v>
      </c>
      <c r="AE281" t="s">
        <v>5037</v>
      </c>
      <c r="AF281" t="s">
        <v>149</v>
      </c>
      <c r="AG281" t="s">
        <v>5038</v>
      </c>
      <c r="AH281" t="s">
        <v>5039</v>
      </c>
      <c r="AI281" t="s">
        <v>5040</v>
      </c>
      <c r="AJ281" t="s">
        <v>5041</v>
      </c>
      <c r="AK281" t="s">
        <v>5042</v>
      </c>
      <c r="AL281" t="s">
        <v>763</v>
      </c>
      <c r="AM281">
        <v>339</v>
      </c>
      <c r="AN281">
        <v>263</v>
      </c>
      <c r="AO281">
        <v>359</v>
      </c>
      <c r="AP281">
        <v>379</v>
      </c>
      <c r="AQ281">
        <v>649</v>
      </c>
      <c r="AR281">
        <v>429</v>
      </c>
      <c r="AS281">
        <v>263</v>
      </c>
      <c r="AT281">
        <v>399</v>
      </c>
      <c r="AU281">
        <v>399</v>
      </c>
      <c r="AV281">
        <v>239</v>
      </c>
      <c r="AW281">
        <v>439</v>
      </c>
      <c r="AX281">
        <v>329</v>
      </c>
      <c r="AY281">
        <v>499</v>
      </c>
      <c r="AZ281">
        <v>319</v>
      </c>
      <c r="BA281">
        <v>439</v>
      </c>
      <c r="BB281">
        <v>399</v>
      </c>
      <c r="BC281">
        <v>369</v>
      </c>
      <c r="BD281">
        <v>239</v>
      </c>
      <c r="BE281">
        <v>239</v>
      </c>
      <c r="BF281">
        <v>279</v>
      </c>
      <c r="BG281">
        <v>363.4</v>
      </c>
      <c r="BH281">
        <v>58</v>
      </c>
      <c r="BI281">
        <f>MAX(Table1[[#This Row],[Prices]:[Prices20]])</f>
        <v>649</v>
      </c>
      <c r="BJ281">
        <f>IF(MIN(Table1[[#This Row],[Prices]:[Prices20]])=0,AVERAGE(Table1[[#This Row],[Prices]:[Prices20]]),MIN(Table1[[#This Row],[Prices]:[Prices20]]))</f>
        <v>239</v>
      </c>
    </row>
    <row r="282" spans="1:62" x14ac:dyDescent="0.3">
      <c r="A282">
        <v>423</v>
      </c>
      <c r="B282" t="s">
        <v>5043</v>
      </c>
      <c r="C282" t="s">
        <v>5044</v>
      </c>
      <c r="D282">
        <v>4.4000000000000004</v>
      </c>
      <c r="E282">
        <v>300</v>
      </c>
      <c r="F282" t="s">
        <v>954</v>
      </c>
      <c r="G282" t="s">
        <v>759</v>
      </c>
      <c r="H282" t="s">
        <v>956</v>
      </c>
      <c r="N282" t="s">
        <v>5043</v>
      </c>
      <c r="O282" t="s">
        <v>6034</v>
      </c>
      <c r="P282">
        <v>12.93</v>
      </c>
      <c r="Q282">
        <v>77.61</v>
      </c>
      <c r="R282" t="s">
        <v>5045</v>
      </c>
      <c r="S282" t="s">
        <v>5046</v>
      </c>
      <c r="T282" t="s">
        <v>5047</v>
      </c>
      <c r="U282" t="s">
        <v>4618</v>
      </c>
      <c r="V282" t="s">
        <v>1439</v>
      </c>
      <c r="W282" t="s">
        <v>1283</v>
      </c>
      <c r="X282" t="s">
        <v>3568</v>
      </c>
      <c r="Y282" t="s">
        <v>1279</v>
      </c>
      <c r="Z282" t="s">
        <v>5048</v>
      </c>
      <c r="AA282" t="s">
        <v>616</v>
      </c>
      <c r="AB282" t="s">
        <v>3555</v>
      </c>
      <c r="AC282" t="s">
        <v>5049</v>
      </c>
      <c r="AD282" t="s">
        <v>5050</v>
      </c>
      <c r="AE282" t="s">
        <v>1287</v>
      </c>
      <c r="AF282" t="s">
        <v>5051</v>
      </c>
      <c r="AG282" t="s">
        <v>5052</v>
      </c>
      <c r="AH282" t="s">
        <v>4424</v>
      </c>
      <c r="AI282" t="s">
        <v>5053</v>
      </c>
      <c r="AJ282" t="s">
        <v>1076</v>
      </c>
      <c r="AK282" t="s">
        <v>5054</v>
      </c>
      <c r="AL282" t="s">
        <v>5055</v>
      </c>
      <c r="AM282">
        <v>275</v>
      </c>
      <c r="AN282">
        <v>235</v>
      </c>
      <c r="AO282">
        <v>125</v>
      </c>
      <c r="AP282">
        <v>285</v>
      </c>
      <c r="AQ282">
        <v>325</v>
      </c>
      <c r="AR282">
        <v>310</v>
      </c>
      <c r="AS282">
        <v>310</v>
      </c>
      <c r="AT282">
        <v>325</v>
      </c>
      <c r="AU282">
        <v>245</v>
      </c>
      <c r="AV282">
        <v>310</v>
      </c>
      <c r="AW282">
        <v>70</v>
      </c>
      <c r="AX282">
        <v>290</v>
      </c>
      <c r="AY282">
        <v>190</v>
      </c>
      <c r="AZ282">
        <v>360</v>
      </c>
      <c r="BA282">
        <v>360</v>
      </c>
      <c r="BB282">
        <v>360</v>
      </c>
      <c r="BC282">
        <v>360</v>
      </c>
      <c r="BD282">
        <v>75</v>
      </c>
      <c r="BE282">
        <v>225</v>
      </c>
      <c r="BF282">
        <v>310</v>
      </c>
      <c r="BG282">
        <v>267.25</v>
      </c>
      <c r="BH282" s="1">
        <v>1884</v>
      </c>
      <c r="BI282">
        <f>MAX(Table1[[#This Row],[Prices]:[Prices20]])</f>
        <v>360</v>
      </c>
      <c r="BJ282">
        <f>IF(MIN(Table1[[#This Row],[Prices]:[Prices20]])=0,AVERAGE(Table1[[#This Row],[Prices]:[Prices20]]),MIN(Table1[[#This Row],[Prices]:[Prices20]]))</f>
        <v>70</v>
      </c>
    </row>
    <row r="283" spans="1:62" x14ac:dyDescent="0.3">
      <c r="A283">
        <v>425</v>
      </c>
      <c r="B283" t="s">
        <v>5056</v>
      </c>
      <c r="C283" t="s">
        <v>5057</v>
      </c>
      <c r="D283">
        <v>4</v>
      </c>
      <c r="E283">
        <v>300</v>
      </c>
      <c r="F283" t="s">
        <v>1297</v>
      </c>
      <c r="G283" t="s">
        <v>228</v>
      </c>
      <c r="H283" t="s">
        <v>89</v>
      </c>
      <c r="I283" t="s">
        <v>186</v>
      </c>
      <c r="J283" t="s">
        <v>202</v>
      </c>
      <c r="K283" t="s">
        <v>278</v>
      </c>
      <c r="L283" t="s">
        <v>735</v>
      </c>
      <c r="M283" t="s">
        <v>185</v>
      </c>
      <c r="N283" t="s">
        <v>5056</v>
      </c>
      <c r="O283" t="s">
        <v>5997</v>
      </c>
      <c r="P283">
        <v>12.97546709</v>
      </c>
      <c r="Q283">
        <v>77.602555679999995</v>
      </c>
      <c r="R283" t="s">
        <v>5058</v>
      </c>
      <c r="S283" t="s">
        <v>5059</v>
      </c>
      <c r="T283" t="s">
        <v>5060</v>
      </c>
      <c r="U283" t="s">
        <v>5061</v>
      </c>
      <c r="V283" t="s">
        <v>5062</v>
      </c>
      <c r="W283" t="s">
        <v>5063</v>
      </c>
      <c r="X283" t="s">
        <v>5064</v>
      </c>
      <c r="Y283" t="s">
        <v>1265</v>
      </c>
      <c r="Z283" t="s">
        <v>5065</v>
      </c>
      <c r="AA283" t="s">
        <v>5066</v>
      </c>
      <c r="AB283" t="s">
        <v>5067</v>
      </c>
      <c r="AC283" t="s">
        <v>5068</v>
      </c>
      <c r="AD283" t="s">
        <v>5069</v>
      </c>
      <c r="AE283" t="s">
        <v>5070</v>
      </c>
      <c r="AF283" t="s">
        <v>5071</v>
      </c>
      <c r="AG283" t="s">
        <v>5072</v>
      </c>
      <c r="AH283" t="s">
        <v>5073</v>
      </c>
      <c r="AI283" t="s">
        <v>5074</v>
      </c>
      <c r="AJ283" t="s">
        <v>5075</v>
      </c>
      <c r="AK283" t="s">
        <v>5076</v>
      </c>
      <c r="AL283" t="s">
        <v>5077</v>
      </c>
      <c r="AM283">
        <v>370</v>
      </c>
      <c r="AN283">
        <v>350</v>
      </c>
      <c r="AO283">
        <v>345</v>
      </c>
      <c r="AP283">
        <v>325</v>
      </c>
      <c r="AQ283">
        <v>325</v>
      </c>
      <c r="AR283">
        <v>310</v>
      </c>
      <c r="AS283">
        <v>275</v>
      </c>
      <c r="AT283">
        <v>325</v>
      </c>
      <c r="AU283">
        <v>280</v>
      </c>
      <c r="AV283">
        <v>350</v>
      </c>
      <c r="AW283">
        <v>395</v>
      </c>
      <c r="AX283">
        <v>270</v>
      </c>
      <c r="AY283">
        <v>415</v>
      </c>
      <c r="AZ283">
        <v>325</v>
      </c>
      <c r="BA283">
        <v>390</v>
      </c>
      <c r="BB283">
        <v>380</v>
      </c>
      <c r="BC283">
        <v>365</v>
      </c>
      <c r="BD283">
        <v>350</v>
      </c>
      <c r="BE283">
        <v>350</v>
      </c>
      <c r="BF283">
        <v>245</v>
      </c>
      <c r="BG283">
        <v>337</v>
      </c>
      <c r="BH283" s="1">
        <v>1295</v>
      </c>
      <c r="BI283">
        <f>MAX(Table1[[#This Row],[Prices]:[Prices20]])</f>
        <v>415</v>
      </c>
      <c r="BJ283">
        <f>IF(MIN(Table1[[#This Row],[Prices]:[Prices20]])=0,AVERAGE(Table1[[#This Row],[Prices]:[Prices20]]),MIN(Table1[[#This Row],[Prices]:[Prices20]]))</f>
        <v>245</v>
      </c>
    </row>
    <row r="284" spans="1:62" x14ac:dyDescent="0.3">
      <c r="A284">
        <v>426</v>
      </c>
      <c r="B284" t="s">
        <v>5078</v>
      </c>
      <c r="C284" t="s">
        <v>5079</v>
      </c>
      <c r="D284">
        <v>4</v>
      </c>
      <c r="E284">
        <v>300</v>
      </c>
      <c r="F284" t="s">
        <v>227</v>
      </c>
      <c r="G284" t="s">
        <v>228</v>
      </c>
      <c r="H284" t="s">
        <v>138</v>
      </c>
      <c r="I284" t="s">
        <v>89</v>
      </c>
      <c r="J284" t="s">
        <v>63</v>
      </c>
      <c r="K284" t="s">
        <v>373</v>
      </c>
      <c r="L284" t="s">
        <v>759</v>
      </c>
      <c r="M284" t="s">
        <v>64</v>
      </c>
      <c r="N284" t="s">
        <v>5078</v>
      </c>
      <c r="O284" t="s">
        <v>5994</v>
      </c>
      <c r="P284">
        <v>12.94159486</v>
      </c>
      <c r="Q284">
        <v>77.571168130000004</v>
      </c>
      <c r="R284" t="s">
        <v>5080</v>
      </c>
      <c r="S284" t="s">
        <v>495</v>
      </c>
      <c r="T284" t="s">
        <v>152</v>
      </c>
      <c r="U284" t="s">
        <v>1067</v>
      </c>
      <c r="V284" t="s">
        <v>1439</v>
      </c>
      <c r="W284" t="s">
        <v>763</v>
      </c>
      <c r="X284" t="s">
        <v>1913</v>
      </c>
      <c r="Y284" t="s">
        <v>1287</v>
      </c>
      <c r="Z284" t="s">
        <v>5081</v>
      </c>
      <c r="AA284" t="s">
        <v>5082</v>
      </c>
      <c r="AB284" t="s">
        <v>5083</v>
      </c>
      <c r="AC284" t="s">
        <v>770</v>
      </c>
      <c r="AD284" t="s">
        <v>3714</v>
      </c>
      <c r="AE284" t="s">
        <v>5084</v>
      </c>
      <c r="AF284" t="s">
        <v>1073</v>
      </c>
      <c r="AG284" t="s">
        <v>150</v>
      </c>
      <c r="AH284" t="s">
        <v>244</v>
      </c>
      <c r="AI284" t="s">
        <v>1071</v>
      </c>
      <c r="AJ284" t="s">
        <v>1711</v>
      </c>
      <c r="AK284" t="s">
        <v>5085</v>
      </c>
      <c r="AL284" t="s">
        <v>1070</v>
      </c>
      <c r="AM284">
        <v>155</v>
      </c>
      <c r="AN284">
        <v>200</v>
      </c>
      <c r="AO284">
        <v>120</v>
      </c>
      <c r="AP284">
        <v>175</v>
      </c>
      <c r="AQ284">
        <v>145</v>
      </c>
      <c r="AR284">
        <v>220</v>
      </c>
      <c r="AS284">
        <v>140</v>
      </c>
      <c r="AT284">
        <v>155</v>
      </c>
      <c r="AU284">
        <v>170</v>
      </c>
      <c r="AV284">
        <v>240</v>
      </c>
      <c r="AW284">
        <v>160</v>
      </c>
      <c r="AX284">
        <v>95</v>
      </c>
      <c r="AY284">
        <v>165</v>
      </c>
      <c r="AZ284">
        <v>165</v>
      </c>
      <c r="BA284">
        <v>185</v>
      </c>
      <c r="BB284">
        <v>150</v>
      </c>
      <c r="BC284">
        <v>180</v>
      </c>
      <c r="BD284">
        <v>150</v>
      </c>
      <c r="BE284">
        <v>150</v>
      </c>
      <c r="BF284">
        <v>130</v>
      </c>
      <c r="BG284">
        <v>162.5</v>
      </c>
      <c r="BH284" s="1">
        <v>4311</v>
      </c>
      <c r="BI284">
        <f>MAX(Table1[[#This Row],[Prices]:[Prices20]])</f>
        <v>240</v>
      </c>
      <c r="BJ284">
        <f>IF(MIN(Table1[[#This Row],[Prices]:[Prices20]])=0,AVERAGE(Table1[[#This Row],[Prices]:[Prices20]]),MIN(Table1[[#This Row],[Prices]:[Prices20]]))</f>
        <v>95</v>
      </c>
    </row>
    <row r="285" spans="1:62" x14ac:dyDescent="0.3">
      <c r="A285">
        <v>430</v>
      </c>
      <c r="B285" t="s">
        <v>5086</v>
      </c>
      <c r="C285" t="s">
        <v>5087</v>
      </c>
      <c r="D285">
        <v>3.7</v>
      </c>
      <c r="E285">
        <v>300</v>
      </c>
      <c r="F285" t="s">
        <v>227</v>
      </c>
      <c r="G285" t="s">
        <v>89</v>
      </c>
      <c r="N285" t="s">
        <v>5086</v>
      </c>
      <c r="O285" t="s">
        <v>5994</v>
      </c>
      <c r="P285">
        <v>12.94</v>
      </c>
      <c r="Q285">
        <v>77.58</v>
      </c>
      <c r="R285" t="s">
        <v>5088</v>
      </c>
      <c r="S285" t="s">
        <v>5089</v>
      </c>
      <c r="T285" t="s">
        <v>3083</v>
      </c>
      <c r="U285" t="s">
        <v>250</v>
      </c>
      <c r="V285" t="s">
        <v>490</v>
      </c>
      <c r="W285" t="s">
        <v>5090</v>
      </c>
      <c r="X285" t="s">
        <v>1695</v>
      </c>
      <c r="Y285" t="s">
        <v>246</v>
      </c>
      <c r="Z285" t="s">
        <v>5091</v>
      </c>
      <c r="AA285" t="s">
        <v>1286</v>
      </c>
      <c r="AB285" t="s">
        <v>5092</v>
      </c>
      <c r="AC285" t="s">
        <v>5093</v>
      </c>
      <c r="AD285" t="s">
        <v>1696</v>
      </c>
      <c r="AE285" t="s">
        <v>3574</v>
      </c>
      <c r="AF285" t="s">
        <v>251</v>
      </c>
      <c r="AG285" t="s">
        <v>5094</v>
      </c>
      <c r="AH285" t="s">
        <v>2856</v>
      </c>
      <c r="AI285" t="s">
        <v>5095</v>
      </c>
      <c r="AJ285" t="s">
        <v>1056</v>
      </c>
      <c r="AK285" t="s">
        <v>2142</v>
      </c>
      <c r="AL285" t="s">
        <v>5096</v>
      </c>
      <c r="AM285">
        <v>145</v>
      </c>
      <c r="AN285">
        <v>161</v>
      </c>
      <c r="AO285">
        <v>65</v>
      </c>
      <c r="AP285">
        <v>192</v>
      </c>
      <c r="AQ285">
        <v>95</v>
      </c>
      <c r="AR285">
        <v>256</v>
      </c>
      <c r="AS285">
        <v>59</v>
      </c>
      <c r="AT285">
        <v>27.5</v>
      </c>
      <c r="AU285">
        <v>60</v>
      </c>
      <c r="AV285">
        <v>191</v>
      </c>
      <c r="AW285">
        <v>150</v>
      </c>
      <c r="AX285">
        <v>235</v>
      </c>
      <c r="AY285">
        <v>171</v>
      </c>
      <c r="AZ285">
        <v>307</v>
      </c>
      <c r="BA285">
        <v>191</v>
      </c>
      <c r="BB285">
        <v>34</v>
      </c>
      <c r="BC285">
        <v>176</v>
      </c>
      <c r="BD285">
        <v>27.5</v>
      </c>
      <c r="BE285">
        <v>60</v>
      </c>
      <c r="BF285">
        <v>33</v>
      </c>
      <c r="BG285">
        <v>131.80000000000001</v>
      </c>
      <c r="BH285" s="1">
        <v>3218</v>
      </c>
      <c r="BI285">
        <f>MAX(Table1[[#This Row],[Prices]:[Prices20]])</f>
        <v>307</v>
      </c>
      <c r="BJ285">
        <f>IF(MIN(Table1[[#This Row],[Prices]:[Prices20]])=0,AVERAGE(Table1[[#This Row],[Prices]:[Prices20]]),MIN(Table1[[#This Row],[Prices]:[Prices20]]))</f>
        <v>27.5</v>
      </c>
    </row>
    <row r="286" spans="1:62" x14ac:dyDescent="0.3">
      <c r="A286">
        <v>431</v>
      </c>
      <c r="B286" t="s">
        <v>5097</v>
      </c>
      <c r="C286" t="s">
        <v>5098</v>
      </c>
      <c r="D286">
        <v>4.3</v>
      </c>
      <c r="E286">
        <v>300</v>
      </c>
      <c r="F286" t="s">
        <v>372</v>
      </c>
      <c r="G286" t="s">
        <v>63</v>
      </c>
      <c r="H286" t="s">
        <v>232</v>
      </c>
      <c r="I286" t="s">
        <v>1234</v>
      </c>
      <c r="J286" t="s">
        <v>1236</v>
      </c>
      <c r="K286" t="s">
        <v>203</v>
      </c>
      <c r="N286" t="s">
        <v>5097</v>
      </c>
      <c r="O286" t="s">
        <v>6038</v>
      </c>
      <c r="P286">
        <v>12.94</v>
      </c>
      <c r="Q286">
        <v>77.61</v>
      </c>
      <c r="R286" t="s">
        <v>5099</v>
      </c>
      <c r="S286" t="s">
        <v>5100</v>
      </c>
      <c r="T286" t="s">
        <v>5101</v>
      </c>
      <c r="U286" t="s">
        <v>5102</v>
      </c>
      <c r="V286" t="s">
        <v>5103</v>
      </c>
      <c r="W286" t="s">
        <v>5104</v>
      </c>
      <c r="X286" t="s">
        <v>5105</v>
      </c>
      <c r="Y286" t="s">
        <v>5106</v>
      </c>
      <c r="Z286" t="s">
        <v>5107</v>
      </c>
      <c r="AA286" t="s">
        <v>149</v>
      </c>
      <c r="AB286" t="s">
        <v>5108</v>
      </c>
      <c r="AC286" t="s">
        <v>5109</v>
      </c>
      <c r="AD286" t="s">
        <v>5110</v>
      </c>
      <c r="AE286" t="s">
        <v>3039</v>
      </c>
      <c r="AF286" t="s">
        <v>2678</v>
      </c>
      <c r="AG286" t="s">
        <v>3044</v>
      </c>
      <c r="AH286" t="s">
        <v>5111</v>
      </c>
      <c r="AI286" t="s">
        <v>5112</v>
      </c>
      <c r="AJ286" t="s">
        <v>5113</v>
      </c>
      <c r="AK286" t="s">
        <v>5114</v>
      </c>
      <c r="AL286" t="s">
        <v>5115</v>
      </c>
      <c r="AM286">
        <v>315</v>
      </c>
      <c r="AN286">
        <v>210</v>
      </c>
      <c r="AO286">
        <v>445</v>
      </c>
      <c r="AP286">
        <v>119</v>
      </c>
      <c r="AQ286">
        <v>250</v>
      </c>
      <c r="AR286">
        <v>335</v>
      </c>
      <c r="AS286">
        <v>250</v>
      </c>
      <c r="AT286">
        <v>320</v>
      </c>
      <c r="AU286">
        <v>190</v>
      </c>
      <c r="AV286">
        <v>430</v>
      </c>
      <c r="AW286">
        <v>190</v>
      </c>
      <c r="AX286">
        <v>225</v>
      </c>
      <c r="AY286">
        <v>320</v>
      </c>
      <c r="AZ286">
        <v>300</v>
      </c>
      <c r="BA286">
        <v>480</v>
      </c>
      <c r="BB286">
        <v>480</v>
      </c>
      <c r="BC286">
        <v>220</v>
      </c>
      <c r="BD286">
        <v>210</v>
      </c>
      <c r="BE286">
        <v>400</v>
      </c>
      <c r="BF286">
        <v>400</v>
      </c>
      <c r="BG286">
        <v>304.45</v>
      </c>
      <c r="BH286">
        <v>210</v>
      </c>
      <c r="BI286">
        <f>MAX(Table1[[#This Row],[Prices]:[Prices20]])</f>
        <v>480</v>
      </c>
      <c r="BJ286">
        <f>IF(MIN(Table1[[#This Row],[Prices]:[Prices20]])=0,AVERAGE(Table1[[#This Row],[Prices]:[Prices20]]),MIN(Table1[[#This Row],[Prices]:[Prices20]]))</f>
        <v>119</v>
      </c>
    </row>
    <row r="287" spans="1:62" x14ac:dyDescent="0.3">
      <c r="A287">
        <v>433</v>
      </c>
      <c r="B287" t="s">
        <v>5116</v>
      </c>
      <c r="C287" t="s">
        <v>5117</v>
      </c>
      <c r="D287">
        <v>4.0999999999999996</v>
      </c>
      <c r="E287">
        <v>250</v>
      </c>
      <c r="F287" t="s">
        <v>372</v>
      </c>
      <c r="G287" t="s">
        <v>63</v>
      </c>
      <c r="H287" t="s">
        <v>283</v>
      </c>
      <c r="N287" t="s">
        <v>5116</v>
      </c>
      <c r="O287" t="s">
        <v>6038</v>
      </c>
      <c r="P287">
        <v>12.94</v>
      </c>
      <c r="Q287">
        <v>77.62</v>
      </c>
      <c r="R287" t="s">
        <v>5118</v>
      </c>
      <c r="S287" t="s">
        <v>5119</v>
      </c>
      <c r="T287" t="s">
        <v>5120</v>
      </c>
      <c r="U287" t="s">
        <v>5121</v>
      </c>
      <c r="V287" t="s">
        <v>5122</v>
      </c>
      <c r="W287" t="s">
        <v>5123</v>
      </c>
      <c r="X287" t="s">
        <v>5124</v>
      </c>
      <c r="Y287" t="s">
        <v>5125</v>
      </c>
      <c r="Z287" t="s">
        <v>5126</v>
      </c>
      <c r="AA287" t="s">
        <v>5127</v>
      </c>
      <c r="AB287" t="s">
        <v>5128</v>
      </c>
      <c r="AC287" t="s">
        <v>5129</v>
      </c>
      <c r="AD287" t="s">
        <v>5130</v>
      </c>
      <c r="AE287" t="s">
        <v>5131</v>
      </c>
      <c r="AF287" t="s">
        <v>393</v>
      </c>
      <c r="AG287" t="s">
        <v>5132</v>
      </c>
      <c r="AH287" t="s">
        <v>379</v>
      </c>
      <c r="AI287" t="s">
        <v>5133</v>
      </c>
      <c r="AJ287" t="s">
        <v>5134</v>
      </c>
      <c r="AK287" t="s">
        <v>5135</v>
      </c>
      <c r="AL287" t="s">
        <v>5136</v>
      </c>
      <c r="AM287">
        <v>189</v>
      </c>
      <c r="AN287">
        <v>269</v>
      </c>
      <c r="AO287">
        <v>940</v>
      </c>
      <c r="AP287">
        <v>259</v>
      </c>
      <c r="AQ287">
        <v>248</v>
      </c>
      <c r="AR287">
        <v>189</v>
      </c>
      <c r="AS287">
        <v>189</v>
      </c>
      <c r="AT287">
        <v>148</v>
      </c>
      <c r="AU287">
        <v>148</v>
      </c>
      <c r="AV287">
        <v>910</v>
      </c>
      <c r="AW287">
        <v>259</v>
      </c>
      <c r="AX287">
        <v>649</v>
      </c>
      <c r="AY287">
        <v>619</v>
      </c>
      <c r="AZ287">
        <v>148</v>
      </c>
      <c r="BA287">
        <v>148</v>
      </c>
      <c r="BB287">
        <v>589</v>
      </c>
      <c r="BC287">
        <v>269</v>
      </c>
      <c r="BD287">
        <v>269</v>
      </c>
      <c r="BE287">
        <v>259</v>
      </c>
      <c r="BF287">
        <v>479</v>
      </c>
      <c r="BG287">
        <v>358.85</v>
      </c>
      <c r="BH287" s="1">
        <v>2558</v>
      </c>
      <c r="BI287">
        <f>MAX(Table1[[#This Row],[Prices]:[Prices20]])</f>
        <v>940</v>
      </c>
      <c r="BJ287">
        <f>IF(MIN(Table1[[#This Row],[Prices]:[Prices20]])=0,AVERAGE(Table1[[#This Row],[Prices]:[Prices20]]),MIN(Table1[[#This Row],[Prices]:[Prices20]]))</f>
        <v>148</v>
      </c>
    </row>
    <row r="288" spans="1:62" x14ac:dyDescent="0.3">
      <c r="A288">
        <v>436</v>
      </c>
      <c r="B288" t="s">
        <v>5137</v>
      </c>
      <c r="C288" t="s">
        <v>5138</v>
      </c>
      <c r="D288">
        <v>3.9</v>
      </c>
      <c r="E288">
        <v>250</v>
      </c>
      <c r="F288" t="s">
        <v>184</v>
      </c>
      <c r="G288" t="s">
        <v>373</v>
      </c>
      <c r="H288" t="s">
        <v>63</v>
      </c>
      <c r="I288" t="s">
        <v>64</v>
      </c>
      <c r="J288" t="s">
        <v>283</v>
      </c>
      <c r="N288" t="s">
        <v>5137</v>
      </c>
      <c r="O288" t="s">
        <v>6029</v>
      </c>
      <c r="P288">
        <v>12.96</v>
      </c>
      <c r="Q288">
        <v>77.569999999999993</v>
      </c>
      <c r="R288" t="s">
        <v>5139</v>
      </c>
      <c r="S288" t="s">
        <v>5140</v>
      </c>
      <c r="T288" t="s">
        <v>5141</v>
      </c>
      <c r="U288" t="s">
        <v>5142</v>
      </c>
      <c r="V288" t="s">
        <v>5143</v>
      </c>
      <c r="W288" t="s">
        <v>3278</v>
      </c>
      <c r="X288" t="s">
        <v>5144</v>
      </c>
      <c r="Y288" t="s">
        <v>328</v>
      </c>
      <c r="Z288" t="s">
        <v>5145</v>
      </c>
      <c r="AA288" t="s">
        <v>5146</v>
      </c>
      <c r="AB288" t="s">
        <v>5147</v>
      </c>
      <c r="AC288" t="s">
        <v>5148</v>
      </c>
      <c r="AD288" t="s">
        <v>5149</v>
      </c>
      <c r="AE288" t="s">
        <v>5150</v>
      </c>
      <c r="AF288" t="s">
        <v>5151</v>
      </c>
      <c r="AG288" t="s">
        <v>5152</v>
      </c>
      <c r="AH288" t="s">
        <v>5153</v>
      </c>
      <c r="AI288" t="s">
        <v>5154</v>
      </c>
      <c r="AJ288" t="s">
        <v>5155</v>
      </c>
      <c r="AK288" t="s">
        <v>5156</v>
      </c>
      <c r="AL288" t="s">
        <v>5157</v>
      </c>
      <c r="AM288">
        <v>105</v>
      </c>
      <c r="AN288">
        <v>140</v>
      </c>
      <c r="AO288">
        <v>160</v>
      </c>
      <c r="AP288">
        <v>170</v>
      </c>
      <c r="AQ288">
        <v>95</v>
      </c>
      <c r="AR288">
        <v>90</v>
      </c>
      <c r="AS288">
        <v>140</v>
      </c>
      <c r="AT288">
        <v>170</v>
      </c>
      <c r="AU288">
        <v>95</v>
      </c>
      <c r="AV288">
        <v>150</v>
      </c>
      <c r="AW288">
        <v>90</v>
      </c>
      <c r="AX288">
        <v>130</v>
      </c>
      <c r="AY288">
        <v>130</v>
      </c>
      <c r="AZ288">
        <v>130</v>
      </c>
      <c r="BA288">
        <v>90</v>
      </c>
      <c r="BB288">
        <v>80</v>
      </c>
      <c r="BC288">
        <v>180</v>
      </c>
      <c r="BD288">
        <v>80</v>
      </c>
      <c r="BE288">
        <v>170</v>
      </c>
      <c r="BF288">
        <v>150</v>
      </c>
      <c r="BG288">
        <v>127.25</v>
      </c>
      <c r="BH288" s="1">
        <v>1129</v>
      </c>
      <c r="BI288">
        <f>MAX(Table1[[#This Row],[Prices]:[Prices20]])</f>
        <v>180</v>
      </c>
      <c r="BJ288">
        <f>IF(MIN(Table1[[#This Row],[Prices]:[Prices20]])=0,AVERAGE(Table1[[#This Row],[Prices]:[Prices20]]),MIN(Table1[[#This Row],[Prices]:[Prices20]]))</f>
        <v>80</v>
      </c>
    </row>
    <row r="289" spans="1:62" x14ac:dyDescent="0.3">
      <c r="A289">
        <v>437</v>
      </c>
      <c r="B289" t="s">
        <v>5158</v>
      </c>
      <c r="C289" t="s">
        <v>5159</v>
      </c>
      <c r="D289">
        <v>3.8</v>
      </c>
      <c r="E289">
        <v>250</v>
      </c>
      <c r="F289" t="s">
        <v>812</v>
      </c>
      <c r="G289" t="s">
        <v>938</v>
      </c>
      <c r="N289" t="s">
        <v>5158</v>
      </c>
      <c r="O289" t="s">
        <v>6013</v>
      </c>
      <c r="P289">
        <v>12.93017206</v>
      </c>
      <c r="Q289">
        <v>77.581679370000003</v>
      </c>
      <c r="R289" t="s">
        <v>5160</v>
      </c>
      <c r="S289" t="s">
        <v>5161</v>
      </c>
      <c r="T289" t="s">
        <v>5162</v>
      </c>
      <c r="U289" t="s">
        <v>765</v>
      </c>
      <c r="V289" t="s">
        <v>239</v>
      </c>
      <c r="W289" t="s">
        <v>5163</v>
      </c>
      <c r="X289" t="s">
        <v>5164</v>
      </c>
      <c r="Y289" t="s">
        <v>930</v>
      </c>
      <c r="Z289" t="s">
        <v>5165</v>
      </c>
      <c r="AA289" t="s">
        <v>5166</v>
      </c>
      <c r="AB289" t="s">
        <v>3155</v>
      </c>
      <c r="AC289" t="s">
        <v>1070</v>
      </c>
      <c r="AD289" t="s">
        <v>931</v>
      </c>
      <c r="AE289" t="s">
        <v>5167</v>
      </c>
      <c r="AF289" t="s">
        <v>5168</v>
      </c>
      <c r="AG289" t="s">
        <v>5169</v>
      </c>
      <c r="AH289" t="s">
        <v>154</v>
      </c>
      <c r="AI289" t="s">
        <v>5170</v>
      </c>
      <c r="AJ289" t="s">
        <v>5171</v>
      </c>
      <c r="AK289" t="s">
        <v>5172</v>
      </c>
      <c r="AL289" t="s">
        <v>254</v>
      </c>
      <c r="AM289">
        <v>269</v>
      </c>
      <c r="AN289">
        <v>219</v>
      </c>
      <c r="AO289">
        <v>279</v>
      </c>
      <c r="AP289">
        <v>229</v>
      </c>
      <c r="AQ289">
        <v>269</v>
      </c>
      <c r="AR289">
        <v>269</v>
      </c>
      <c r="AS289">
        <v>279</v>
      </c>
      <c r="AT289">
        <v>209</v>
      </c>
      <c r="AU289">
        <v>269</v>
      </c>
      <c r="AV289">
        <v>219</v>
      </c>
      <c r="AW289">
        <v>189</v>
      </c>
      <c r="AX289">
        <v>239</v>
      </c>
      <c r="AY289">
        <v>229</v>
      </c>
      <c r="AZ289">
        <v>229</v>
      </c>
      <c r="BA289">
        <v>279</v>
      </c>
      <c r="BB289">
        <v>279</v>
      </c>
      <c r="BC289">
        <v>269</v>
      </c>
      <c r="BD289">
        <v>269</v>
      </c>
      <c r="BE289">
        <v>219</v>
      </c>
      <c r="BF289">
        <v>199</v>
      </c>
      <c r="BG289">
        <v>245.5</v>
      </c>
      <c r="BH289">
        <v>311</v>
      </c>
      <c r="BI289">
        <f>MAX(Table1[[#This Row],[Prices]:[Prices20]])</f>
        <v>279</v>
      </c>
      <c r="BJ289">
        <f>IF(MIN(Table1[[#This Row],[Prices]:[Prices20]])=0,AVERAGE(Table1[[#This Row],[Prices]:[Prices20]]),MIN(Table1[[#This Row],[Prices]:[Prices20]]))</f>
        <v>189</v>
      </c>
    </row>
    <row r="290" spans="1:62" x14ac:dyDescent="0.3">
      <c r="A290">
        <v>439</v>
      </c>
      <c r="B290" t="s">
        <v>5173</v>
      </c>
      <c r="C290" t="s">
        <v>5174</v>
      </c>
      <c r="D290">
        <v>4</v>
      </c>
      <c r="E290">
        <v>250</v>
      </c>
      <c r="F290" t="s">
        <v>2334</v>
      </c>
      <c r="G290" t="s">
        <v>138</v>
      </c>
      <c r="H290" t="s">
        <v>307</v>
      </c>
      <c r="N290" t="s">
        <v>5173</v>
      </c>
      <c r="O290" t="s">
        <v>6002</v>
      </c>
      <c r="P290">
        <v>13.00073984</v>
      </c>
      <c r="Q290">
        <v>77.614361759999994</v>
      </c>
      <c r="R290" t="s">
        <v>5175</v>
      </c>
      <c r="S290" t="s">
        <v>5176</v>
      </c>
      <c r="T290" t="s">
        <v>5177</v>
      </c>
      <c r="U290" t="s">
        <v>5178</v>
      </c>
      <c r="V290" t="s">
        <v>5179</v>
      </c>
      <c r="W290" t="s">
        <v>5180</v>
      </c>
      <c r="X290" t="s">
        <v>5181</v>
      </c>
      <c r="Y290" t="s">
        <v>5182</v>
      </c>
      <c r="Z290" t="s">
        <v>5183</v>
      </c>
      <c r="AA290" t="s">
        <v>5184</v>
      </c>
      <c r="AB290" t="s">
        <v>5185</v>
      </c>
      <c r="AC290" t="s">
        <v>5186</v>
      </c>
      <c r="AD290" t="s">
        <v>4883</v>
      </c>
      <c r="AE290" t="s">
        <v>5187</v>
      </c>
      <c r="AF290" t="s">
        <v>5188</v>
      </c>
      <c r="AG290" t="s">
        <v>5189</v>
      </c>
      <c r="AH290" t="s">
        <v>5190</v>
      </c>
      <c r="AI290" t="s">
        <v>5191</v>
      </c>
      <c r="AJ290" t="s">
        <v>5192</v>
      </c>
      <c r="AK290" t="s">
        <v>5193</v>
      </c>
      <c r="AL290" t="s">
        <v>5194</v>
      </c>
      <c r="AM290">
        <v>564</v>
      </c>
      <c r="AN290">
        <v>555</v>
      </c>
      <c r="AO290">
        <v>270</v>
      </c>
      <c r="AP290">
        <v>1310</v>
      </c>
      <c r="AQ290">
        <v>540</v>
      </c>
      <c r="AR290">
        <v>564</v>
      </c>
      <c r="AS290">
        <v>385</v>
      </c>
      <c r="AT290">
        <v>790</v>
      </c>
      <c r="AU290">
        <v>530</v>
      </c>
      <c r="AV290">
        <v>396</v>
      </c>
      <c r="AW290">
        <v>372</v>
      </c>
      <c r="AX290">
        <v>265</v>
      </c>
      <c r="AY290">
        <v>852</v>
      </c>
      <c r="AZ290">
        <v>265</v>
      </c>
      <c r="BA290">
        <v>995</v>
      </c>
      <c r="BB290">
        <v>948</v>
      </c>
      <c r="BC290">
        <v>900</v>
      </c>
      <c r="BD290">
        <v>399</v>
      </c>
      <c r="BE290">
        <v>265</v>
      </c>
      <c r="BF290">
        <v>385</v>
      </c>
      <c r="BG290">
        <v>577.5</v>
      </c>
      <c r="BH290" s="1">
        <v>1887</v>
      </c>
      <c r="BI290">
        <f>MAX(Table1[[#This Row],[Prices]:[Prices20]])</f>
        <v>1310</v>
      </c>
      <c r="BJ290">
        <f>IF(MIN(Table1[[#This Row],[Prices]:[Prices20]])=0,AVERAGE(Table1[[#This Row],[Prices]:[Prices20]]),MIN(Table1[[#This Row],[Prices]:[Prices20]]))</f>
        <v>265</v>
      </c>
    </row>
    <row r="291" spans="1:62" x14ac:dyDescent="0.3">
      <c r="A291">
        <v>449</v>
      </c>
      <c r="B291" t="s">
        <v>5195</v>
      </c>
      <c r="C291" t="s">
        <v>5196</v>
      </c>
      <c r="D291">
        <v>3.7</v>
      </c>
      <c r="E291">
        <v>350</v>
      </c>
      <c r="F291" t="s">
        <v>2334</v>
      </c>
      <c r="G291" t="s">
        <v>89</v>
      </c>
      <c r="H291" t="s">
        <v>228</v>
      </c>
      <c r="I291" t="s">
        <v>308</v>
      </c>
      <c r="J291" t="s">
        <v>64</v>
      </c>
      <c r="K291" t="s">
        <v>283</v>
      </c>
      <c r="N291" t="s">
        <v>5195</v>
      </c>
      <c r="O291" t="s">
        <v>6003</v>
      </c>
      <c r="P291">
        <v>12.92391817</v>
      </c>
      <c r="Q291">
        <v>77.610857780000003</v>
      </c>
      <c r="R291" t="s">
        <v>5197</v>
      </c>
      <c r="S291" t="s">
        <v>839</v>
      </c>
      <c r="T291" t="s">
        <v>843</v>
      </c>
      <c r="U291" t="s">
        <v>841</v>
      </c>
      <c r="V291" t="s">
        <v>4366</v>
      </c>
      <c r="W291" t="s">
        <v>5198</v>
      </c>
      <c r="X291" t="s">
        <v>253</v>
      </c>
      <c r="Y291" t="s">
        <v>1056</v>
      </c>
      <c r="Z291" t="s">
        <v>244</v>
      </c>
      <c r="AA291" t="s">
        <v>848</v>
      </c>
      <c r="AB291" t="s">
        <v>5199</v>
      </c>
      <c r="AC291" t="s">
        <v>5200</v>
      </c>
      <c r="AD291" t="s">
        <v>239</v>
      </c>
      <c r="AE291" t="s">
        <v>149</v>
      </c>
      <c r="AF291" t="s">
        <v>1841</v>
      </c>
      <c r="AG291" t="s">
        <v>5201</v>
      </c>
      <c r="AH291" t="s">
        <v>1805</v>
      </c>
      <c r="AI291" t="s">
        <v>1071</v>
      </c>
      <c r="AJ291" t="s">
        <v>5202</v>
      </c>
      <c r="AK291" t="s">
        <v>5203</v>
      </c>
      <c r="AL291" t="s">
        <v>3151</v>
      </c>
      <c r="AM291">
        <v>104.3</v>
      </c>
      <c r="AN291">
        <v>76.3</v>
      </c>
      <c r="AO291">
        <v>125.3</v>
      </c>
      <c r="AP291">
        <v>45.5</v>
      </c>
      <c r="AQ291">
        <v>153.30000000000001</v>
      </c>
      <c r="AR291">
        <v>76.3</v>
      </c>
      <c r="AS291">
        <v>14</v>
      </c>
      <c r="AT291">
        <v>52.5</v>
      </c>
      <c r="AU291">
        <v>125.3</v>
      </c>
      <c r="AV291">
        <v>181.3</v>
      </c>
      <c r="AW291">
        <v>167.3</v>
      </c>
      <c r="AX291">
        <v>83.3</v>
      </c>
      <c r="AY291">
        <v>104.3</v>
      </c>
      <c r="AZ291">
        <v>139.30000000000001</v>
      </c>
      <c r="BA291">
        <v>14</v>
      </c>
      <c r="BB291">
        <v>69.3</v>
      </c>
      <c r="BC291">
        <v>69.3</v>
      </c>
      <c r="BD291">
        <v>49</v>
      </c>
      <c r="BE291">
        <v>49</v>
      </c>
      <c r="BF291">
        <v>69</v>
      </c>
      <c r="BG291">
        <v>88.41</v>
      </c>
      <c r="BH291" s="1">
        <v>9594</v>
      </c>
      <c r="BI291">
        <f>MAX(Table1[[#This Row],[Prices]:[Prices20]])</f>
        <v>181.3</v>
      </c>
      <c r="BJ291">
        <f>IF(MIN(Table1[[#This Row],[Prices]:[Prices20]])=0,AVERAGE(Table1[[#This Row],[Prices]:[Prices20]]),MIN(Table1[[#This Row],[Prices]:[Prices20]]))</f>
        <v>14</v>
      </c>
    </row>
    <row r="292" spans="1:62" x14ac:dyDescent="0.3">
      <c r="A292">
        <v>451</v>
      </c>
      <c r="B292" t="s">
        <v>5204</v>
      </c>
      <c r="C292" t="s">
        <v>5205</v>
      </c>
      <c r="D292">
        <v>4</v>
      </c>
      <c r="E292">
        <v>350</v>
      </c>
      <c r="F292" t="s">
        <v>1721</v>
      </c>
      <c r="G292" t="s">
        <v>1235</v>
      </c>
      <c r="H292" t="s">
        <v>1236</v>
      </c>
      <c r="I292" t="s">
        <v>278</v>
      </c>
      <c r="J292" t="s">
        <v>64</v>
      </c>
      <c r="K292" t="s">
        <v>63</v>
      </c>
      <c r="N292" t="s">
        <v>5204</v>
      </c>
      <c r="O292" t="s">
        <v>6025</v>
      </c>
      <c r="P292">
        <v>12.92437468</v>
      </c>
      <c r="Q292">
        <v>77.564775089999998</v>
      </c>
      <c r="R292" t="s">
        <v>5206</v>
      </c>
      <c r="S292" t="s">
        <v>5207</v>
      </c>
      <c r="T292" t="s">
        <v>5208</v>
      </c>
      <c r="U292" t="s">
        <v>5209</v>
      </c>
      <c r="V292" t="s">
        <v>5210</v>
      </c>
      <c r="W292" t="s">
        <v>5211</v>
      </c>
      <c r="X292" t="s">
        <v>5212</v>
      </c>
      <c r="Y292" t="s">
        <v>5213</v>
      </c>
      <c r="Z292" t="s">
        <v>5214</v>
      </c>
      <c r="AA292" t="s">
        <v>4479</v>
      </c>
      <c r="AB292" t="s">
        <v>5215</v>
      </c>
      <c r="AC292" t="s">
        <v>5216</v>
      </c>
      <c r="AD292" t="s">
        <v>5217</v>
      </c>
      <c r="AE292" t="s">
        <v>5218</v>
      </c>
      <c r="AF292" t="s">
        <v>5219</v>
      </c>
      <c r="AG292" t="s">
        <v>1826</v>
      </c>
      <c r="AH292" t="s">
        <v>5214</v>
      </c>
      <c r="AI292" t="s">
        <v>5210</v>
      </c>
      <c r="AJ292" t="s">
        <v>5218</v>
      </c>
      <c r="AK292" t="s">
        <v>5220</v>
      </c>
      <c r="AL292" t="s">
        <v>4479</v>
      </c>
      <c r="AM292">
        <v>199</v>
      </c>
      <c r="AN292">
        <v>209</v>
      </c>
      <c r="AO292">
        <v>219</v>
      </c>
      <c r="AP292">
        <v>159</v>
      </c>
      <c r="AQ292">
        <v>209</v>
      </c>
      <c r="AR292">
        <v>259</v>
      </c>
      <c r="AS292">
        <v>219</v>
      </c>
      <c r="AT292">
        <v>159</v>
      </c>
      <c r="AU292">
        <v>139</v>
      </c>
      <c r="AV292">
        <v>199</v>
      </c>
      <c r="AW292">
        <v>179</v>
      </c>
      <c r="AX292">
        <v>169</v>
      </c>
      <c r="AY292">
        <v>159</v>
      </c>
      <c r="AZ292">
        <v>249</v>
      </c>
      <c r="BA292">
        <v>159</v>
      </c>
      <c r="BB292">
        <v>159</v>
      </c>
      <c r="BC292">
        <v>159</v>
      </c>
      <c r="BD292">
        <v>149</v>
      </c>
      <c r="BE292">
        <v>139</v>
      </c>
      <c r="BF292">
        <v>149</v>
      </c>
      <c r="BG292">
        <v>182</v>
      </c>
      <c r="BH292">
        <v>367</v>
      </c>
      <c r="BI292">
        <f>MAX(Table1[[#This Row],[Prices]:[Prices20]])</f>
        <v>259</v>
      </c>
      <c r="BJ292">
        <f>IF(MIN(Table1[[#This Row],[Prices]:[Prices20]])=0,AVERAGE(Table1[[#This Row],[Prices]:[Prices20]]),MIN(Table1[[#This Row],[Prices]:[Prices20]]))</f>
        <v>139</v>
      </c>
    </row>
    <row r="293" spans="1:62" x14ac:dyDescent="0.3">
      <c r="A293">
        <v>457</v>
      </c>
      <c r="B293" t="s">
        <v>5221</v>
      </c>
      <c r="C293" t="s">
        <v>5222</v>
      </c>
      <c r="D293">
        <v>3.9</v>
      </c>
      <c r="E293">
        <v>150</v>
      </c>
      <c r="F293" t="s">
        <v>1309</v>
      </c>
      <c r="G293" t="s">
        <v>1234</v>
      </c>
      <c r="H293" t="s">
        <v>62</v>
      </c>
      <c r="I293" t="s">
        <v>203</v>
      </c>
      <c r="J293" t="s">
        <v>186</v>
      </c>
      <c r="K293" t="s">
        <v>373</v>
      </c>
      <c r="L293" t="s">
        <v>283</v>
      </c>
      <c r="N293" t="s">
        <v>5221</v>
      </c>
      <c r="O293" t="s">
        <v>6037</v>
      </c>
      <c r="P293">
        <v>12.97589312</v>
      </c>
      <c r="Q293">
        <v>77.603796200000005</v>
      </c>
      <c r="R293" t="s">
        <v>5223</v>
      </c>
      <c r="S293" t="s">
        <v>5224</v>
      </c>
      <c r="T293" t="s">
        <v>5225</v>
      </c>
      <c r="U293" t="s">
        <v>5226</v>
      </c>
      <c r="V293" t="s">
        <v>5227</v>
      </c>
      <c r="W293" t="s">
        <v>5228</v>
      </c>
      <c r="X293" t="s">
        <v>5229</v>
      </c>
      <c r="Y293" t="s">
        <v>5230</v>
      </c>
      <c r="Z293" t="s">
        <v>5231</v>
      </c>
      <c r="AA293" t="s">
        <v>5232</v>
      </c>
      <c r="AB293" t="s">
        <v>5233</v>
      </c>
      <c r="AC293" t="s">
        <v>5234</v>
      </c>
      <c r="AD293" t="s">
        <v>5235</v>
      </c>
      <c r="AE293" t="s">
        <v>5236</v>
      </c>
      <c r="AF293" t="s">
        <v>5237</v>
      </c>
      <c r="AG293" t="s">
        <v>3359</v>
      </c>
      <c r="AH293" t="s">
        <v>5238</v>
      </c>
      <c r="AI293" t="s">
        <v>5239</v>
      </c>
      <c r="AJ293" t="s">
        <v>5240</v>
      </c>
      <c r="AK293" t="s">
        <v>5241</v>
      </c>
      <c r="AL293" t="s">
        <v>5242</v>
      </c>
      <c r="AM293">
        <v>265</v>
      </c>
      <c r="AN293">
        <v>285</v>
      </c>
      <c r="AO293">
        <v>285</v>
      </c>
      <c r="AP293">
        <v>275</v>
      </c>
      <c r="AQ293">
        <v>285</v>
      </c>
      <c r="AR293">
        <v>255</v>
      </c>
      <c r="AS293">
        <v>335</v>
      </c>
      <c r="AT293">
        <v>280</v>
      </c>
      <c r="AU293">
        <v>275</v>
      </c>
      <c r="AV293">
        <v>240</v>
      </c>
      <c r="AW293">
        <v>230</v>
      </c>
      <c r="AX293">
        <v>285</v>
      </c>
      <c r="AY293">
        <v>265</v>
      </c>
      <c r="AZ293">
        <v>255</v>
      </c>
      <c r="BA293">
        <v>205</v>
      </c>
      <c r="BB293">
        <v>350</v>
      </c>
      <c r="BC293">
        <v>310</v>
      </c>
      <c r="BD293">
        <v>285</v>
      </c>
      <c r="BE293">
        <v>245</v>
      </c>
      <c r="BF293">
        <v>240</v>
      </c>
      <c r="BG293">
        <v>272.5</v>
      </c>
      <c r="BH293">
        <v>977</v>
      </c>
      <c r="BI293">
        <f>MAX(Table1[[#This Row],[Prices]:[Prices20]])</f>
        <v>350</v>
      </c>
      <c r="BJ293">
        <f>IF(MIN(Table1[[#This Row],[Prices]:[Prices20]])=0,AVERAGE(Table1[[#This Row],[Prices]:[Prices20]]),MIN(Table1[[#This Row],[Prices]:[Prices20]]))</f>
        <v>205</v>
      </c>
    </row>
    <row r="294" spans="1:62" x14ac:dyDescent="0.3">
      <c r="A294">
        <v>459</v>
      </c>
      <c r="B294" t="s">
        <v>5243</v>
      </c>
      <c r="C294" t="s">
        <v>5244</v>
      </c>
      <c r="D294">
        <v>4</v>
      </c>
      <c r="E294">
        <v>150</v>
      </c>
      <c r="F294" t="s">
        <v>227</v>
      </c>
      <c r="G294" t="s">
        <v>138</v>
      </c>
      <c r="H294" t="s">
        <v>228</v>
      </c>
      <c r="N294" t="s">
        <v>5243</v>
      </c>
      <c r="O294" t="s">
        <v>5996</v>
      </c>
      <c r="P294">
        <v>13.00855526</v>
      </c>
      <c r="Q294">
        <v>77.543418669999994</v>
      </c>
      <c r="R294" t="s">
        <v>5245</v>
      </c>
      <c r="S294" t="s">
        <v>495</v>
      </c>
      <c r="T294" t="s">
        <v>143</v>
      </c>
      <c r="U294" t="s">
        <v>1075</v>
      </c>
      <c r="V294" t="s">
        <v>152</v>
      </c>
      <c r="W294" t="s">
        <v>5246</v>
      </c>
      <c r="X294" t="s">
        <v>763</v>
      </c>
      <c r="Y294" t="s">
        <v>3335</v>
      </c>
      <c r="Z294" t="s">
        <v>1437</v>
      </c>
      <c r="AA294" t="s">
        <v>3824</v>
      </c>
      <c r="AB294" t="s">
        <v>5247</v>
      </c>
      <c r="AC294" t="s">
        <v>1070</v>
      </c>
      <c r="AD294" t="s">
        <v>5248</v>
      </c>
      <c r="AE294" t="s">
        <v>5249</v>
      </c>
      <c r="AF294" t="s">
        <v>5250</v>
      </c>
      <c r="AG294" t="s">
        <v>1283</v>
      </c>
      <c r="AH294" t="s">
        <v>1799</v>
      </c>
      <c r="AI294" t="s">
        <v>3830</v>
      </c>
      <c r="AJ294" t="s">
        <v>5251</v>
      </c>
      <c r="AK294" t="s">
        <v>5252</v>
      </c>
      <c r="AL294" t="s">
        <v>5253</v>
      </c>
      <c r="AM294">
        <v>155</v>
      </c>
      <c r="AN294">
        <v>180</v>
      </c>
      <c r="AO294">
        <v>95</v>
      </c>
      <c r="AP294">
        <v>200</v>
      </c>
      <c r="AQ294">
        <v>250</v>
      </c>
      <c r="AR294">
        <v>120</v>
      </c>
      <c r="AS294">
        <v>165</v>
      </c>
      <c r="AT294">
        <v>210</v>
      </c>
      <c r="AU294">
        <v>180</v>
      </c>
      <c r="AV294">
        <v>220</v>
      </c>
      <c r="AW294">
        <v>120</v>
      </c>
      <c r="AX294">
        <v>120</v>
      </c>
      <c r="AY294">
        <v>185</v>
      </c>
      <c r="AZ294">
        <v>210</v>
      </c>
      <c r="BA294">
        <v>210</v>
      </c>
      <c r="BB294">
        <v>130</v>
      </c>
      <c r="BC294">
        <v>110</v>
      </c>
      <c r="BD294">
        <v>190</v>
      </c>
      <c r="BE294">
        <v>140</v>
      </c>
      <c r="BF294">
        <v>165</v>
      </c>
      <c r="BG294">
        <v>167.75</v>
      </c>
      <c r="BH294" s="1">
        <v>1363</v>
      </c>
      <c r="BI294">
        <f>MAX(Table1[[#This Row],[Prices]:[Prices20]])</f>
        <v>250</v>
      </c>
      <c r="BJ294">
        <f>IF(MIN(Table1[[#This Row],[Prices]:[Prices20]])=0,AVERAGE(Table1[[#This Row],[Prices]:[Prices20]]),MIN(Table1[[#This Row],[Prices]:[Prices20]]))</f>
        <v>95</v>
      </c>
    </row>
    <row r="295" spans="1:62" x14ac:dyDescent="0.3">
      <c r="A295">
        <v>461</v>
      </c>
      <c r="B295" t="s">
        <v>5254</v>
      </c>
      <c r="C295" t="s">
        <v>5255</v>
      </c>
      <c r="D295">
        <v>4</v>
      </c>
      <c r="E295">
        <v>150</v>
      </c>
      <c r="F295" t="s">
        <v>2334</v>
      </c>
      <c r="G295" t="s">
        <v>307</v>
      </c>
      <c r="H295" t="s">
        <v>139</v>
      </c>
      <c r="I295" t="s">
        <v>138</v>
      </c>
      <c r="J295" t="s">
        <v>5256</v>
      </c>
      <c r="K295" t="s">
        <v>89</v>
      </c>
      <c r="L295" t="s">
        <v>63</v>
      </c>
      <c r="N295" t="s">
        <v>5254</v>
      </c>
      <c r="O295" t="s">
        <v>6002</v>
      </c>
      <c r="P295">
        <v>13</v>
      </c>
      <c r="Q295">
        <v>77.62</v>
      </c>
      <c r="R295" t="s">
        <v>5257</v>
      </c>
      <c r="S295" t="s">
        <v>5258</v>
      </c>
      <c r="T295" t="s">
        <v>1270</v>
      </c>
      <c r="U295" t="s">
        <v>1263</v>
      </c>
      <c r="V295" t="s">
        <v>239</v>
      </c>
      <c r="W295" t="s">
        <v>5259</v>
      </c>
      <c r="X295" t="s">
        <v>763</v>
      </c>
      <c r="Y295" t="s">
        <v>5260</v>
      </c>
      <c r="Z295" t="s">
        <v>5261</v>
      </c>
      <c r="AA295" t="s">
        <v>5262</v>
      </c>
      <c r="AB295" t="s">
        <v>2145</v>
      </c>
      <c r="AC295" t="s">
        <v>5263</v>
      </c>
      <c r="AD295" t="s">
        <v>5264</v>
      </c>
      <c r="AE295" t="s">
        <v>5265</v>
      </c>
      <c r="AF295" t="s">
        <v>5266</v>
      </c>
      <c r="AG295" t="s">
        <v>5267</v>
      </c>
      <c r="AH295" t="s">
        <v>5268</v>
      </c>
      <c r="AI295" t="s">
        <v>5081</v>
      </c>
      <c r="AJ295" t="s">
        <v>5269</v>
      </c>
      <c r="AK295" t="s">
        <v>5270</v>
      </c>
      <c r="AL295" t="s">
        <v>5271</v>
      </c>
      <c r="AM295">
        <v>275</v>
      </c>
      <c r="AN295">
        <v>189</v>
      </c>
      <c r="AO295">
        <v>209</v>
      </c>
      <c r="AP295">
        <v>199</v>
      </c>
      <c r="AQ295">
        <v>199</v>
      </c>
      <c r="AR295">
        <v>179</v>
      </c>
      <c r="AS295">
        <v>209</v>
      </c>
      <c r="AT295">
        <v>299</v>
      </c>
      <c r="AU295">
        <v>209</v>
      </c>
      <c r="AV295">
        <v>299</v>
      </c>
      <c r="AW295">
        <v>189</v>
      </c>
      <c r="AX295">
        <v>299</v>
      </c>
      <c r="AY295">
        <v>229</v>
      </c>
      <c r="AZ295">
        <v>209</v>
      </c>
      <c r="BA295">
        <v>209</v>
      </c>
      <c r="BB295">
        <v>229</v>
      </c>
      <c r="BC295">
        <v>229</v>
      </c>
      <c r="BD295">
        <v>209</v>
      </c>
      <c r="BE295">
        <v>299</v>
      </c>
      <c r="BF295">
        <v>149</v>
      </c>
      <c r="BG295">
        <v>225.8</v>
      </c>
      <c r="BH295" s="1">
        <v>15400</v>
      </c>
      <c r="BI295">
        <f>MAX(Table1[[#This Row],[Prices]:[Prices20]])</f>
        <v>299</v>
      </c>
      <c r="BJ295">
        <f>IF(MIN(Table1[[#This Row],[Prices]:[Prices20]])=0,AVERAGE(Table1[[#This Row],[Prices]:[Prices20]]),MIN(Table1[[#This Row],[Prices]:[Prices20]]))</f>
        <v>149</v>
      </c>
    </row>
    <row r="296" spans="1:62" x14ac:dyDescent="0.3">
      <c r="A296">
        <v>466</v>
      </c>
      <c r="B296" t="s">
        <v>5272</v>
      </c>
      <c r="C296" t="s">
        <v>5273</v>
      </c>
      <c r="D296">
        <v>4.5</v>
      </c>
      <c r="E296">
        <v>150</v>
      </c>
      <c r="F296" t="s">
        <v>372</v>
      </c>
      <c r="G296" t="s">
        <v>63</v>
      </c>
      <c r="N296" t="s">
        <v>5272</v>
      </c>
      <c r="O296" t="s">
        <v>6038</v>
      </c>
      <c r="P296">
        <v>12.941437000000001</v>
      </c>
      <c r="Q296">
        <v>77.620728</v>
      </c>
      <c r="R296" t="s">
        <v>5274</v>
      </c>
      <c r="S296" t="s">
        <v>5275</v>
      </c>
      <c r="T296" t="s">
        <v>240</v>
      </c>
      <c r="U296" t="s">
        <v>490</v>
      </c>
      <c r="V296" t="s">
        <v>244</v>
      </c>
      <c r="W296" t="s">
        <v>1598</v>
      </c>
      <c r="X296" t="s">
        <v>931</v>
      </c>
      <c r="Y296" t="s">
        <v>930</v>
      </c>
      <c r="Z296" t="s">
        <v>1882</v>
      </c>
      <c r="AA296" t="s">
        <v>3706</v>
      </c>
      <c r="AB296" t="s">
        <v>5276</v>
      </c>
      <c r="AC296" t="s">
        <v>3573</v>
      </c>
      <c r="AD296" t="s">
        <v>5277</v>
      </c>
      <c r="AE296" t="s">
        <v>1108</v>
      </c>
      <c r="AF296" t="s">
        <v>5278</v>
      </c>
      <c r="AG296" t="s">
        <v>5279</v>
      </c>
      <c r="AH296" t="s">
        <v>5280</v>
      </c>
      <c r="AI296" t="s">
        <v>250</v>
      </c>
      <c r="AJ296" t="s">
        <v>254</v>
      </c>
      <c r="AK296" t="s">
        <v>5281</v>
      </c>
      <c r="AL296" t="s">
        <v>828</v>
      </c>
      <c r="AM296">
        <v>235</v>
      </c>
      <c r="AN296">
        <v>130</v>
      </c>
      <c r="AO296">
        <v>195</v>
      </c>
      <c r="AP296">
        <v>85</v>
      </c>
      <c r="AQ296">
        <v>95</v>
      </c>
      <c r="AR296">
        <v>170</v>
      </c>
      <c r="AS296">
        <v>180</v>
      </c>
      <c r="AT296">
        <v>155</v>
      </c>
      <c r="AU296">
        <v>130</v>
      </c>
      <c r="AV296">
        <v>250</v>
      </c>
      <c r="AW296">
        <v>220</v>
      </c>
      <c r="AX296">
        <v>220</v>
      </c>
      <c r="AY296">
        <v>95</v>
      </c>
      <c r="AZ296">
        <v>175</v>
      </c>
      <c r="BA296">
        <v>155</v>
      </c>
      <c r="BB296">
        <v>145</v>
      </c>
      <c r="BC296">
        <v>70</v>
      </c>
      <c r="BD296">
        <v>130</v>
      </c>
      <c r="BE296">
        <v>40</v>
      </c>
      <c r="BF296">
        <v>100</v>
      </c>
      <c r="BG296">
        <v>148.75</v>
      </c>
      <c r="BH296">
        <v>498</v>
      </c>
      <c r="BI296">
        <f>MAX(Table1[[#This Row],[Prices]:[Prices20]])</f>
        <v>250</v>
      </c>
      <c r="BJ296">
        <f>IF(MIN(Table1[[#This Row],[Prices]:[Prices20]])=0,AVERAGE(Table1[[#This Row],[Prices]:[Prices20]]),MIN(Table1[[#This Row],[Prices]:[Prices20]]))</f>
        <v>40</v>
      </c>
    </row>
    <row r="297" spans="1:62" x14ac:dyDescent="0.3">
      <c r="A297">
        <v>468</v>
      </c>
      <c r="B297" t="s">
        <v>5282</v>
      </c>
      <c r="C297" t="s">
        <v>5283</v>
      </c>
      <c r="D297">
        <v>4.0999999999999996</v>
      </c>
      <c r="E297">
        <v>100</v>
      </c>
      <c r="F297" t="s">
        <v>227</v>
      </c>
      <c r="G297" t="s">
        <v>89</v>
      </c>
      <c r="N297" t="s">
        <v>5282</v>
      </c>
      <c r="O297" t="s">
        <v>5993</v>
      </c>
      <c r="P297">
        <v>13.009139019999999</v>
      </c>
      <c r="Q297">
        <v>77.563039360000005</v>
      </c>
      <c r="R297" t="s">
        <v>5284</v>
      </c>
      <c r="S297" t="s">
        <v>3524</v>
      </c>
      <c r="T297" t="s">
        <v>5285</v>
      </c>
      <c r="U297" t="s">
        <v>5286</v>
      </c>
      <c r="V297" t="s">
        <v>152</v>
      </c>
      <c r="W297" t="s">
        <v>3526</v>
      </c>
      <c r="X297" t="s">
        <v>5287</v>
      </c>
      <c r="Y297" t="s">
        <v>495</v>
      </c>
      <c r="Z297" t="s">
        <v>2946</v>
      </c>
      <c r="AA297" t="s">
        <v>5288</v>
      </c>
      <c r="AB297" t="s">
        <v>2873</v>
      </c>
      <c r="AC297" t="s">
        <v>713</v>
      </c>
      <c r="AD297" t="s">
        <v>2818</v>
      </c>
      <c r="AE297" t="s">
        <v>3699</v>
      </c>
      <c r="AF297" t="s">
        <v>2141</v>
      </c>
      <c r="AG297" t="s">
        <v>3627</v>
      </c>
      <c r="AH297" t="s">
        <v>1067</v>
      </c>
      <c r="AI297" t="s">
        <v>763</v>
      </c>
      <c r="AJ297" t="s">
        <v>5289</v>
      </c>
      <c r="AK297" t="s">
        <v>2257</v>
      </c>
      <c r="AL297" t="s">
        <v>2952</v>
      </c>
      <c r="AM297">
        <v>65</v>
      </c>
      <c r="AN297">
        <v>55</v>
      </c>
      <c r="AO297">
        <v>90</v>
      </c>
      <c r="AP297">
        <v>175</v>
      </c>
      <c r="AQ297">
        <v>65</v>
      </c>
      <c r="AR297">
        <v>120</v>
      </c>
      <c r="AS297">
        <v>120</v>
      </c>
      <c r="AT297">
        <v>70</v>
      </c>
      <c r="AU297">
        <v>140</v>
      </c>
      <c r="AV297">
        <v>50</v>
      </c>
      <c r="AW297">
        <v>65</v>
      </c>
      <c r="AX297">
        <v>40</v>
      </c>
      <c r="AY297">
        <v>45</v>
      </c>
      <c r="AZ297">
        <v>60</v>
      </c>
      <c r="BA297">
        <v>60</v>
      </c>
      <c r="BB297">
        <v>120</v>
      </c>
      <c r="BC297">
        <v>115</v>
      </c>
      <c r="BD297">
        <v>175</v>
      </c>
      <c r="BE297">
        <v>95</v>
      </c>
      <c r="BF297">
        <v>100</v>
      </c>
      <c r="BG297">
        <v>91.25</v>
      </c>
      <c r="BH297">
        <v>913</v>
      </c>
      <c r="BI297">
        <f>MAX(Table1[[#This Row],[Prices]:[Prices20]])</f>
        <v>175</v>
      </c>
      <c r="BJ297">
        <f>IF(MIN(Table1[[#This Row],[Prices]:[Prices20]])=0,AVERAGE(Table1[[#This Row],[Prices]:[Prices20]]),MIN(Table1[[#This Row],[Prices]:[Prices20]]))</f>
        <v>40</v>
      </c>
    </row>
    <row r="298" spans="1:62" x14ac:dyDescent="0.3">
      <c r="A298">
        <v>469</v>
      </c>
      <c r="B298" t="s">
        <v>5290</v>
      </c>
      <c r="C298" t="s">
        <v>5291</v>
      </c>
      <c r="D298">
        <v>4.2</v>
      </c>
      <c r="E298">
        <v>100</v>
      </c>
      <c r="F298" t="s">
        <v>812</v>
      </c>
      <c r="G298" t="s">
        <v>139</v>
      </c>
      <c r="H298" t="s">
        <v>938</v>
      </c>
      <c r="N298" t="s">
        <v>5290</v>
      </c>
      <c r="O298" t="s">
        <v>5991</v>
      </c>
      <c r="P298">
        <v>12.9734091</v>
      </c>
      <c r="Q298">
        <v>77.609297400000003</v>
      </c>
      <c r="R298" t="s">
        <v>5292</v>
      </c>
      <c r="S298" t="s">
        <v>153</v>
      </c>
      <c r="T298" t="s">
        <v>2316</v>
      </c>
      <c r="U298" t="s">
        <v>247</v>
      </c>
      <c r="V298" t="s">
        <v>5293</v>
      </c>
      <c r="W298" t="s">
        <v>1112</v>
      </c>
      <c r="X298" t="s">
        <v>5294</v>
      </c>
      <c r="Y298" t="s">
        <v>2090</v>
      </c>
      <c r="Z298" t="s">
        <v>1805</v>
      </c>
      <c r="AA298" t="s">
        <v>5295</v>
      </c>
      <c r="AB298" t="s">
        <v>823</v>
      </c>
      <c r="AC298" t="s">
        <v>5296</v>
      </c>
      <c r="AD298" t="s">
        <v>5297</v>
      </c>
      <c r="AE298" t="s">
        <v>763</v>
      </c>
      <c r="AF298" t="s">
        <v>3978</v>
      </c>
      <c r="AG298" t="s">
        <v>2174</v>
      </c>
      <c r="AH298" t="s">
        <v>5298</v>
      </c>
      <c r="AI298" t="s">
        <v>5299</v>
      </c>
      <c r="AJ298" t="s">
        <v>828</v>
      </c>
      <c r="AK298" t="s">
        <v>5300</v>
      </c>
      <c r="AL298" t="s">
        <v>254</v>
      </c>
      <c r="AM298">
        <v>210</v>
      </c>
      <c r="AN298">
        <v>170</v>
      </c>
      <c r="AO298">
        <v>180</v>
      </c>
      <c r="AP298">
        <v>190</v>
      </c>
      <c r="AQ298">
        <v>175</v>
      </c>
      <c r="AR298">
        <v>165</v>
      </c>
      <c r="AS298">
        <v>200</v>
      </c>
      <c r="AT298">
        <v>185</v>
      </c>
      <c r="AU298">
        <v>210</v>
      </c>
      <c r="AV298">
        <v>180</v>
      </c>
      <c r="AW298">
        <v>285</v>
      </c>
      <c r="AX298">
        <v>175</v>
      </c>
      <c r="AY298">
        <v>160</v>
      </c>
      <c r="AZ298">
        <v>210</v>
      </c>
      <c r="BA298">
        <v>180</v>
      </c>
      <c r="BB298">
        <v>180</v>
      </c>
      <c r="BC298">
        <v>210</v>
      </c>
      <c r="BD298">
        <v>150</v>
      </c>
      <c r="BE298">
        <v>210</v>
      </c>
      <c r="BF298">
        <v>170</v>
      </c>
      <c r="BG298">
        <v>189.75</v>
      </c>
      <c r="BH298" s="1">
        <v>1887</v>
      </c>
      <c r="BI298">
        <f>MAX(Table1[[#This Row],[Prices]:[Prices20]])</f>
        <v>285</v>
      </c>
      <c r="BJ298">
        <f>IF(MIN(Table1[[#This Row],[Prices]:[Prices20]])=0,AVERAGE(Table1[[#This Row],[Prices]:[Prices20]]),MIN(Table1[[#This Row],[Prices]:[Prices20]]))</f>
        <v>150</v>
      </c>
    </row>
    <row r="299" spans="1:62" x14ac:dyDescent="0.3">
      <c r="A299">
        <v>472</v>
      </c>
      <c r="B299" t="s">
        <v>5301</v>
      </c>
      <c r="C299" t="s">
        <v>5302</v>
      </c>
      <c r="D299">
        <v>4</v>
      </c>
      <c r="E299">
        <v>100</v>
      </c>
      <c r="F299" t="s">
        <v>4477</v>
      </c>
      <c r="N299" t="s">
        <v>5301</v>
      </c>
      <c r="O299" t="s">
        <v>6038</v>
      </c>
      <c r="P299">
        <v>12.93648102</v>
      </c>
      <c r="Q299">
        <v>77.625087570000005</v>
      </c>
      <c r="R299" t="s">
        <v>5303</v>
      </c>
      <c r="S299" t="s">
        <v>5304</v>
      </c>
      <c r="T299" t="s">
        <v>5305</v>
      </c>
      <c r="U299" t="s">
        <v>5306</v>
      </c>
      <c r="V299" t="s">
        <v>5307</v>
      </c>
      <c r="W299" t="s">
        <v>5308</v>
      </c>
      <c r="X299" t="s">
        <v>5309</v>
      </c>
      <c r="Y299" t="s">
        <v>5310</v>
      </c>
      <c r="Z299" t="s">
        <v>5311</v>
      </c>
      <c r="AA299" t="s">
        <v>5312</v>
      </c>
      <c r="AB299" t="s">
        <v>5313</v>
      </c>
      <c r="AC299" t="s">
        <v>5314</v>
      </c>
      <c r="AD299" t="s">
        <v>5315</v>
      </c>
      <c r="AE299" t="s">
        <v>5316</v>
      </c>
      <c r="AF299" t="s">
        <v>5317</v>
      </c>
      <c r="AG299" t="s">
        <v>5318</v>
      </c>
      <c r="AH299" t="s">
        <v>5319</v>
      </c>
      <c r="AI299" t="s">
        <v>5320</v>
      </c>
      <c r="AJ299" t="s">
        <v>5321</v>
      </c>
      <c r="AK299" t="s">
        <v>5322</v>
      </c>
      <c r="AL299" t="s">
        <v>5323</v>
      </c>
      <c r="AM299">
        <v>160</v>
      </c>
      <c r="AN299">
        <v>145</v>
      </c>
      <c r="AO299">
        <v>160</v>
      </c>
      <c r="AP299">
        <v>160</v>
      </c>
      <c r="AQ299">
        <v>145</v>
      </c>
      <c r="AR299">
        <v>110</v>
      </c>
      <c r="AS299">
        <v>170</v>
      </c>
      <c r="AT299">
        <v>115</v>
      </c>
      <c r="AU299">
        <v>125</v>
      </c>
      <c r="AV299">
        <v>115</v>
      </c>
      <c r="AW299">
        <v>125</v>
      </c>
      <c r="AX299">
        <v>145</v>
      </c>
      <c r="AY299">
        <v>145</v>
      </c>
      <c r="AZ299">
        <v>115</v>
      </c>
      <c r="BA299">
        <v>110</v>
      </c>
      <c r="BB299">
        <v>105</v>
      </c>
      <c r="BC299">
        <v>100</v>
      </c>
      <c r="BD299">
        <v>99.5</v>
      </c>
      <c r="BE299">
        <v>90</v>
      </c>
      <c r="BF299">
        <v>175</v>
      </c>
      <c r="BG299">
        <v>130.72999999999999</v>
      </c>
      <c r="BH299" s="1">
        <v>1045</v>
      </c>
      <c r="BI299">
        <f>MAX(Table1[[#This Row],[Prices]:[Prices20]])</f>
        <v>175</v>
      </c>
      <c r="BJ299">
        <f>IF(MIN(Table1[[#This Row],[Prices]:[Prices20]])=0,AVERAGE(Table1[[#This Row],[Prices]:[Prices20]]),MIN(Table1[[#This Row],[Prices]:[Prices20]]))</f>
        <v>90</v>
      </c>
    </row>
    <row r="300" spans="1:62" x14ac:dyDescent="0.3">
      <c r="A300">
        <v>478</v>
      </c>
      <c r="B300" t="s">
        <v>5324</v>
      </c>
      <c r="C300" t="s">
        <v>5325</v>
      </c>
      <c r="D300">
        <v>4.2</v>
      </c>
      <c r="E300">
        <v>100</v>
      </c>
      <c r="F300" t="s">
        <v>1297</v>
      </c>
      <c r="G300" t="s">
        <v>228</v>
      </c>
      <c r="H300" t="s">
        <v>89</v>
      </c>
      <c r="N300" t="s">
        <v>5324</v>
      </c>
      <c r="O300" t="s">
        <v>6038</v>
      </c>
      <c r="P300">
        <v>12.93</v>
      </c>
      <c r="Q300">
        <v>77.62</v>
      </c>
      <c r="R300" t="s">
        <v>5326</v>
      </c>
      <c r="S300" t="s">
        <v>5327</v>
      </c>
      <c r="T300" t="s">
        <v>761</v>
      </c>
      <c r="U300" t="s">
        <v>1285</v>
      </c>
      <c r="V300" t="s">
        <v>152</v>
      </c>
      <c r="W300" t="s">
        <v>5328</v>
      </c>
      <c r="X300" t="s">
        <v>251</v>
      </c>
      <c r="Y300" t="s">
        <v>5329</v>
      </c>
      <c r="Z300" t="s">
        <v>771</v>
      </c>
      <c r="AA300" t="s">
        <v>853</v>
      </c>
      <c r="AB300" t="s">
        <v>1076</v>
      </c>
      <c r="AC300" t="s">
        <v>1439</v>
      </c>
      <c r="AD300" t="s">
        <v>244</v>
      </c>
      <c r="AE300" t="s">
        <v>5330</v>
      </c>
      <c r="AF300" t="s">
        <v>5331</v>
      </c>
      <c r="AG300" t="s">
        <v>1279</v>
      </c>
      <c r="AH300" t="s">
        <v>3573</v>
      </c>
      <c r="AI300" t="s">
        <v>5332</v>
      </c>
      <c r="AJ300" t="s">
        <v>1118</v>
      </c>
      <c r="AK300" t="s">
        <v>1070</v>
      </c>
      <c r="AL300" t="s">
        <v>763</v>
      </c>
      <c r="AM300">
        <v>165</v>
      </c>
      <c r="AN300">
        <v>130</v>
      </c>
      <c r="AO300">
        <v>200</v>
      </c>
      <c r="AP300">
        <v>125</v>
      </c>
      <c r="AQ300">
        <v>135</v>
      </c>
      <c r="AR300">
        <v>305</v>
      </c>
      <c r="AS300">
        <v>100</v>
      </c>
      <c r="AT300">
        <v>130</v>
      </c>
      <c r="AU300">
        <v>25</v>
      </c>
      <c r="AV300">
        <v>40</v>
      </c>
      <c r="AW300">
        <v>125</v>
      </c>
      <c r="AX300">
        <v>95</v>
      </c>
      <c r="AY300">
        <v>205</v>
      </c>
      <c r="AZ300">
        <v>130</v>
      </c>
      <c r="BA300">
        <v>130</v>
      </c>
      <c r="BB300">
        <v>130</v>
      </c>
      <c r="BC300">
        <v>115</v>
      </c>
      <c r="BD300">
        <v>130</v>
      </c>
      <c r="BE300">
        <v>125</v>
      </c>
      <c r="BF300">
        <v>125</v>
      </c>
      <c r="BG300">
        <v>133.25</v>
      </c>
      <c r="BH300" s="1">
        <v>5858</v>
      </c>
      <c r="BI300">
        <f>MAX(Table1[[#This Row],[Prices]:[Prices20]])</f>
        <v>305</v>
      </c>
      <c r="BJ300">
        <f>IF(MIN(Table1[[#This Row],[Prices]:[Prices20]])=0,AVERAGE(Table1[[#This Row],[Prices]:[Prices20]]),MIN(Table1[[#This Row],[Prices]:[Prices20]]))</f>
        <v>25</v>
      </c>
    </row>
    <row r="301" spans="1:62" x14ac:dyDescent="0.3">
      <c r="A301">
        <v>480</v>
      </c>
      <c r="B301" t="s">
        <v>5333</v>
      </c>
      <c r="C301" t="s">
        <v>5334</v>
      </c>
      <c r="D301">
        <v>4.2</v>
      </c>
      <c r="E301">
        <v>150</v>
      </c>
      <c r="F301" t="s">
        <v>1297</v>
      </c>
      <c r="G301" t="s">
        <v>228</v>
      </c>
      <c r="H301" t="s">
        <v>3650</v>
      </c>
      <c r="I301" t="s">
        <v>89</v>
      </c>
      <c r="J301" t="s">
        <v>62</v>
      </c>
      <c r="K301" t="s">
        <v>938</v>
      </c>
      <c r="N301" t="s">
        <v>5333</v>
      </c>
      <c r="O301" t="s">
        <v>6012</v>
      </c>
      <c r="P301">
        <v>13.03</v>
      </c>
      <c r="Q301">
        <v>77.61</v>
      </c>
      <c r="R301" t="s">
        <v>5335</v>
      </c>
      <c r="S301" t="s">
        <v>5336</v>
      </c>
      <c r="T301" t="s">
        <v>249</v>
      </c>
      <c r="U301" t="s">
        <v>5337</v>
      </c>
      <c r="V301" t="s">
        <v>5338</v>
      </c>
      <c r="W301" t="s">
        <v>1360</v>
      </c>
      <c r="X301" t="s">
        <v>152</v>
      </c>
      <c r="Y301" t="s">
        <v>925</v>
      </c>
      <c r="Z301" t="s">
        <v>5339</v>
      </c>
      <c r="AA301" t="s">
        <v>246</v>
      </c>
      <c r="AB301" t="s">
        <v>5340</v>
      </c>
      <c r="AC301" t="s">
        <v>318</v>
      </c>
      <c r="AD301" t="s">
        <v>1067</v>
      </c>
      <c r="AE301" t="s">
        <v>5341</v>
      </c>
      <c r="AF301" t="s">
        <v>763</v>
      </c>
      <c r="AG301" t="s">
        <v>5342</v>
      </c>
      <c r="AH301" t="s">
        <v>145</v>
      </c>
      <c r="AI301" t="s">
        <v>1118</v>
      </c>
      <c r="AJ301" t="s">
        <v>1292</v>
      </c>
      <c r="AK301" t="s">
        <v>1071</v>
      </c>
      <c r="AL301" t="s">
        <v>1070</v>
      </c>
      <c r="AM301">
        <v>200</v>
      </c>
      <c r="AN301">
        <v>180</v>
      </c>
      <c r="AO301">
        <v>190</v>
      </c>
      <c r="AP301">
        <v>130</v>
      </c>
      <c r="AQ301">
        <v>150</v>
      </c>
      <c r="AR301">
        <v>170</v>
      </c>
      <c r="AS301">
        <v>80</v>
      </c>
      <c r="AT301">
        <v>100</v>
      </c>
      <c r="AU301">
        <v>220</v>
      </c>
      <c r="AV301">
        <v>210</v>
      </c>
      <c r="AW301">
        <v>100</v>
      </c>
      <c r="AX301">
        <v>120</v>
      </c>
      <c r="AY301">
        <v>100</v>
      </c>
      <c r="AZ301">
        <v>230</v>
      </c>
      <c r="BA301">
        <v>210</v>
      </c>
      <c r="BB301">
        <v>210</v>
      </c>
      <c r="BC301">
        <v>210</v>
      </c>
      <c r="BD301">
        <v>140</v>
      </c>
      <c r="BE301">
        <v>100</v>
      </c>
      <c r="BF301">
        <v>25</v>
      </c>
      <c r="BG301">
        <v>153.75</v>
      </c>
      <c r="BH301">
        <v>581</v>
      </c>
      <c r="BI301">
        <f>MAX(Table1[[#This Row],[Prices]:[Prices20]])</f>
        <v>230</v>
      </c>
      <c r="BJ301">
        <f>IF(MIN(Table1[[#This Row],[Prices]:[Prices20]])=0,AVERAGE(Table1[[#This Row],[Prices]:[Prices20]]),MIN(Table1[[#This Row],[Prices]:[Prices20]]))</f>
        <v>25</v>
      </c>
    </row>
    <row r="302" spans="1:62" x14ac:dyDescent="0.3">
      <c r="A302">
        <v>481</v>
      </c>
      <c r="B302" t="s">
        <v>5343</v>
      </c>
      <c r="C302" t="s">
        <v>5344</v>
      </c>
      <c r="D302">
        <v>4.4000000000000004</v>
      </c>
      <c r="E302">
        <v>150</v>
      </c>
      <c r="F302" t="s">
        <v>227</v>
      </c>
      <c r="N302" t="s">
        <v>5343</v>
      </c>
      <c r="O302" t="s">
        <v>5993</v>
      </c>
      <c r="P302">
        <v>13.007132929999999</v>
      </c>
      <c r="Q302">
        <v>77.571032680000002</v>
      </c>
      <c r="R302" t="s">
        <v>5345</v>
      </c>
      <c r="S302" t="s">
        <v>5346</v>
      </c>
      <c r="T302" t="s">
        <v>5347</v>
      </c>
      <c r="U302" t="s">
        <v>5348</v>
      </c>
      <c r="V302" t="s">
        <v>5349</v>
      </c>
      <c r="W302" t="s">
        <v>3127</v>
      </c>
      <c r="X302" t="s">
        <v>5350</v>
      </c>
      <c r="Y302" t="s">
        <v>5351</v>
      </c>
      <c r="Z302" t="s">
        <v>490</v>
      </c>
      <c r="AA302" t="s">
        <v>843</v>
      </c>
      <c r="AB302" t="s">
        <v>240</v>
      </c>
      <c r="AC302" t="s">
        <v>5352</v>
      </c>
      <c r="AD302" t="s">
        <v>5353</v>
      </c>
      <c r="AE302" t="s">
        <v>5354</v>
      </c>
      <c r="AF302" t="s">
        <v>5355</v>
      </c>
      <c r="AG302" t="s">
        <v>245</v>
      </c>
      <c r="AH302" t="s">
        <v>3079</v>
      </c>
      <c r="AI302" t="s">
        <v>5356</v>
      </c>
      <c r="AJ302" t="s">
        <v>239</v>
      </c>
      <c r="AK302" t="s">
        <v>499</v>
      </c>
      <c r="AL302" t="s">
        <v>5357</v>
      </c>
      <c r="AM302">
        <v>140</v>
      </c>
      <c r="AN302">
        <v>250</v>
      </c>
      <c r="AO302">
        <v>90</v>
      </c>
      <c r="AP302">
        <v>140</v>
      </c>
      <c r="AQ302">
        <v>60</v>
      </c>
      <c r="AR302">
        <v>210</v>
      </c>
      <c r="AS302">
        <v>130</v>
      </c>
      <c r="AT302">
        <v>130</v>
      </c>
      <c r="AU302">
        <v>150</v>
      </c>
      <c r="AV302">
        <v>120</v>
      </c>
      <c r="AW302">
        <v>150</v>
      </c>
      <c r="AX302">
        <v>110</v>
      </c>
      <c r="AY302">
        <v>120</v>
      </c>
      <c r="AZ302">
        <v>120</v>
      </c>
      <c r="BA302">
        <v>160</v>
      </c>
      <c r="BB302">
        <v>95</v>
      </c>
      <c r="BC302">
        <v>40</v>
      </c>
      <c r="BD302">
        <v>220</v>
      </c>
      <c r="BE302">
        <v>95</v>
      </c>
      <c r="BF302">
        <v>95</v>
      </c>
      <c r="BG302">
        <v>131.25</v>
      </c>
      <c r="BH302" s="1">
        <v>2270</v>
      </c>
      <c r="BI302">
        <f>MAX(Table1[[#This Row],[Prices]:[Prices20]])</f>
        <v>250</v>
      </c>
      <c r="BJ302">
        <f>IF(MIN(Table1[[#This Row],[Prices]:[Prices20]])=0,AVERAGE(Table1[[#This Row],[Prices]:[Prices20]]),MIN(Table1[[#This Row],[Prices]:[Prices20]]))</f>
        <v>40</v>
      </c>
    </row>
    <row r="303" spans="1:62" x14ac:dyDescent="0.3">
      <c r="A303">
        <v>482</v>
      </c>
      <c r="B303" t="s">
        <v>5358</v>
      </c>
      <c r="C303" t="s">
        <v>5359</v>
      </c>
      <c r="D303">
        <v>4</v>
      </c>
      <c r="E303">
        <v>150</v>
      </c>
      <c r="F303" t="s">
        <v>954</v>
      </c>
      <c r="G303" t="s">
        <v>956</v>
      </c>
      <c r="H303" t="s">
        <v>283</v>
      </c>
      <c r="I303" t="s">
        <v>160</v>
      </c>
      <c r="N303" t="s">
        <v>5358</v>
      </c>
      <c r="O303" t="s">
        <v>6003</v>
      </c>
      <c r="P303">
        <v>12.91</v>
      </c>
      <c r="Q303">
        <v>77.61</v>
      </c>
      <c r="R303" t="s">
        <v>5360</v>
      </c>
      <c r="S303" t="s">
        <v>5361</v>
      </c>
      <c r="T303" t="s">
        <v>5362</v>
      </c>
      <c r="U303" t="s">
        <v>152</v>
      </c>
      <c r="V303" t="s">
        <v>5363</v>
      </c>
      <c r="W303" t="s">
        <v>713</v>
      </c>
      <c r="X303" t="s">
        <v>5288</v>
      </c>
      <c r="Y303" t="s">
        <v>5364</v>
      </c>
      <c r="Z303" t="s">
        <v>716</v>
      </c>
      <c r="AA303" t="s">
        <v>715</v>
      </c>
      <c r="AB303" t="s">
        <v>1279</v>
      </c>
      <c r="AC303" t="s">
        <v>4797</v>
      </c>
      <c r="AD303" t="s">
        <v>5365</v>
      </c>
      <c r="AE303" t="s">
        <v>719</v>
      </c>
      <c r="AF303" t="s">
        <v>2815</v>
      </c>
      <c r="AG303" t="s">
        <v>1076</v>
      </c>
      <c r="AH303" t="s">
        <v>5366</v>
      </c>
      <c r="AI303" t="s">
        <v>5367</v>
      </c>
      <c r="AJ303" t="s">
        <v>5368</v>
      </c>
      <c r="AK303" t="s">
        <v>5369</v>
      </c>
      <c r="AL303" t="s">
        <v>5370</v>
      </c>
      <c r="AM303">
        <v>55</v>
      </c>
      <c r="AN303">
        <v>150</v>
      </c>
      <c r="AO303">
        <v>165</v>
      </c>
      <c r="AP303">
        <v>105</v>
      </c>
      <c r="AQ303">
        <v>70</v>
      </c>
      <c r="AR303">
        <v>135</v>
      </c>
      <c r="AS303">
        <v>130</v>
      </c>
      <c r="AT303">
        <v>85</v>
      </c>
      <c r="AU303">
        <v>65</v>
      </c>
      <c r="AV303">
        <v>170</v>
      </c>
      <c r="AW303">
        <v>165</v>
      </c>
      <c r="AX303">
        <v>55</v>
      </c>
      <c r="AY303">
        <v>55</v>
      </c>
      <c r="AZ303">
        <v>65</v>
      </c>
      <c r="BA303">
        <v>65</v>
      </c>
      <c r="BB303">
        <v>160</v>
      </c>
      <c r="BC303">
        <v>155</v>
      </c>
      <c r="BD303">
        <v>150</v>
      </c>
      <c r="BE303">
        <v>145</v>
      </c>
      <c r="BF303">
        <v>140</v>
      </c>
      <c r="BG303">
        <v>114.25</v>
      </c>
      <c r="BH303" s="1">
        <v>3674</v>
      </c>
      <c r="BI303">
        <f>MAX(Table1[[#This Row],[Prices]:[Prices20]])</f>
        <v>170</v>
      </c>
      <c r="BJ303">
        <f>IF(MIN(Table1[[#This Row],[Prices]:[Prices20]])=0,AVERAGE(Table1[[#This Row],[Prices]:[Prices20]]),MIN(Table1[[#This Row],[Prices]:[Prices20]]))</f>
        <v>55</v>
      </c>
    </row>
    <row r="304" spans="1:62" x14ac:dyDescent="0.3">
      <c r="A304">
        <v>483</v>
      </c>
      <c r="B304" t="s">
        <v>5371</v>
      </c>
      <c r="C304" t="s">
        <v>5372</v>
      </c>
      <c r="D304">
        <v>3.5</v>
      </c>
      <c r="E304">
        <v>150</v>
      </c>
      <c r="F304" t="s">
        <v>758</v>
      </c>
      <c r="G304" t="s">
        <v>139</v>
      </c>
      <c r="H304" t="s">
        <v>138</v>
      </c>
      <c r="I304" t="s">
        <v>89</v>
      </c>
      <c r="J304" t="s">
        <v>228</v>
      </c>
      <c r="K304" t="s">
        <v>64</v>
      </c>
      <c r="L304" t="s">
        <v>283</v>
      </c>
      <c r="M304" t="s">
        <v>63</v>
      </c>
      <c r="N304" t="s">
        <v>5371</v>
      </c>
      <c r="O304" t="s">
        <v>6003</v>
      </c>
      <c r="P304">
        <v>12.94</v>
      </c>
      <c r="Q304">
        <v>77.61</v>
      </c>
      <c r="R304" t="s">
        <v>5373</v>
      </c>
      <c r="S304" t="s">
        <v>5374</v>
      </c>
      <c r="T304" t="s">
        <v>840</v>
      </c>
      <c r="U304" t="s">
        <v>5375</v>
      </c>
      <c r="V304" t="s">
        <v>5376</v>
      </c>
      <c r="W304" t="s">
        <v>5377</v>
      </c>
      <c r="X304" t="s">
        <v>5378</v>
      </c>
      <c r="Y304" t="s">
        <v>490</v>
      </c>
      <c r="Z304" t="s">
        <v>5379</v>
      </c>
      <c r="AA304" t="s">
        <v>5380</v>
      </c>
      <c r="AB304" t="s">
        <v>5381</v>
      </c>
      <c r="AC304" t="s">
        <v>5382</v>
      </c>
      <c r="AD304" t="s">
        <v>5383</v>
      </c>
      <c r="AE304" t="s">
        <v>5384</v>
      </c>
      <c r="AF304" t="s">
        <v>5385</v>
      </c>
      <c r="AG304" t="s">
        <v>5386</v>
      </c>
      <c r="AH304" t="s">
        <v>5387</v>
      </c>
      <c r="AI304" t="s">
        <v>5388</v>
      </c>
      <c r="AJ304" t="s">
        <v>5389</v>
      </c>
      <c r="AK304" t="s">
        <v>5390</v>
      </c>
      <c r="AL304" t="s">
        <v>5391</v>
      </c>
      <c r="AM304">
        <v>110</v>
      </c>
      <c r="AN304">
        <v>20</v>
      </c>
      <c r="AO304">
        <v>20</v>
      </c>
      <c r="AP304">
        <v>120</v>
      </c>
      <c r="AQ304">
        <v>69</v>
      </c>
      <c r="AR304">
        <v>140</v>
      </c>
      <c r="AS304">
        <v>210</v>
      </c>
      <c r="AT304">
        <v>140</v>
      </c>
      <c r="AU304">
        <v>140</v>
      </c>
      <c r="AV304">
        <v>40</v>
      </c>
      <c r="AW304">
        <v>180</v>
      </c>
      <c r="AX304">
        <v>180</v>
      </c>
      <c r="AY304">
        <v>90</v>
      </c>
      <c r="AZ304">
        <v>139</v>
      </c>
      <c r="BA304">
        <v>229</v>
      </c>
      <c r="BB304">
        <v>110</v>
      </c>
      <c r="BC304">
        <v>69</v>
      </c>
      <c r="BD304">
        <v>260</v>
      </c>
      <c r="BE304">
        <v>140</v>
      </c>
      <c r="BF304">
        <v>65</v>
      </c>
      <c r="BG304">
        <v>123.55</v>
      </c>
      <c r="BH304" s="1">
        <v>9327</v>
      </c>
      <c r="BI304">
        <f>MAX(Table1[[#This Row],[Prices]:[Prices20]])</f>
        <v>260</v>
      </c>
      <c r="BJ304">
        <f>IF(MIN(Table1[[#This Row],[Prices]:[Prices20]])=0,AVERAGE(Table1[[#This Row],[Prices]:[Prices20]]),MIN(Table1[[#This Row],[Prices]:[Prices20]]))</f>
        <v>20</v>
      </c>
    </row>
    <row r="305" spans="1:62" x14ac:dyDescent="0.3">
      <c r="A305">
        <v>486</v>
      </c>
      <c r="B305" t="s">
        <v>5392</v>
      </c>
      <c r="C305" t="s">
        <v>5393</v>
      </c>
      <c r="D305">
        <v>4</v>
      </c>
      <c r="E305">
        <v>150</v>
      </c>
      <c r="F305" t="s">
        <v>758</v>
      </c>
      <c r="G305" t="s">
        <v>308</v>
      </c>
      <c r="H305" t="s">
        <v>228</v>
      </c>
      <c r="N305" t="s">
        <v>5392</v>
      </c>
      <c r="O305" t="s">
        <v>6032</v>
      </c>
      <c r="P305">
        <v>13.02</v>
      </c>
      <c r="Q305">
        <v>77.64</v>
      </c>
      <c r="R305" t="s">
        <v>5394</v>
      </c>
      <c r="S305" t="s">
        <v>5395</v>
      </c>
      <c r="T305" t="s">
        <v>5396</v>
      </c>
      <c r="U305" t="s">
        <v>3083</v>
      </c>
      <c r="V305" t="s">
        <v>5397</v>
      </c>
      <c r="W305" t="s">
        <v>5398</v>
      </c>
      <c r="X305" t="s">
        <v>844</v>
      </c>
      <c r="Y305" t="s">
        <v>5399</v>
      </c>
      <c r="Z305" t="s">
        <v>2856</v>
      </c>
      <c r="AA305" t="s">
        <v>5400</v>
      </c>
      <c r="AB305" t="s">
        <v>5401</v>
      </c>
      <c r="AC305" t="s">
        <v>5402</v>
      </c>
      <c r="AD305" t="s">
        <v>5403</v>
      </c>
      <c r="AE305" t="s">
        <v>5404</v>
      </c>
      <c r="AF305" t="s">
        <v>5405</v>
      </c>
      <c r="AG305" t="s">
        <v>5406</v>
      </c>
      <c r="AH305" t="s">
        <v>5400</v>
      </c>
      <c r="AI305" t="s">
        <v>5407</v>
      </c>
      <c r="AJ305" t="s">
        <v>5396</v>
      </c>
      <c r="AK305" t="s">
        <v>2856</v>
      </c>
      <c r="AL305" t="s">
        <v>5402</v>
      </c>
      <c r="AM305">
        <v>210</v>
      </c>
      <c r="AN305">
        <v>160</v>
      </c>
      <c r="AO305">
        <v>195</v>
      </c>
      <c r="AP305">
        <v>140</v>
      </c>
      <c r="AQ305">
        <v>50</v>
      </c>
      <c r="AR305">
        <v>195</v>
      </c>
      <c r="AS305">
        <v>50</v>
      </c>
      <c r="AT305">
        <v>55</v>
      </c>
      <c r="AU305">
        <v>130</v>
      </c>
      <c r="AV305">
        <v>40</v>
      </c>
      <c r="AW305">
        <v>70</v>
      </c>
      <c r="AX305">
        <v>150</v>
      </c>
      <c r="AY305">
        <v>150</v>
      </c>
      <c r="AZ305">
        <v>50</v>
      </c>
      <c r="BA305">
        <v>130</v>
      </c>
      <c r="BB305">
        <v>210</v>
      </c>
      <c r="BC305">
        <v>160</v>
      </c>
      <c r="BD305">
        <v>55</v>
      </c>
      <c r="BE305">
        <v>70</v>
      </c>
      <c r="BF305">
        <v>50</v>
      </c>
      <c r="BG305">
        <v>116</v>
      </c>
      <c r="BH305" s="1">
        <v>4392</v>
      </c>
      <c r="BI305">
        <f>MAX(Table1[[#This Row],[Prices]:[Prices20]])</f>
        <v>210</v>
      </c>
      <c r="BJ305">
        <f>IF(MIN(Table1[[#This Row],[Prices]:[Prices20]])=0,AVERAGE(Table1[[#This Row],[Prices]:[Prices20]]),MIN(Table1[[#This Row],[Prices]:[Prices20]]))</f>
        <v>40</v>
      </c>
    </row>
    <row r="306" spans="1:62" x14ac:dyDescent="0.3">
      <c r="A306">
        <v>487</v>
      </c>
      <c r="B306" t="s">
        <v>5408</v>
      </c>
      <c r="C306" t="s">
        <v>5409</v>
      </c>
      <c r="D306">
        <v>4.0999999999999996</v>
      </c>
      <c r="E306">
        <v>150</v>
      </c>
      <c r="F306" t="s">
        <v>227</v>
      </c>
      <c r="G306" t="s">
        <v>138</v>
      </c>
      <c r="H306" t="s">
        <v>160</v>
      </c>
      <c r="I306" t="s">
        <v>228</v>
      </c>
      <c r="J306" t="s">
        <v>64</v>
      </c>
      <c r="K306" t="s">
        <v>283</v>
      </c>
      <c r="L306" t="s">
        <v>63</v>
      </c>
      <c r="N306" t="s">
        <v>5408</v>
      </c>
      <c r="O306" t="s">
        <v>6015</v>
      </c>
      <c r="P306">
        <v>12.91</v>
      </c>
      <c r="Q306">
        <v>77.599999999999994</v>
      </c>
      <c r="R306" t="s">
        <v>5410</v>
      </c>
      <c r="S306" t="s">
        <v>4935</v>
      </c>
      <c r="T306" t="s">
        <v>5411</v>
      </c>
      <c r="U306" t="s">
        <v>2687</v>
      </c>
      <c r="V306" t="s">
        <v>2682</v>
      </c>
      <c r="W306" t="s">
        <v>1805</v>
      </c>
      <c r="X306" t="s">
        <v>5412</v>
      </c>
      <c r="Y306" t="s">
        <v>5413</v>
      </c>
      <c r="Z306" t="s">
        <v>763</v>
      </c>
      <c r="AA306" t="s">
        <v>1283</v>
      </c>
      <c r="AB306" t="s">
        <v>1070</v>
      </c>
      <c r="AC306" t="s">
        <v>715</v>
      </c>
      <c r="AD306" t="s">
        <v>5414</v>
      </c>
      <c r="AE306" t="s">
        <v>5415</v>
      </c>
      <c r="AF306" t="s">
        <v>1073</v>
      </c>
      <c r="AG306" t="s">
        <v>1429</v>
      </c>
      <c r="AH306" t="s">
        <v>1076</v>
      </c>
      <c r="AI306" t="s">
        <v>5416</v>
      </c>
      <c r="AJ306" t="s">
        <v>1287</v>
      </c>
      <c r="AK306" t="s">
        <v>770</v>
      </c>
      <c r="AL306" t="s">
        <v>1069</v>
      </c>
      <c r="AM306">
        <v>180</v>
      </c>
      <c r="AN306">
        <v>90</v>
      </c>
      <c r="AO306">
        <v>150</v>
      </c>
      <c r="AP306">
        <v>175</v>
      </c>
      <c r="AQ306">
        <v>180</v>
      </c>
      <c r="AR306">
        <v>70</v>
      </c>
      <c r="AS306">
        <v>170</v>
      </c>
      <c r="AT306">
        <v>140</v>
      </c>
      <c r="AU306">
        <v>200</v>
      </c>
      <c r="AV306">
        <v>130</v>
      </c>
      <c r="AW306">
        <v>80</v>
      </c>
      <c r="AX306">
        <v>210</v>
      </c>
      <c r="AY306">
        <v>50</v>
      </c>
      <c r="AZ306">
        <v>140</v>
      </c>
      <c r="BA306">
        <v>100</v>
      </c>
      <c r="BB306">
        <v>45</v>
      </c>
      <c r="BC306">
        <v>90</v>
      </c>
      <c r="BD306">
        <v>130</v>
      </c>
      <c r="BE306">
        <v>170</v>
      </c>
      <c r="BF306">
        <v>170</v>
      </c>
      <c r="BG306">
        <v>133.5</v>
      </c>
      <c r="BH306" s="1">
        <v>6114</v>
      </c>
      <c r="BI306">
        <f>MAX(Table1[[#This Row],[Prices]:[Prices20]])</f>
        <v>210</v>
      </c>
      <c r="BJ306">
        <f>IF(MIN(Table1[[#This Row],[Prices]:[Prices20]])=0,AVERAGE(Table1[[#This Row],[Prices]:[Prices20]]),MIN(Table1[[#This Row],[Prices]:[Prices20]]))</f>
        <v>45</v>
      </c>
    </row>
    <row r="307" spans="1:62" x14ac:dyDescent="0.3">
      <c r="A307">
        <v>492</v>
      </c>
      <c r="B307" t="s">
        <v>5417</v>
      </c>
      <c r="C307" t="s">
        <v>5418</v>
      </c>
      <c r="D307">
        <v>3.9</v>
      </c>
      <c r="E307">
        <v>250</v>
      </c>
      <c r="F307" t="s">
        <v>5419</v>
      </c>
      <c r="G307" t="s">
        <v>5420</v>
      </c>
      <c r="H307" t="s">
        <v>307</v>
      </c>
      <c r="I307" t="s">
        <v>89</v>
      </c>
      <c r="J307" t="s">
        <v>185</v>
      </c>
      <c r="K307" t="s">
        <v>63</v>
      </c>
      <c r="N307" t="s">
        <v>5417</v>
      </c>
      <c r="O307" t="s">
        <v>6002</v>
      </c>
      <c r="P307">
        <v>13</v>
      </c>
      <c r="Q307">
        <v>77.62</v>
      </c>
      <c r="R307" t="s">
        <v>5421</v>
      </c>
      <c r="S307" t="s">
        <v>5422</v>
      </c>
      <c r="T307" t="s">
        <v>5423</v>
      </c>
      <c r="U307" t="s">
        <v>5424</v>
      </c>
      <c r="V307" t="s">
        <v>5425</v>
      </c>
      <c r="W307" t="s">
        <v>5426</v>
      </c>
      <c r="X307" t="s">
        <v>5427</v>
      </c>
      <c r="Y307" t="s">
        <v>3663</v>
      </c>
      <c r="Z307" t="s">
        <v>5428</v>
      </c>
      <c r="AA307" t="s">
        <v>5022</v>
      </c>
      <c r="AB307" t="s">
        <v>5429</v>
      </c>
      <c r="AC307" t="s">
        <v>5430</v>
      </c>
      <c r="AD307" t="s">
        <v>5431</v>
      </c>
      <c r="AE307" t="s">
        <v>5432</v>
      </c>
      <c r="AF307" t="s">
        <v>925</v>
      </c>
      <c r="AG307" t="s">
        <v>5433</v>
      </c>
      <c r="AH307" t="s">
        <v>5434</v>
      </c>
      <c r="AI307" t="s">
        <v>5435</v>
      </c>
      <c r="AJ307" t="s">
        <v>3431</v>
      </c>
      <c r="AK307" t="s">
        <v>5436</v>
      </c>
      <c r="AL307" t="s">
        <v>5437</v>
      </c>
      <c r="AM307">
        <v>355</v>
      </c>
      <c r="AN307">
        <v>370</v>
      </c>
      <c r="AO307">
        <v>415</v>
      </c>
      <c r="AP307">
        <v>264</v>
      </c>
      <c r="AQ307">
        <v>299</v>
      </c>
      <c r="AR307">
        <v>430</v>
      </c>
      <c r="AS307">
        <v>1700</v>
      </c>
      <c r="AT307">
        <v>275</v>
      </c>
      <c r="AU307">
        <v>215</v>
      </c>
      <c r="AV307">
        <v>420</v>
      </c>
      <c r="AW307">
        <v>1199</v>
      </c>
      <c r="AX307">
        <v>297</v>
      </c>
      <c r="AY307">
        <v>198</v>
      </c>
      <c r="AZ307">
        <v>295</v>
      </c>
      <c r="BA307">
        <v>1150</v>
      </c>
      <c r="BB307">
        <v>176</v>
      </c>
      <c r="BC307">
        <v>345</v>
      </c>
      <c r="BD307">
        <v>77</v>
      </c>
      <c r="BE307">
        <v>350</v>
      </c>
      <c r="BF307">
        <v>345</v>
      </c>
      <c r="BG307">
        <v>458.75</v>
      </c>
      <c r="BH307" s="1">
        <v>2018</v>
      </c>
      <c r="BI307">
        <f>MAX(Table1[[#This Row],[Prices]:[Prices20]])</f>
        <v>1700</v>
      </c>
      <c r="BJ307">
        <f>IF(MIN(Table1[[#This Row],[Prices]:[Prices20]])=0,AVERAGE(Table1[[#This Row],[Prices]:[Prices20]]),MIN(Table1[[#This Row],[Prices]:[Prices20]]))</f>
        <v>77</v>
      </c>
    </row>
    <row r="308" spans="1:62" x14ac:dyDescent="0.3">
      <c r="A308">
        <v>499</v>
      </c>
      <c r="B308" t="s">
        <v>5438</v>
      </c>
      <c r="C308" t="s">
        <v>2717</v>
      </c>
      <c r="D308">
        <v>4.3</v>
      </c>
      <c r="E308">
        <v>250</v>
      </c>
      <c r="F308" t="s">
        <v>1297</v>
      </c>
      <c r="G308" t="s">
        <v>185</v>
      </c>
      <c r="N308" t="s">
        <v>5438</v>
      </c>
      <c r="O308" t="s">
        <v>6015</v>
      </c>
      <c r="P308">
        <v>12.91156808</v>
      </c>
      <c r="Q308">
        <v>77.578464749999995</v>
      </c>
      <c r="R308" t="s">
        <v>5439</v>
      </c>
      <c r="S308" t="s">
        <v>2852</v>
      </c>
      <c r="T308" t="s">
        <v>247</v>
      </c>
      <c r="U308" t="s">
        <v>4765</v>
      </c>
      <c r="V308" t="s">
        <v>5440</v>
      </c>
      <c r="W308" t="s">
        <v>4622</v>
      </c>
      <c r="X308" t="s">
        <v>490</v>
      </c>
      <c r="Y308" t="s">
        <v>253</v>
      </c>
      <c r="Z308" t="s">
        <v>239</v>
      </c>
      <c r="AA308" t="s">
        <v>1285</v>
      </c>
      <c r="AB308" t="s">
        <v>5441</v>
      </c>
      <c r="AC308" t="s">
        <v>247</v>
      </c>
      <c r="AD308" t="s">
        <v>152</v>
      </c>
      <c r="AE308" t="s">
        <v>4765</v>
      </c>
      <c r="AF308" t="s">
        <v>828</v>
      </c>
      <c r="AG308" t="s">
        <v>254</v>
      </c>
      <c r="AH308" t="s">
        <v>5442</v>
      </c>
      <c r="AI308" t="s">
        <v>3830</v>
      </c>
      <c r="AJ308" t="s">
        <v>763</v>
      </c>
      <c r="AK308" t="s">
        <v>2360</v>
      </c>
      <c r="AL308" t="s">
        <v>5443</v>
      </c>
      <c r="AM308">
        <v>160</v>
      </c>
      <c r="AN308">
        <v>145</v>
      </c>
      <c r="AO308">
        <v>130</v>
      </c>
      <c r="AP308">
        <v>155</v>
      </c>
      <c r="AQ308">
        <v>125</v>
      </c>
      <c r="AR308">
        <v>170</v>
      </c>
      <c r="AS308">
        <v>160</v>
      </c>
      <c r="AT308">
        <v>155</v>
      </c>
      <c r="AU308">
        <v>235</v>
      </c>
      <c r="AV308">
        <v>160</v>
      </c>
      <c r="AW308">
        <v>150</v>
      </c>
      <c r="AX308">
        <v>145</v>
      </c>
      <c r="AY308">
        <v>145</v>
      </c>
      <c r="AZ308">
        <v>140</v>
      </c>
      <c r="BA308">
        <v>140</v>
      </c>
      <c r="BB308">
        <v>130</v>
      </c>
      <c r="BC308">
        <v>130</v>
      </c>
      <c r="BD308">
        <v>130</v>
      </c>
      <c r="BE308">
        <v>110</v>
      </c>
      <c r="BF308">
        <v>105</v>
      </c>
      <c r="BG308">
        <v>146</v>
      </c>
      <c r="BH308">
        <v>764</v>
      </c>
      <c r="BI308">
        <f>MAX(Table1[[#This Row],[Prices]:[Prices20]])</f>
        <v>235</v>
      </c>
      <c r="BJ308">
        <f>IF(MIN(Table1[[#This Row],[Prices]:[Prices20]])=0,AVERAGE(Table1[[#This Row],[Prices]:[Prices20]]),MIN(Table1[[#This Row],[Prices]:[Prices20]]))</f>
        <v>105</v>
      </c>
    </row>
    <row r="309" spans="1:62" x14ac:dyDescent="0.3">
      <c r="A309">
        <v>504</v>
      </c>
      <c r="B309" t="s">
        <v>5444</v>
      </c>
      <c r="C309" t="s">
        <v>5445</v>
      </c>
      <c r="D309">
        <v>3.7</v>
      </c>
      <c r="E309">
        <v>100</v>
      </c>
      <c r="F309" t="s">
        <v>758</v>
      </c>
      <c r="G309" t="s">
        <v>308</v>
      </c>
      <c r="H309" t="s">
        <v>89</v>
      </c>
      <c r="I309" t="s">
        <v>283</v>
      </c>
      <c r="J309" t="s">
        <v>759</v>
      </c>
      <c r="K309" t="s">
        <v>64</v>
      </c>
      <c r="N309" t="s">
        <v>5444</v>
      </c>
      <c r="O309" t="s">
        <v>6003</v>
      </c>
      <c r="P309">
        <v>12.93</v>
      </c>
      <c r="Q309">
        <v>77.62</v>
      </c>
      <c r="R309" t="s">
        <v>5446</v>
      </c>
      <c r="S309" t="s">
        <v>5447</v>
      </c>
      <c r="T309" t="s">
        <v>5448</v>
      </c>
      <c r="U309" t="s">
        <v>5449</v>
      </c>
      <c r="V309" t="s">
        <v>5450</v>
      </c>
      <c r="W309" t="s">
        <v>5451</v>
      </c>
      <c r="X309" t="s">
        <v>5452</v>
      </c>
      <c r="Y309" t="s">
        <v>5453</v>
      </c>
      <c r="Z309" t="s">
        <v>3079</v>
      </c>
      <c r="AA309" t="s">
        <v>5454</v>
      </c>
      <c r="AB309" t="s">
        <v>5455</v>
      </c>
      <c r="AC309" t="s">
        <v>2168</v>
      </c>
      <c r="AD309" t="s">
        <v>5456</v>
      </c>
      <c r="AE309" t="s">
        <v>5457</v>
      </c>
      <c r="AF309" t="s">
        <v>5458</v>
      </c>
      <c r="AG309" t="s">
        <v>5459</v>
      </c>
      <c r="AH309" t="s">
        <v>247</v>
      </c>
      <c r="AI309" t="s">
        <v>1069</v>
      </c>
      <c r="AJ309" t="s">
        <v>5460</v>
      </c>
      <c r="AK309" t="s">
        <v>5461</v>
      </c>
      <c r="AL309" t="s">
        <v>254</v>
      </c>
      <c r="AM309">
        <v>129.5</v>
      </c>
      <c r="AN309">
        <v>129.5</v>
      </c>
      <c r="AO309">
        <v>124.5</v>
      </c>
      <c r="AP309">
        <v>65</v>
      </c>
      <c r="AQ309">
        <v>124.5</v>
      </c>
      <c r="AR309">
        <v>124.5</v>
      </c>
      <c r="AS309">
        <v>180</v>
      </c>
      <c r="AT309">
        <v>129.5</v>
      </c>
      <c r="AU309">
        <v>124.5</v>
      </c>
      <c r="AV309">
        <v>124.5</v>
      </c>
      <c r="AW309">
        <v>99.5</v>
      </c>
      <c r="AX309">
        <v>124.5</v>
      </c>
      <c r="AY309">
        <v>199.5</v>
      </c>
      <c r="AZ309">
        <v>99.5</v>
      </c>
      <c r="BA309">
        <v>99.5</v>
      </c>
      <c r="BB309">
        <v>99.5</v>
      </c>
      <c r="BC309">
        <v>99.5</v>
      </c>
      <c r="BD309">
        <v>124.5</v>
      </c>
      <c r="BE309">
        <v>20</v>
      </c>
      <c r="BF309">
        <v>100</v>
      </c>
      <c r="BG309">
        <v>116.08</v>
      </c>
      <c r="BH309" s="1">
        <v>9834</v>
      </c>
      <c r="BI309">
        <f>MAX(Table1[[#This Row],[Prices]:[Prices20]])</f>
        <v>199.5</v>
      </c>
      <c r="BJ309">
        <f>IF(MIN(Table1[[#This Row],[Prices]:[Prices20]])=0,AVERAGE(Table1[[#This Row],[Prices]:[Prices20]]),MIN(Table1[[#This Row],[Prices]:[Prices20]]))</f>
        <v>20</v>
      </c>
    </row>
    <row r="310" spans="1:62" x14ac:dyDescent="0.3">
      <c r="A310">
        <v>508</v>
      </c>
      <c r="B310" t="s">
        <v>5462</v>
      </c>
      <c r="C310" t="s">
        <v>5463</v>
      </c>
      <c r="D310">
        <v>3.9</v>
      </c>
      <c r="E310">
        <v>100</v>
      </c>
      <c r="F310" t="s">
        <v>758</v>
      </c>
      <c r="G310" t="s">
        <v>139</v>
      </c>
      <c r="H310" t="s">
        <v>89</v>
      </c>
      <c r="I310" t="s">
        <v>228</v>
      </c>
      <c r="J310" t="s">
        <v>64</v>
      </c>
      <c r="K310" t="s">
        <v>63</v>
      </c>
      <c r="N310" t="s">
        <v>5462</v>
      </c>
      <c r="O310" t="s">
        <v>6008</v>
      </c>
      <c r="P310">
        <v>12.97</v>
      </c>
      <c r="Q310">
        <v>77.599999999999994</v>
      </c>
      <c r="R310" t="s">
        <v>5464</v>
      </c>
      <c r="S310" t="s">
        <v>5465</v>
      </c>
      <c r="T310" t="s">
        <v>840</v>
      </c>
      <c r="U310" t="s">
        <v>5466</v>
      </c>
      <c r="V310" t="s">
        <v>5467</v>
      </c>
      <c r="W310" t="s">
        <v>5468</v>
      </c>
      <c r="X310" t="s">
        <v>5469</v>
      </c>
      <c r="Y310" t="s">
        <v>5470</v>
      </c>
      <c r="Z310" t="s">
        <v>5471</v>
      </c>
      <c r="AA310" t="s">
        <v>5472</v>
      </c>
      <c r="AB310" t="s">
        <v>1046</v>
      </c>
      <c r="AC310" t="s">
        <v>5473</v>
      </c>
      <c r="AD310" t="s">
        <v>5474</v>
      </c>
      <c r="AE310" t="s">
        <v>5475</v>
      </c>
      <c r="AF310" t="s">
        <v>5203</v>
      </c>
      <c r="AG310" t="s">
        <v>5476</v>
      </c>
      <c r="AH310" t="s">
        <v>5477</v>
      </c>
      <c r="AI310" t="s">
        <v>5478</v>
      </c>
      <c r="AJ310" t="s">
        <v>5479</v>
      </c>
      <c r="AK310" t="s">
        <v>5480</v>
      </c>
      <c r="AL310" t="s">
        <v>5481</v>
      </c>
      <c r="AM310">
        <v>190</v>
      </c>
      <c r="AN310">
        <v>25</v>
      </c>
      <c r="AO310">
        <v>300</v>
      </c>
      <c r="AP310">
        <v>280</v>
      </c>
      <c r="AQ310">
        <v>290</v>
      </c>
      <c r="AR310">
        <v>265</v>
      </c>
      <c r="AS310">
        <v>245</v>
      </c>
      <c r="AT310">
        <v>375</v>
      </c>
      <c r="AU310">
        <v>290</v>
      </c>
      <c r="AV310">
        <v>240</v>
      </c>
      <c r="AW310">
        <v>280</v>
      </c>
      <c r="AX310">
        <v>275</v>
      </c>
      <c r="AY310">
        <v>345</v>
      </c>
      <c r="AZ310">
        <v>165</v>
      </c>
      <c r="BA310">
        <v>165</v>
      </c>
      <c r="BB310">
        <v>260</v>
      </c>
      <c r="BC310">
        <v>550</v>
      </c>
      <c r="BD310">
        <v>270</v>
      </c>
      <c r="BE310">
        <v>175</v>
      </c>
      <c r="BF310">
        <v>475</v>
      </c>
      <c r="BG310">
        <v>273</v>
      </c>
      <c r="BH310" s="1">
        <v>2614</v>
      </c>
      <c r="BI310">
        <f>MAX(Table1[[#This Row],[Prices]:[Prices20]])</f>
        <v>550</v>
      </c>
      <c r="BJ310">
        <f>IF(MIN(Table1[[#This Row],[Prices]:[Prices20]])=0,AVERAGE(Table1[[#This Row],[Prices]:[Prices20]]),MIN(Table1[[#This Row],[Prices]:[Prices20]]))</f>
        <v>25</v>
      </c>
    </row>
    <row r="311" spans="1:62" x14ac:dyDescent="0.3">
      <c r="A311">
        <v>509</v>
      </c>
      <c r="B311" t="s">
        <v>5482</v>
      </c>
      <c r="C311" t="s">
        <v>5483</v>
      </c>
      <c r="D311">
        <v>3.7</v>
      </c>
      <c r="E311">
        <v>100</v>
      </c>
      <c r="F311" t="s">
        <v>2334</v>
      </c>
      <c r="G311" t="s">
        <v>138</v>
      </c>
      <c r="H311" t="s">
        <v>228</v>
      </c>
      <c r="I311" t="s">
        <v>89</v>
      </c>
      <c r="J311" t="s">
        <v>307</v>
      </c>
      <c r="K311" t="s">
        <v>64</v>
      </c>
      <c r="L311" t="s">
        <v>308</v>
      </c>
      <c r="M311" t="s">
        <v>938</v>
      </c>
      <c r="N311" t="s">
        <v>5482</v>
      </c>
      <c r="O311" t="s">
        <v>6003</v>
      </c>
      <c r="P311">
        <v>12.922745340000001</v>
      </c>
      <c r="Q311">
        <v>77.614381199999997</v>
      </c>
      <c r="R311" t="s">
        <v>5484</v>
      </c>
      <c r="S311" t="s">
        <v>249</v>
      </c>
      <c r="T311" t="s">
        <v>1285</v>
      </c>
      <c r="U311" t="s">
        <v>5189</v>
      </c>
      <c r="V311" t="s">
        <v>5485</v>
      </c>
      <c r="W311" t="s">
        <v>1046</v>
      </c>
      <c r="X311" t="s">
        <v>5486</v>
      </c>
      <c r="Y311" t="s">
        <v>5487</v>
      </c>
      <c r="Z311" t="s">
        <v>5488</v>
      </c>
      <c r="AA311" t="s">
        <v>5489</v>
      </c>
      <c r="AB311" t="s">
        <v>5490</v>
      </c>
      <c r="AC311" t="s">
        <v>5491</v>
      </c>
      <c r="AD311" t="s">
        <v>239</v>
      </c>
      <c r="AE311" t="s">
        <v>253</v>
      </c>
      <c r="AF311" t="s">
        <v>5492</v>
      </c>
      <c r="AG311" t="s">
        <v>1283</v>
      </c>
      <c r="AH311" t="s">
        <v>931</v>
      </c>
      <c r="AI311" t="s">
        <v>4425</v>
      </c>
      <c r="AJ311" t="s">
        <v>5337</v>
      </c>
      <c r="AK311" t="s">
        <v>1067</v>
      </c>
      <c r="AL311" t="s">
        <v>4368</v>
      </c>
      <c r="AM311">
        <v>221</v>
      </c>
      <c r="AN311">
        <v>221</v>
      </c>
      <c r="AO311">
        <v>120</v>
      </c>
      <c r="AP311">
        <v>195</v>
      </c>
      <c r="AQ311">
        <v>156</v>
      </c>
      <c r="AR311">
        <v>130</v>
      </c>
      <c r="AS311">
        <v>104</v>
      </c>
      <c r="AT311">
        <v>91</v>
      </c>
      <c r="AU311">
        <v>130</v>
      </c>
      <c r="AV311">
        <v>143</v>
      </c>
      <c r="AW311">
        <v>91</v>
      </c>
      <c r="AX311">
        <v>195</v>
      </c>
      <c r="AY311">
        <v>130</v>
      </c>
      <c r="AZ311">
        <v>221</v>
      </c>
      <c r="BA311">
        <v>208</v>
      </c>
      <c r="BB311">
        <v>195</v>
      </c>
      <c r="BC311">
        <v>247</v>
      </c>
      <c r="BD311">
        <v>120</v>
      </c>
      <c r="BE311">
        <v>117</v>
      </c>
      <c r="BF311">
        <v>20</v>
      </c>
      <c r="BG311">
        <v>152.75</v>
      </c>
      <c r="BH311">
        <v>472</v>
      </c>
      <c r="BI311">
        <f>MAX(Table1[[#This Row],[Prices]:[Prices20]])</f>
        <v>247</v>
      </c>
      <c r="BJ311">
        <f>IF(MIN(Table1[[#This Row],[Prices]:[Prices20]])=0,AVERAGE(Table1[[#This Row],[Prices]:[Prices20]]),MIN(Table1[[#This Row],[Prices]:[Prices20]]))</f>
        <v>20</v>
      </c>
    </row>
    <row r="312" spans="1:62" x14ac:dyDescent="0.3">
      <c r="A312">
        <v>515</v>
      </c>
      <c r="B312" t="s">
        <v>5493</v>
      </c>
      <c r="C312" t="s">
        <v>5494</v>
      </c>
      <c r="D312">
        <v>3.8</v>
      </c>
      <c r="E312">
        <v>100</v>
      </c>
      <c r="F312" t="s">
        <v>1297</v>
      </c>
      <c r="G312" t="s">
        <v>228</v>
      </c>
      <c r="H312" t="s">
        <v>139</v>
      </c>
      <c r="I312" t="s">
        <v>307</v>
      </c>
      <c r="J312" t="s">
        <v>63</v>
      </c>
      <c r="K312" t="s">
        <v>64</v>
      </c>
      <c r="L312" t="s">
        <v>938</v>
      </c>
      <c r="N312" t="s">
        <v>5493</v>
      </c>
      <c r="O312" t="s">
        <v>6038</v>
      </c>
      <c r="P312">
        <v>12.935546459999999</v>
      </c>
      <c r="Q312">
        <v>77.628556680000003</v>
      </c>
      <c r="R312" t="s">
        <v>5495</v>
      </c>
      <c r="S312" t="s">
        <v>1285</v>
      </c>
      <c r="T312" t="s">
        <v>5191</v>
      </c>
      <c r="U312" t="s">
        <v>2356</v>
      </c>
      <c r="V312" t="s">
        <v>1463</v>
      </c>
      <c r="W312" t="s">
        <v>2500</v>
      </c>
      <c r="X312" t="s">
        <v>761</v>
      </c>
      <c r="Y312" t="s">
        <v>4425</v>
      </c>
      <c r="Z312" t="s">
        <v>821</v>
      </c>
      <c r="AA312" t="s">
        <v>925</v>
      </c>
      <c r="AB312" t="s">
        <v>5496</v>
      </c>
      <c r="AC312" t="s">
        <v>2386</v>
      </c>
      <c r="AD312" t="s">
        <v>5497</v>
      </c>
      <c r="AE312" t="s">
        <v>5498</v>
      </c>
      <c r="AF312" t="s">
        <v>933</v>
      </c>
      <c r="AG312" t="s">
        <v>3563</v>
      </c>
      <c r="AH312" t="s">
        <v>2336</v>
      </c>
      <c r="AI312" t="s">
        <v>5499</v>
      </c>
      <c r="AJ312" t="s">
        <v>254</v>
      </c>
      <c r="AK312" t="s">
        <v>1067</v>
      </c>
      <c r="AL312" t="s">
        <v>5500</v>
      </c>
      <c r="AM312">
        <v>259</v>
      </c>
      <c r="AN312">
        <v>229</v>
      </c>
      <c r="AO312">
        <v>229</v>
      </c>
      <c r="AP312">
        <v>69</v>
      </c>
      <c r="AQ312">
        <v>229</v>
      </c>
      <c r="AR312">
        <v>229</v>
      </c>
      <c r="AS312">
        <v>199</v>
      </c>
      <c r="AT312">
        <v>199</v>
      </c>
      <c r="AU312">
        <v>239</v>
      </c>
      <c r="AV312">
        <v>49</v>
      </c>
      <c r="AW312">
        <v>189</v>
      </c>
      <c r="AX312">
        <v>209</v>
      </c>
      <c r="AY312">
        <v>149</v>
      </c>
      <c r="AZ312">
        <v>149</v>
      </c>
      <c r="BA312">
        <v>209</v>
      </c>
      <c r="BB312">
        <v>149</v>
      </c>
      <c r="BC312">
        <v>499</v>
      </c>
      <c r="BD312">
        <v>159</v>
      </c>
      <c r="BE312">
        <v>129</v>
      </c>
      <c r="BF312">
        <v>219</v>
      </c>
      <c r="BG312">
        <v>199.5</v>
      </c>
      <c r="BH312" s="1">
        <v>20900</v>
      </c>
      <c r="BI312">
        <f>MAX(Table1[[#This Row],[Prices]:[Prices20]])</f>
        <v>499</v>
      </c>
      <c r="BJ312">
        <f>IF(MIN(Table1[[#This Row],[Prices]:[Prices20]])=0,AVERAGE(Table1[[#This Row],[Prices]:[Prices20]]),MIN(Table1[[#This Row],[Prices]:[Prices20]]))</f>
        <v>49</v>
      </c>
    </row>
    <row r="313" spans="1:62" x14ac:dyDescent="0.3">
      <c r="A313">
        <v>518</v>
      </c>
      <c r="B313" t="s">
        <v>5501</v>
      </c>
      <c r="C313" t="s">
        <v>5502</v>
      </c>
      <c r="D313">
        <v>3.9</v>
      </c>
      <c r="E313">
        <v>100</v>
      </c>
      <c r="F313" t="s">
        <v>136</v>
      </c>
      <c r="G313" t="s">
        <v>139</v>
      </c>
      <c r="H313" t="s">
        <v>3988</v>
      </c>
      <c r="I313" t="s">
        <v>138</v>
      </c>
      <c r="J313" t="s">
        <v>308</v>
      </c>
      <c r="K313" t="s">
        <v>228</v>
      </c>
      <c r="L313" t="s">
        <v>64</v>
      </c>
      <c r="N313" t="s">
        <v>5501</v>
      </c>
      <c r="O313" t="s">
        <v>6013</v>
      </c>
      <c r="P313">
        <v>12.92</v>
      </c>
      <c r="Q313">
        <v>77.599999999999994</v>
      </c>
      <c r="R313" t="s">
        <v>5503</v>
      </c>
      <c r="S313" t="s">
        <v>5504</v>
      </c>
      <c r="T313" t="s">
        <v>5505</v>
      </c>
      <c r="U313" t="s">
        <v>5506</v>
      </c>
      <c r="V313" t="s">
        <v>5507</v>
      </c>
      <c r="W313" t="s">
        <v>5508</v>
      </c>
      <c r="X313" t="s">
        <v>5509</v>
      </c>
      <c r="Y313" t="s">
        <v>5510</v>
      </c>
      <c r="Z313" t="s">
        <v>5511</v>
      </c>
      <c r="AA313" t="s">
        <v>5512</v>
      </c>
      <c r="AB313" t="s">
        <v>5513</v>
      </c>
      <c r="AC313" t="s">
        <v>5514</v>
      </c>
      <c r="AD313" t="s">
        <v>5515</v>
      </c>
      <c r="AE313" t="s">
        <v>5516</v>
      </c>
      <c r="AF313" t="s">
        <v>5517</v>
      </c>
      <c r="AG313" t="s">
        <v>5518</v>
      </c>
      <c r="AH313" t="s">
        <v>4426</v>
      </c>
      <c r="AI313" t="s">
        <v>5519</v>
      </c>
      <c r="AJ313" t="s">
        <v>5520</v>
      </c>
      <c r="AK313" t="s">
        <v>5521</v>
      </c>
      <c r="AL313" t="s">
        <v>5522</v>
      </c>
      <c r="AM313">
        <v>299</v>
      </c>
      <c r="AN313">
        <v>180</v>
      </c>
      <c r="AO313">
        <v>449</v>
      </c>
      <c r="AP313">
        <v>599</v>
      </c>
      <c r="AQ313">
        <v>239</v>
      </c>
      <c r="AR313">
        <v>198</v>
      </c>
      <c r="AS313">
        <v>377</v>
      </c>
      <c r="AT313">
        <v>58</v>
      </c>
      <c r="AU313">
        <v>461</v>
      </c>
      <c r="AV313">
        <v>272</v>
      </c>
      <c r="AW313">
        <v>261</v>
      </c>
      <c r="AX313">
        <v>439</v>
      </c>
      <c r="AY313">
        <v>377</v>
      </c>
      <c r="AZ313">
        <v>272</v>
      </c>
      <c r="BA313">
        <v>140</v>
      </c>
      <c r="BB313">
        <v>163</v>
      </c>
      <c r="BC313">
        <v>282</v>
      </c>
      <c r="BD313">
        <v>552.38</v>
      </c>
      <c r="BE313">
        <v>165</v>
      </c>
      <c r="BF313">
        <v>143</v>
      </c>
      <c r="BG313">
        <v>296.31</v>
      </c>
      <c r="BH313" s="1">
        <v>4192</v>
      </c>
      <c r="BI313">
        <f>MAX(Table1[[#This Row],[Prices]:[Prices20]])</f>
        <v>599</v>
      </c>
      <c r="BJ313">
        <f>IF(MIN(Table1[[#This Row],[Prices]:[Prices20]])=0,AVERAGE(Table1[[#This Row],[Prices]:[Prices20]]),MIN(Table1[[#This Row],[Prices]:[Prices20]]))</f>
        <v>58</v>
      </c>
    </row>
    <row r="314" spans="1:62" x14ac:dyDescent="0.3">
      <c r="A314">
        <v>525</v>
      </c>
      <c r="B314" t="s">
        <v>5523</v>
      </c>
      <c r="C314" t="s">
        <v>5524</v>
      </c>
      <c r="D314">
        <v>3.2</v>
      </c>
      <c r="E314">
        <v>100</v>
      </c>
      <c r="F314" t="s">
        <v>3403</v>
      </c>
      <c r="G314" t="s">
        <v>62</v>
      </c>
      <c r="H314" t="s">
        <v>228</v>
      </c>
      <c r="I314" t="s">
        <v>138</v>
      </c>
      <c r="J314" t="s">
        <v>64</v>
      </c>
      <c r="K314" t="s">
        <v>509</v>
      </c>
      <c r="N314" t="s">
        <v>5523</v>
      </c>
      <c r="O314" t="s">
        <v>5989</v>
      </c>
      <c r="P314">
        <v>12.970325320000001</v>
      </c>
      <c r="Q314">
        <v>77.60995217</v>
      </c>
      <c r="R314" t="s">
        <v>5525</v>
      </c>
      <c r="S314" t="s">
        <v>5526</v>
      </c>
      <c r="T314" t="s">
        <v>4970</v>
      </c>
      <c r="U314" t="s">
        <v>5527</v>
      </c>
      <c r="V314" t="s">
        <v>1067</v>
      </c>
      <c r="W314" t="s">
        <v>1328</v>
      </c>
      <c r="X314" t="s">
        <v>5528</v>
      </c>
      <c r="Y314" t="s">
        <v>194</v>
      </c>
      <c r="Z314" t="s">
        <v>1436</v>
      </c>
      <c r="AA314" t="s">
        <v>5529</v>
      </c>
      <c r="AB314" t="s">
        <v>5530</v>
      </c>
      <c r="AC314" t="s">
        <v>5531</v>
      </c>
      <c r="AD314" t="s">
        <v>817</v>
      </c>
      <c r="AE314" t="s">
        <v>1112</v>
      </c>
      <c r="AF314" t="s">
        <v>5532</v>
      </c>
      <c r="AG314" t="s">
        <v>5533</v>
      </c>
      <c r="AH314" t="s">
        <v>5534</v>
      </c>
      <c r="AI314" t="s">
        <v>831</v>
      </c>
      <c r="AJ314" t="s">
        <v>5294</v>
      </c>
      <c r="AK314" t="s">
        <v>5535</v>
      </c>
      <c r="AL314" t="s">
        <v>1266</v>
      </c>
      <c r="AM314">
        <v>198</v>
      </c>
      <c r="AN314">
        <v>198</v>
      </c>
      <c r="AO314">
        <v>179.1</v>
      </c>
      <c r="AP314">
        <v>63</v>
      </c>
      <c r="AQ314">
        <v>89.1</v>
      </c>
      <c r="AR314">
        <v>162</v>
      </c>
      <c r="AS314">
        <v>99</v>
      </c>
      <c r="AT314">
        <v>44.1</v>
      </c>
      <c r="AU314">
        <v>80.099999999999994</v>
      </c>
      <c r="AV314">
        <v>36</v>
      </c>
      <c r="AW314">
        <v>89.1</v>
      </c>
      <c r="AX314">
        <v>89.1</v>
      </c>
      <c r="AY314">
        <v>99</v>
      </c>
      <c r="AZ314">
        <v>80.099999999999994</v>
      </c>
      <c r="BA314">
        <v>89.1</v>
      </c>
      <c r="BB314">
        <v>80.099999999999994</v>
      </c>
      <c r="BC314">
        <v>80.099999999999994</v>
      </c>
      <c r="BD314">
        <v>80.099999999999994</v>
      </c>
      <c r="BE314">
        <v>80.099999999999994</v>
      </c>
      <c r="BF314">
        <v>99</v>
      </c>
      <c r="BG314">
        <v>100.71</v>
      </c>
      <c r="BH314">
        <v>60</v>
      </c>
      <c r="BI314">
        <f>MAX(Table1[[#This Row],[Prices]:[Prices20]])</f>
        <v>198</v>
      </c>
      <c r="BJ314">
        <f>IF(MIN(Table1[[#This Row],[Prices]:[Prices20]])=0,AVERAGE(Table1[[#This Row],[Prices]:[Prices20]]),MIN(Table1[[#This Row],[Prices]:[Prices20]]))</f>
        <v>36</v>
      </c>
    </row>
    <row r="315" spans="1:62" x14ac:dyDescent="0.3">
      <c r="A315">
        <v>527</v>
      </c>
      <c r="B315" t="s">
        <v>5536</v>
      </c>
      <c r="C315" t="s">
        <v>5537</v>
      </c>
      <c r="D315">
        <v>3.5</v>
      </c>
      <c r="E315">
        <v>100</v>
      </c>
      <c r="F315" t="s">
        <v>669</v>
      </c>
      <c r="G315" t="s">
        <v>62</v>
      </c>
      <c r="H315" t="s">
        <v>228</v>
      </c>
      <c r="I315" t="s">
        <v>64</v>
      </c>
      <c r="J315" t="s">
        <v>186</v>
      </c>
      <c r="K315" t="s">
        <v>278</v>
      </c>
      <c r="L315" t="s">
        <v>202</v>
      </c>
      <c r="M315" t="s">
        <v>203</v>
      </c>
      <c r="N315" t="s">
        <v>5536</v>
      </c>
      <c r="O315" t="s">
        <v>6004</v>
      </c>
      <c r="P315">
        <v>12.99271967</v>
      </c>
      <c r="Q315">
        <v>77.591694739999994</v>
      </c>
      <c r="R315" t="s">
        <v>5538</v>
      </c>
      <c r="S315" t="s">
        <v>2137</v>
      </c>
      <c r="T315" t="s">
        <v>1593</v>
      </c>
      <c r="U315" t="s">
        <v>1493</v>
      </c>
      <c r="V315" t="s">
        <v>1285</v>
      </c>
      <c r="W315" t="s">
        <v>5539</v>
      </c>
      <c r="X315" t="s">
        <v>5540</v>
      </c>
      <c r="Y315" t="s">
        <v>1286</v>
      </c>
      <c r="Z315" t="s">
        <v>1076</v>
      </c>
      <c r="AA315" t="s">
        <v>5541</v>
      </c>
      <c r="AB315" t="s">
        <v>5542</v>
      </c>
      <c r="AC315" t="s">
        <v>246</v>
      </c>
      <c r="AD315" t="s">
        <v>925</v>
      </c>
      <c r="AE315" t="s">
        <v>2141</v>
      </c>
      <c r="AF315" t="s">
        <v>149</v>
      </c>
      <c r="AG315" t="s">
        <v>244</v>
      </c>
      <c r="AH315" t="s">
        <v>251</v>
      </c>
      <c r="AI315" t="s">
        <v>5543</v>
      </c>
      <c r="AJ315" t="s">
        <v>1493</v>
      </c>
      <c r="AK315" t="s">
        <v>5544</v>
      </c>
      <c r="AL315" t="s">
        <v>5545</v>
      </c>
      <c r="AM315">
        <v>181.71</v>
      </c>
      <c r="AN315">
        <v>204.42</v>
      </c>
      <c r="AO315">
        <v>261.20999999999998</v>
      </c>
      <c r="AP315">
        <v>227.14</v>
      </c>
      <c r="AQ315">
        <v>209.66</v>
      </c>
      <c r="AR315">
        <v>104.83</v>
      </c>
      <c r="AS315">
        <v>94.35</v>
      </c>
      <c r="AT315">
        <v>26.21</v>
      </c>
      <c r="AU315">
        <v>13.1</v>
      </c>
      <c r="AV315">
        <v>113.57</v>
      </c>
      <c r="AW315">
        <v>181.71</v>
      </c>
      <c r="AX315">
        <v>73.38</v>
      </c>
      <c r="AY315">
        <v>136.28</v>
      </c>
      <c r="AZ315">
        <v>102.21</v>
      </c>
      <c r="BA315">
        <v>295.27999999999997</v>
      </c>
      <c r="BB315">
        <v>261.20999999999998</v>
      </c>
      <c r="BC315">
        <v>261.20999999999998</v>
      </c>
      <c r="BD315">
        <v>261.20999999999998</v>
      </c>
      <c r="BE315">
        <v>327.60000000000002</v>
      </c>
      <c r="BF315">
        <v>284</v>
      </c>
      <c r="BG315">
        <v>181.01</v>
      </c>
      <c r="BH315">
        <v>530</v>
      </c>
      <c r="BI315">
        <f>MAX(Table1[[#This Row],[Prices]:[Prices20]])</f>
        <v>327.60000000000002</v>
      </c>
      <c r="BJ315">
        <f>IF(MIN(Table1[[#This Row],[Prices]:[Prices20]])=0,AVERAGE(Table1[[#This Row],[Prices]:[Prices20]]),MIN(Table1[[#This Row],[Prices]:[Prices20]]))</f>
        <v>13.1</v>
      </c>
    </row>
    <row r="316" spans="1:62" x14ac:dyDescent="0.3">
      <c r="A316">
        <v>534</v>
      </c>
      <c r="B316" t="s">
        <v>5546</v>
      </c>
      <c r="C316" t="s">
        <v>5547</v>
      </c>
      <c r="D316">
        <v>3.9</v>
      </c>
      <c r="E316">
        <v>100</v>
      </c>
      <c r="F316" t="s">
        <v>669</v>
      </c>
      <c r="G316" t="s">
        <v>308</v>
      </c>
      <c r="H316" t="s">
        <v>228</v>
      </c>
      <c r="I316" t="s">
        <v>64</v>
      </c>
      <c r="J316" t="s">
        <v>938</v>
      </c>
      <c r="N316" t="s">
        <v>5546</v>
      </c>
      <c r="O316" t="s">
        <v>5993</v>
      </c>
      <c r="P316">
        <v>13.00097995</v>
      </c>
      <c r="Q316">
        <v>77.572201120000003</v>
      </c>
      <c r="R316" t="s">
        <v>5548</v>
      </c>
      <c r="S316" t="s">
        <v>1067</v>
      </c>
      <c r="T316" t="s">
        <v>5549</v>
      </c>
      <c r="U316" t="s">
        <v>5550</v>
      </c>
      <c r="V316" t="s">
        <v>1805</v>
      </c>
      <c r="W316" t="s">
        <v>1070</v>
      </c>
      <c r="X316" t="s">
        <v>763</v>
      </c>
      <c r="Y316" t="s">
        <v>5551</v>
      </c>
      <c r="Z316" t="s">
        <v>3224</v>
      </c>
      <c r="AA316" t="s">
        <v>1071</v>
      </c>
      <c r="AB316" t="s">
        <v>713</v>
      </c>
      <c r="AC316" t="s">
        <v>715</v>
      </c>
      <c r="AD316" t="s">
        <v>4792</v>
      </c>
      <c r="AE316" t="s">
        <v>719</v>
      </c>
      <c r="AF316" t="s">
        <v>2948</v>
      </c>
      <c r="AG316" t="s">
        <v>1069</v>
      </c>
      <c r="AH316" t="s">
        <v>5552</v>
      </c>
      <c r="AI316" t="s">
        <v>1266</v>
      </c>
      <c r="AJ316" t="s">
        <v>2141</v>
      </c>
      <c r="AK316" t="s">
        <v>3698</v>
      </c>
      <c r="AL316" t="s">
        <v>3530</v>
      </c>
      <c r="AM316">
        <v>130</v>
      </c>
      <c r="AN316">
        <v>150</v>
      </c>
      <c r="AO316">
        <v>70</v>
      </c>
      <c r="AP316">
        <v>170</v>
      </c>
      <c r="AQ316">
        <v>125</v>
      </c>
      <c r="AR316">
        <v>130</v>
      </c>
      <c r="AS316">
        <v>65</v>
      </c>
      <c r="AT316">
        <v>160</v>
      </c>
      <c r="AU316">
        <v>185</v>
      </c>
      <c r="AV316">
        <v>70</v>
      </c>
      <c r="AW316">
        <v>70</v>
      </c>
      <c r="AX316">
        <v>185</v>
      </c>
      <c r="AY316">
        <v>50</v>
      </c>
      <c r="AZ316">
        <v>35</v>
      </c>
      <c r="BA316">
        <v>150</v>
      </c>
      <c r="BB316">
        <v>100</v>
      </c>
      <c r="BC316">
        <v>140</v>
      </c>
      <c r="BD316">
        <v>55</v>
      </c>
      <c r="BE316">
        <v>30</v>
      </c>
      <c r="BF316">
        <v>55</v>
      </c>
      <c r="BG316">
        <v>106.25</v>
      </c>
      <c r="BH316">
        <v>855</v>
      </c>
      <c r="BI316">
        <f>MAX(Table1[[#This Row],[Prices]:[Prices20]])</f>
        <v>185</v>
      </c>
      <c r="BJ316">
        <f>IF(MIN(Table1[[#This Row],[Prices]:[Prices20]])=0,AVERAGE(Table1[[#This Row],[Prices]:[Prices20]]),MIN(Table1[[#This Row],[Prices]:[Prices20]]))</f>
        <v>30</v>
      </c>
    </row>
    <row r="317" spans="1:62" x14ac:dyDescent="0.3">
      <c r="A317">
        <v>536</v>
      </c>
      <c r="B317" t="s">
        <v>5553</v>
      </c>
      <c r="C317" t="s">
        <v>5554</v>
      </c>
      <c r="D317">
        <v>4.2</v>
      </c>
      <c r="E317">
        <v>100</v>
      </c>
      <c r="F317" t="s">
        <v>227</v>
      </c>
      <c r="G317" t="s">
        <v>1065</v>
      </c>
      <c r="N317" t="s">
        <v>5553</v>
      </c>
      <c r="O317" t="s">
        <v>5994</v>
      </c>
      <c r="P317">
        <v>12.94</v>
      </c>
      <c r="Q317">
        <v>77.569999999999993</v>
      </c>
      <c r="R317" t="s">
        <v>5555</v>
      </c>
      <c r="S317" t="s">
        <v>5556</v>
      </c>
      <c r="T317" t="s">
        <v>5557</v>
      </c>
      <c r="U317" t="s">
        <v>5558</v>
      </c>
      <c r="V317" t="s">
        <v>5559</v>
      </c>
      <c r="W317" t="s">
        <v>5560</v>
      </c>
      <c r="X317" t="s">
        <v>5561</v>
      </c>
      <c r="Y317" t="s">
        <v>5562</v>
      </c>
      <c r="Z317" t="s">
        <v>5563</v>
      </c>
      <c r="AA317" t="s">
        <v>5564</v>
      </c>
      <c r="AB317" t="s">
        <v>5565</v>
      </c>
      <c r="AC317" t="s">
        <v>5566</v>
      </c>
      <c r="AD317" t="s">
        <v>5567</v>
      </c>
      <c r="AE317" t="s">
        <v>5568</v>
      </c>
      <c r="AF317" t="s">
        <v>5569</v>
      </c>
      <c r="AG317" t="s">
        <v>5570</v>
      </c>
      <c r="AH317" t="s">
        <v>5571</v>
      </c>
      <c r="AI317" t="s">
        <v>5572</v>
      </c>
      <c r="AJ317" t="s">
        <v>5573</v>
      </c>
      <c r="AK317" t="s">
        <v>5574</v>
      </c>
      <c r="AL317" t="s">
        <v>2141</v>
      </c>
      <c r="AM317">
        <v>150</v>
      </c>
      <c r="AN317">
        <v>70</v>
      </c>
      <c r="AO317">
        <v>130</v>
      </c>
      <c r="AP317">
        <v>80</v>
      </c>
      <c r="AQ317">
        <v>130</v>
      </c>
      <c r="AR317">
        <v>80</v>
      </c>
      <c r="AS317">
        <v>80</v>
      </c>
      <c r="AT317">
        <v>70</v>
      </c>
      <c r="AU317">
        <v>150</v>
      </c>
      <c r="AV317">
        <v>14</v>
      </c>
      <c r="AW317">
        <v>120</v>
      </c>
      <c r="AX317">
        <v>150</v>
      </c>
      <c r="AY317">
        <v>80</v>
      </c>
      <c r="AZ317">
        <v>80</v>
      </c>
      <c r="BA317">
        <v>80</v>
      </c>
      <c r="BB317">
        <v>70</v>
      </c>
      <c r="BC317">
        <v>90</v>
      </c>
      <c r="BD317">
        <v>14</v>
      </c>
      <c r="BE317">
        <v>90</v>
      </c>
      <c r="BF317">
        <v>80</v>
      </c>
      <c r="BG317">
        <v>90.4</v>
      </c>
      <c r="BH317" s="1">
        <v>1536</v>
      </c>
      <c r="BI317">
        <f>MAX(Table1[[#This Row],[Prices]:[Prices20]])</f>
        <v>150</v>
      </c>
      <c r="BJ317">
        <f>IF(MIN(Table1[[#This Row],[Prices]:[Prices20]])=0,AVERAGE(Table1[[#This Row],[Prices]:[Prices20]]),MIN(Table1[[#This Row],[Prices]:[Prices20]]))</f>
        <v>14</v>
      </c>
    </row>
    <row r="318" spans="1:62" x14ac:dyDescent="0.3">
      <c r="A318">
        <v>538</v>
      </c>
      <c r="B318" t="s">
        <v>5575</v>
      </c>
      <c r="C318" t="s">
        <v>5576</v>
      </c>
      <c r="D318">
        <v>3.7</v>
      </c>
      <c r="E318">
        <v>100</v>
      </c>
      <c r="F318" t="s">
        <v>5577</v>
      </c>
      <c r="G318" t="s">
        <v>138</v>
      </c>
      <c r="H318" t="s">
        <v>228</v>
      </c>
      <c r="I318" t="s">
        <v>139</v>
      </c>
      <c r="J318" t="s">
        <v>938</v>
      </c>
      <c r="N318" t="s">
        <v>5575</v>
      </c>
      <c r="O318" t="s">
        <v>6033</v>
      </c>
      <c r="P318">
        <v>12.96</v>
      </c>
      <c r="Q318">
        <v>77.650000000000006</v>
      </c>
      <c r="R318" t="s">
        <v>5578</v>
      </c>
      <c r="S318" t="s">
        <v>5579</v>
      </c>
      <c r="T318" t="s">
        <v>5580</v>
      </c>
      <c r="U318" t="s">
        <v>5581</v>
      </c>
      <c r="V318" t="s">
        <v>1110</v>
      </c>
      <c r="W318" t="s">
        <v>5582</v>
      </c>
      <c r="X318" t="s">
        <v>5583</v>
      </c>
      <c r="Y318" t="s">
        <v>5584</v>
      </c>
      <c r="Z318" t="s">
        <v>5585</v>
      </c>
      <c r="AA318" t="s">
        <v>5586</v>
      </c>
      <c r="AB318" t="s">
        <v>5587</v>
      </c>
      <c r="AC318" t="s">
        <v>5588</v>
      </c>
      <c r="AD318" t="s">
        <v>1072</v>
      </c>
      <c r="AE318" t="s">
        <v>5589</v>
      </c>
      <c r="AF318" t="s">
        <v>5590</v>
      </c>
      <c r="AG318" t="s">
        <v>5591</v>
      </c>
      <c r="AH318" t="s">
        <v>609</v>
      </c>
      <c r="AI318" t="s">
        <v>5592</v>
      </c>
      <c r="AJ318" t="s">
        <v>499</v>
      </c>
      <c r="AK318" t="s">
        <v>4796</v>
      </c>
      <c r="AL318" t="s">
        <v>5593</v>
      </c>
      <c r="AM318">
        <v>40</v>
      </c>
      <c r="AN318">
        <v>120</v>
      </c>
      <c r="AO318">
        <v>80</v>
      </c>
      <c r="AP318">
        <v>140</v>
      </c>
      <c r="AQ318">
        <v>139</v>
      </c>
      <c r="AR318">
        <v>119</v>
      </c>
      <c r="AS318">
        <v>199</v>
      </c>
      <c r="AT318">
        <v>120</v>
      </c>
      <c r="AU318">
        <v>119</v>
      </c>
      <c r="AV318">
        <v>95</v>
      </c>
      <c r="AW318">
        <v>120</v>
      </c>
      <c r="AX318">
        <v>129</v>
      </c>
      <c r="AY318">
        <v>140</v>
      </c>
      <c r="AZ318">
        <v>40</v>
      </c>
      <c r="BA318">
        <v>69</v>
      </c>
      <c r="BB318">
        <v>80</v>
      </c>
      <c r="BC318">
        <v>90</v>
      </c>
      <c r="BD318">
        <v>45</v>
      </c>
      <c r="BE318">
        <v>135</v>
      </c>
      <c r="BF318">
        <v>89</v>
      </c>
      <c r="BG318">
        <v>105.4</v>
      </c>
      <c r="BH318" s="1">
        <v>1236</v>
      </c>
      <c r="BI318">
        <f>MAX(Table1[[#This Row],[Prices]:[Prices20]])</f>
        <v>199</v>
      </c>
      <c r="BJ318">
        <f>IF(MIN(Table1[[#This Row],[Prices]:[Prices20]])=0,AVERAGE(Table1[[#This Row],[Prices]:[Prices20]]),MIN(Table1[[#This Row],[Prices]:[Prices20]]))</f>
        <v>40</v>
      </c>
    </row>
    <row r="319" spans="1:62" x14ac:dyDescent="0.3">
      <c r="A319">
        <v>542</v>
      </c>
      <c r="B319" t="s">
        <v>5594</v>
      </c>
      <c r="C319" t="s">
        <v>5595</v>
      </c>
      <c r="D319">
        <v>4.2</v>
      </c>
      <c r="E319">
        <v>250</v>
      </c>
      <c r="F319" t="s">
        <v>88</v>
      </c>
      <c r="G319" t="s">
        <v>62</v>
      </c>
      <c r="H319" t="s">
        <v>160</v>
      </c>
      <c r="I319" t="s">
        <v>64</v>
      </c>
      <c r="N319" t="s">
        <v>5594</v>
      </c>
      <c r="O319" t="s">
        <v>6003</v>
      </c>
      <c r="P319">
        <v>12.909035380000001</v>
      </c>
      <c r="Q319">
        <v>77.606516959999993</v>
      </c>
      <c r="R319" t="s">
        <v>5596</v>
      </c>
      <c r="S319" t="s">
        <v>3027</v>
      </c>
      <c r="T319" t="s">
        <v>246</v>
      </c>
      <c r="U319" t="s">
        <v>768</v>
      </c>
      <c r="V319" t="s">
        <v>253</v>
      </c>
      <c r="W319" t="s">
        <v>245</v>
      </c>
      <c r="X319" t="s">
        <v>240</v>
      </c>
      <c r="Y319" t="s">
        <v>5597</v>
      </c>
      <c r="Z319" t="s">
        <v>5598</v>
      </c>
      <c r="AA319" t="s">
        <v>149</v>
      </c>
      <c r="AB319" t="s">
        <v>5094</v>
      </c>
      <c r="AC319" t="s">
        <v>5599</v>
      </c>
      <c r="AD319" t="s">
        <v>5600</v>
      </c>
      <c r="AE319" t="s">
        <v>5601</v>
      </c>
      <c r="AF319" t="s">
        <v>4262</v>
      </c>
      <c r="AG319" t="s">
        <v>5602</v>
      </c>
      <c r="AH319" t="s">
        <v>5603</v>
      </c>
      <c r="AI319" t="s">
        <v>5604</v>
      </c>
      <c r="AJ319" t="s">
        <v>5605</v>
      </c>
      <c r="AK319" t="s">
        <v>195</v>
      </c>
      <c r="AL319" t="s">
        <v>5606</v>
      </c>
      <c r="AM319">
        <v>159.19999999999999</v>
      </c>
      <c r="AN319">
        <v>96</v>
      </c>
      <c r="AO319">
        <v>96</v>
      </c>
      <c r="AP319">
        <v>152</v>
      </c>
      <c r="AQ319">
        <v>159.19999999999999</v>
      </c>
      <c r="AR319">
        <v>159.19999999999999</v>
      </c>
      <c r="AS319">
        <v>159.19999999999999</v>
      </c>
      <c r="AT319">
        <v>176</v>
      </c>
      <c r="AU319">
        <v>104</v>
      </c>
      <c r="AV319">
        <v>200</v>
      </c>
      <c r="AW319">
        <v>192</v>
      </c>
      <c r="AX319">
        <v>136</v>
      </c>
      <c r="AY319">
        <v>196</v>
      </c>
      <c r="AZ319">
        <v>192</v>
      </c>
      <c r="BA319">
        <v>196</v>
      </c>
      <c r="BB319">
        <v>152</v>
      </c>
      <c r="BC319">
        <v>152</v>
      </c>
      <c r="BD319">
        <v>196</v>
      </c>
      <c r="BE319">
        <v>200</v>
      </c>
      <c r="BF319">
        <v>96</v>
      </c>
      <c r="BG319">
        <v>158.44</v>
      </c>
      <c r="BH319">
        <v>110</v>
      </c>
      <c r="BI319">
        <f>MAX(Table1[[#This Row],[Prices]:[Prices20]])</f>
        <v>200</v>
      </c>
      <c r="BJ319">
        <f>IF(MIN(Table1[[#This Row],[Prices]:[Prices20]])=0,AVERAGE(Table1[[#This Row],[Prices]:[Prices20]]),MIN(Table1[[#This Row],[Prices]:[Prices20]]))</f>
        <v>96</v>
      </c>
    </row>
    <row r="320" spans="1:62" x14ac:dyDescent="0.3">
      <c r="A320">
        <v>543</v>
      </c>
      <c r="B320" t="s">
        <v>5607</v>
      </c>
      <c r="C320" t="s">
        <v>5608</v>
      </c>
      <c r="D320">
        <v>4</v>
      </c>
      <c r="E320">
        <v>250</v>
      </c>
      <c r="F320" t="s">
        <v>1297</v>
      </c>
      <c r="G320" t="s">
        <v>307</v>
      </c>
      <c r="H320" t="s">
        <v>89</v>
      </c>
      <c r="I320" t="s">
        <v>735</v>
      </c>
      <c r="J320" t="s">
        <v>185</v>
      </c>
      <c r="N320" t="s">
        <v>5607</v>
      </c>
      <c r="O320" t="s">
        <v>6038</v>
      </c>
      <c r="P320">
        <v>12.933675709999999</v>
      </c>
      <c r="Q320">
        <v>77.619067020000003</v>
      </c>
      <c r="R320" t="s">
        <v>5609</v>
      </c>
      <c r="S320" t="s">
        <v>5610</v>
      </c>
      <c r="T320" t="s">
        <v>3079</v>
      </c>
      <c r="U320" t="s">
        <v>5611</v>
      </c>
      <c r="V320" t="s">
        <v>490</v>
      </c>
      <c r="W320" t="s">
        <v>5612</v>
      </c>
      <c r="X320" t="s">
        <v>821</v>
      </c>
      <c r="Y320" t="s">
        <v>1286</v>
      </c>
      <c r="Z320" t="s">
        <v>4425</v>
      </c>
      <c r="AA320" t="s">
        <v>240</v>
      </c>
      <c r="AB320" t="s">
        <v>5613</v>
      </c>
      <c r="AC320" t="s">
        <v>495</v>
      </c>
      <c r="AD320" t="s">
        <v>155</v>
      </c>
      <c r="AE320" t="s">
        <v>946</v>
      </c>
      <c r="AF320" t="s">
        <v>5614</v>
      </c>
      <c r="AG320" t="s">
        <v>5615</v>
      </c>
      <c r="AH320" t="s">
        <v>2356</v>
      </c>
      <c r="AI320" t="s">
        <v>3704</v>
      </c>
      <c r="AJ320" t="s">
        <v>5616</v>
      </c>
      <c r="AK320" t="s">
        <v>3039</v>
      </c>
      <c r="AL320" t="s">
        <v>761</v>
      </c>
      <c r="AM320">
        <v>200</v>
      </c>
      <c r="AN320">
        <v>230</v>
      </c>
      <c r="AO320">
        <v>175</v>
      </c>
      <c r="AP320">
        <v>170</v>
      </c>
      <c r="AQ320">
        <v>245</v>
      </c>
      <c r="AR320">
        <v>210</v>
      </c>
      <c r="AS320">
        <v>150</v>
      </c>
      <c r="AT320">
        <v>230</v>
      </c>
      <c r="AU320">
        <v>210</v>
      </c>
      <c r="AV320">
        <v>280</v>
      </c>
      <c r="AW320">
        <v>170</v>
      </c>
      <c r="AX320">
        <v>245</v>
      </c>
      <c r="AY320">
        <v>230</v>
      </c>
      <c r="AZ320">
        <v>255</v>
      </c>
      <c r="BA320">
        <v>255</v>
      </c>
      <c r="BB320">
        <v>250</v>
      </c>
      <c r="BC320">
        <v>245</v>
      </c>
      <c r="BD320">
        <v>245</v>
      </c>
      <c r="BE320">
        <v>235</v>
      </c>
      <c r="BF320">
        <v>235</v>
      </c>
      <c r="BG320">
        <v>223.25</v>
      </c>
      <c r="BH320" s="1">
        <v>6068</v>
      </c>
      <c r="BI320">
        <f>MAX(Table1[[#This Row],[Prices]:[Prices20]])</f>
        <v>280</v>
      </c>
      <c r="BJ320">
        <f>IF(MIN(Table1[[#This Row],[Prices]:[Prices20]])=0,AVERAGE(Table1[[#This Row],[Prices]:[Prices20]]),MIN(Table1[[#This Row],[Prices]:[Prices20]]))</f>
        <v>150</v>
      </c>
    </row>
    <row r="321" spans="1:62" x14ac:dyDescent="0.3">
      <c r="A321">
        <v>550</v>
      </c>
      <c r="B321" t="s">
        <v>5617</v>
      </c>
      <c r="C321" t="s">
        <v>5618</v>
      </c>
      <c r="D321">
        <v>3.8</v>
      </c>
      <c r="E321">
        <v>250</v>
      </c>
      <c r="F321" t="s">
        <v>227</v>
      </c>
      <c r="N321" t="s">
        <v>5617</v>
      </c>
      <c r="O321" t="s">
        <v>6010</v>
      </c>
      <c r="P321">
        <v>12.9883328</v>
      </c>
      <c r="Q321">
        <v>77.534560670000005</v>
      </c>
      <c r="R321" t="s">
        <v>5619</v>
      </c>
      <c r="S321" t="s">
        <v>5620</v>
      </c>
      <c r="T321" t="s">
        <v>5621</v>
      </c>
      <c r="U321" t="s">
        <v>5622</v>
      </c>
      <c r="V321" t="s">
        <v>5623</v>
      </c>
      <c r="W321" t="s">
        <v>5624</v>
      </c>
      <c r="X321" t="s">
        <v>5625</v>
      </c>
      <c r="Y321" t="s">
        <v>5626</v>
      </c>
      <c r="Z321" t="s">
        <v>5627</v>
      </c>
      <c r="AA321" t="s">
        <v>5628</v>
      </c>
      <c r="AB321" t="s">
        <v>5629</v>
      </c>
      <c r="AC321" t="s">
        <v>2141</v>
      </c>
      <c r="AD321" t="s">
        <v>1081</v>
      </c>
      <c r="AE321" t="s">
        <v>5581</v>
      </c>
      <c r="AF321" t="s">
        <v>5625</v>
      </c>
      <c r="AG321" t="s">
        <v>5630</v>
      </c>
      <c r="AH321" t="s">
        <v>2141</v>
      </c>
      <c r="AI321" t="s">
        <v>5631</v>
      </c>
      <c r="AJ321" t="s">
        <v>5623</v>
      </c>
      <c r="AK321" t="s">
        <v>5621</v>
      </c>
      <c r="AL321" t="s">
        <v>5632</v>
      </c>
      <c r="AM321">
        <v>50</v>
      </c>
      <c r="AN321">
        <v>80</v>
      </c>
      <c r="AO321">
        <v>100</v>
      </c>
      <c r="AP321">
        <v>80</v>
      </c>
      <c r="AQ321">
        <v>50</v>
      </c>
      <c r="AR321">
        <v>45</v>
      </c>
      <c r="AS321">
        <v>30</v>
      </c>
      <c r="AT321">
        <v>50</v>
      </c>
      <c r="AU321">
        <v>35</v>
      </c>
      <c r="AV321">
        <v>25</v>
      </c>
      <c r="AW321">
        <v>45</v>
      </c>
      <c r="AX321">
        <v>80</v>
      </c>
      <c r="AY321">
        <v>45</v>
      </c>
      <c r="AZ321">
        <v>45</v>
      </c>
      <c r="BA321">
        <v>45</v>
      </c>
      <c r="BB321">
        <v>45</v>
      </c>
      <c r="BC321">
        <v>80</v>
      </c>
      <c r="BD321">
        <v>80</v>
      </c>
      <c r="BE321">
        <v>90</v>
      </c>
      <c r="BF321">
        <v>25</v>
      </c>
      <c r="BG321">
        <v>56.25</v>
      </c>
      <c r="BH321">
        <v>579</v>
      </c>
      <c r="BI321">
        <f>MAX(Table1[[#This Row],[Prices]:[Prices20]])</f>
        <v>100</v>
      </c>
      <c r="BJ321">
        <f>IF(MIN(Table1[[#This Row],[Prices]:[Prices20]])=0,AVERAGE(Table1[[#This Row],[Prices]:[Prices20]]),MIN(Table1[[#This Row],[Prices]:[Prices20]]))</f>
        <v>25</v>
      </c>
    </row>
    <row r="322" spans="1:62" x14ac:dyDescent="0.3">
      <c r="A322">
        <v>555</v>
      </c>
      <c r="B322" t="s">
        <v>5633</v>
      </c>
      <c r="C322" t="s">
        <v>5634</v>
      </c>
      <c r="D322">
        <v>3.7</v>
      </c>
      <c r="E322">
        <v>200</v>
      </c>
      <c r="F322" t="s">
        <v>227</v>
      </c>
      <c r="G322" t="s">
        <v>228</v>
      </c>
      <c r="H322" t="s">
        <v>307</v>
      </c>
      <c r="I322" t="s">
        <v>160</v>
      </c>
      <c r="N322" t="s">
        <v>5633</v>
      </c>
      <c r="O322" t="s">
        <v>6000</v>
      </c>
      <c r="P322">
        <v>12.97</v>
      </c>
      <c r="Q322">
        <v>77.540000000000006</v>
      </c>
      <c r="R322" t="s">
        <v>5635</v>
      </c>
      <c r="S322" t="s">
        <v>5636</v>
      </c>
      <c r="T322" t="s">
        <v>3656</v>
      </c>
      <c r="U322" t="s">
        <v>5637</v>
      </c>
      <c r="V322" t="s">
        <v>5638</v>
      </c>
      <c r="W322" t="s">
        <v>5639</v>
      </c>
      <c r="X322" t="s">
        <v>5640</v>
      </c>
      <c r="Y322" t="s">
        <v>5641</v>
      </c>
      <c r="Z322" t="s">
        <v>5642</v>
      </c>
      <c r="AA322" t="s">
        <v>5643</v>
      </c>
      <c r="AB322" t="s">
        <v>5644</v>
      </c>
      <c r="AC322" t="s">
        <v>5645</v>
      </c>
      <c r="AD322" t="s">
        <v>5646</v>
      </c>
      <c r="AE322" t="s">
        <v>244</v>
      </c>
      <c r="AF322" t="s">
        <v>5647</v>
      </c>
      <c r="AG322" t="s">
        <v>246</v>
      </c>
      <c r="AH322" t="s">
        <v>5466</v>
      </c>
      <c r="AI322" t="s">
        <v>774</v>
      </c>
      <c r="AJ322" t="s">
        <v>5648</v>
      </c>
      <c r="AK322" t="s">
        <v>149</v>
      </c>
      <c r="AL322" t="s">
        <v>5649</v>
      </c>
      <c r="AM322">
        <v>230</v>
      </c>
      <c r="AN322">
        <v>220</v>
      </c>
      <c r="AO322">
        <v>240</v>
      </c>
      <c r="AP322">
        <v>210</v>
      </c>
      <c r="AQ322">
        <v>230</v>
      </c>
      <c r="AR322">
        <v>225</v>
      </c>
      <c r="AS322">
        <v>180</v>
      </c>
      <c r="AT322">
        <v>255</v>
      </c>
      <c r="AU322">
        <v>185</v>
      </c>
      <c r="AV322">
        <v>110</v>
      </c>
      <c r="AW322">
        <v>245</v>
      </c>
      <c r="AX322">
        <v>235</v>
      </c>
      <c r="AY322">
        <v>130</v>
      </c>
      <c r="AZ322">
        <v>32</v>
      </c>
      <c r="BA322">
        <v>150</v>
      </c>
      <c r="BB322">
        <v>180</v>
      </c>
      <c r="BC322">
        <v>135</v>
      </c>
      <c r="BD322">
        <v>265</v>
      </c>
      <c r="BE322">
        <v>160</v>
      </c>
      <c r="BF322">
        <v>80</v>
      </c>
      <c r="BG322">
        <v>184.85</v>
      </c>
      <c r="BH322">
        <v>23</v>
      </c>
      <c r="BI322">
        <f>MAX(Table1[[#This Row],[Prices]:[Prices20]])</f>
        <v>265</v>
      </c>
      <c r="BJ322">
        <f>IF(MIN(Table1[[#This Row],[Prices]:[Prices20]])=0,AVERAGE(Table1[[#This Row],[Prices]:[Prices20]]),MIN(Table1[[#This Row],[Prices]:[Prices20]]))</f>
        <v>32</v>
      </c>
    </row>
    <row r="323" spans="1:62" x14ac:dyDescent="0.3">
      <c r="A323">
        <v>558</v>
      </c>
      <c r="B323" t="s">
        <v>5650</v>
      </c>
      <c r="C323" t="s">
        <v>5651</v>
      </c>
      <c r="D323">
        <v>3.9</v>
      </c>
      <c r="E323">
        <v>200</v>
      </c>
      <c r="F323" t="s">
        <v>136</v>
      </c>
      <c r="G323" t="s">
        <v>308</v>
      </c>
      <c r="N323" t="s">
        <v>5650</v>
      </c>
      <c r="O323" t="s">
        <v>5996</v>
      </c>
      <c r="P323">
        <v>12.99</v>
      </c>
      <c r="Q323">
        <v>77.55</v>
      </c>
      <c r="R323" t="s">
        <v>5652</v>
      </c>
      <c r="S323" t="s">
        <v>5653</v>
      </c>
      <c r="T323" t="s">
        <v>3653</v>
      </c>
      <c r="U323" t="s">
        <v>821</v>
      </c>
      <c r="V323" t="s">
        <v>152</v>
      </c>
      <c r="W323" t="s">
        <v>2389</v>
      </c>
      <c r="X323" t="s">
        <v>240</v>
      </c>
      <c r="Y323" t="s">
        <v>5654</v>
      </c>
      <c r="Z323" t="s">
        <v>4416</v>
      </c>
      <c r="AA323" t="s">
        <v>245</v>
      </c>
      <c r="AB323" t="s">
        <v>5655</v>
      </c>
      <c r="AC323" t="s">
        <v>853</v>
      </c>
      <c r="AD323" t="s">
        <v>5656</v>
      </c>
      <c r="AE323" t="s">
        <v>5657</v>
      </c>
      <c r="AF323" t="s">
        <v>1046</v>
      </c>
      <c r="AG323" t="s">
        <v>2356</v>
      </c>
      <c r="AH323" t="s">
        <v>5658</v>
      </c>
      <c r="AI323" t="s">
        <v>931</v>
      </c>
      <c r="AJ323" t="s">
        <v>1071</v>
      </c>
      <c r="AK323" t="s">
        <v>1805</v>
      </c>
      <c r="AL323" t="s">
        <v>1326</v>
      </c>
      <c r="AM323">
        <v>179</v>
      </c>
      <c r="AN323">
        <v>99</v>
      </c>
      <c r="AO323">
        <v>149</v>
      </c>
      <c r="AP323">
        <v>159</v>
      </c>
      <c r="AQ323">
        <v>99</v>
      </c>
      <c r="AR323">
        <v>159</v>
      </c>
      <c r="AS323">
        <v>179</v>
      </c>
      <c r="AT323">
        <v>199</v>
      </c>
      <c r="AU323">
        <v>190</v>
      </c>
      <c r="AV323">
        <v>430</v>
      </c>
      <c r="AW323">
        <v>30</v>
      </c>
      <c r="AX323">
        <v>480</v>
      </c>
      <c r="AY323">
        <v>229</v>
      </c>
      <c r="AZ323">
        <v>149</v>
      </c>
      <c r="BA323">
        <v>220</v>
      </c>
      <c r="BB323">
        <v>89</v>
      </c>
      <c r="BC323">
        <v>170</v>
      </c>
      <c r="BD323">
        <v>159</v>
      </c>
      <c r="BE323">
        <v>150</v>
      </c>
      <c r="BF323">
        <v>60</v>
      </c>
      <c r="BG323">
        <v>178.9</v>
      </c>
      <c r="BH323">
        <v>162</v>
      </c>
      <c r="BI323">
        <f>MAX(Table1[[#This Row],[Prices]:[Prices20]])</f>
        <v>480</v>
      </c>
      <c r="BJ323">
        <f>IF(MIN(Table1[[#This Row],[Prices]:[Prices20]])=0,AVERAGE(Table1[[#This Row],[Prices]:[Prices20]]),MIN(Table1[[#This Row],[Prices]:[Prices20]]))</f>
        <v>30</v>
      </c>
    </row>
    <row r="324" spans="1:62" x14ac:dyDescent="0.3">
      <c r="A324">
        <v>559</v>
      </c>
      <c r="B324" t="s">
        <v>5659</v>
      </c>
      <c r="C324" t="s">
        <v>5660</v>
      </c>
      <c r="D324">
        <v>4.0999999999999996</v>
      </c>
      <c r="E324">
        <v>200</v>
      </c>
      <c r="F324" t="s">
        <v>1297</v>
      </c>
      <c r="G324" t="s">
        <v>308</v>
      </c>
      <c r="H324" t="s">
        <v>228</v>
      </c>
      <c r="I324" t="s">
        <v>1236</v>
      </c>
      <c r="J324" t="s">
        <v>1235</v>
      </c>
      <c r="K324" t="s">
        <v>160</v>
      </c>
      <c r="L324" t="s">
        <v>63</v>
      </c>
      <c r="M324" t="s">
        <v>64</v>
      </c>
      <c r="N324" t="s">
        <v>5659</v>
      </c>
      <c r="O324" t="s">
        <v>6011</v>
      </c>
      <c r="P324">
        <v>12.99</v>
      </c>
      <c r="Q324">
        <v>77.58</v>
      </c>
      <c r="R324" t="s">
        <v>5661</v>
      </c>
      <c r="S324" t="s">
        <v>4314</v>
      </c>
      <c r="T324" t="s">
        <v>4003</v>
      </c>
      <c r="U324" t="s">
        <v>3294</v>
      </c>
      <c r="V324" t="s">
        <v>1747</v>
      </c>
      <c r="W324" t="s">
        <v>1746</v>
      </c>
      <c r="X324" t="s">
        <v>4318</v>
      </c>
      <c r="Y324" t="s">
        <v>1429</v>
      </c>
      <c r="Z324" t="s">
        <v>5662</v>
      </c>
      <c r="AA324" t="s">
        <v>4317</v>
      </c>
      <c r="AB324" t="s">
        <v>5663</v>
      </c>
      <c r="AC324" t="s">
        <v>5664</v>
      </c>
      <c r="AD324" t="s">
        <v>5665</v>
      </c>
      <c r="AE324" t="s">
        <v>5666</v>
      </c>
      <c r="AF324" t="s">
        <v>3278</v>
      </c>
      <c r="AG324" t="s">
        <v>5667</v>
      </c>
      <c r="AH324" t="s">
        <v>5668</v>
      </c>
      <c r="AI324" t="s">
        <v>5669</v>
      </c>
      <c r="AJ324" t="s">
        <v>4153</v>
      </c>
      <c r="AK324" t="s">
        <v>5670</v>
      </c>
      <c r="AL324" t="s">
        <v>5671</v>
      </c>
      <c r="AM324">
        <v>50</v>
      </c>
      <c r="AN324">
        <v>50</v>
      </c>
      <c r="AO324">
        <v>50</v>
      </c>
      <c r="AP324">
        <v>50</v>
      </c>
      <c r="AQ324">
        <v>55</v>
      </c>
      <c r="AR324">
        <v>50</v>
      </c>
      <c r="AS324">
        <v>70</v>
      </c>
      <c r="AT324">
        <v>55</v>
      </c>
      <c r="AU324">
        <v>55</v>
      </c>
      <c r="AV324">
        <v>50</v>
      </c>
      <c r="AW324">
        <v>55</v>
      </c>
      <c r="AX324">
        <v>100</v>
      </c>
      <c r="AY324">
        <v>50</v>
      </c>
      <c r="AZ324">
        <v>70</v>
      </c>
      <c r="BA324">
        <v>50</v>
      </c>
      <c r="BB324">
        <v>50</v>
      </c>
      <c r="BC324">
        <v>90</v>
      </c>
      <c r="BD324">
        <v>55</v>
      </c>
      <c r="BE324">
        <v>37</v>
      </c>
      <c r="BF324">
        <v>55</v>
      </c>
      <c r="BG324">
        <v>57.35</v>
      </c>
      <c r="BH324">
        <v>182</v>
      </c>
      <c r="BI324">
        <f>MAX(Table1[[#This Row],[Prices]:[Prices20]])</f>
        <v>100</v>
      </c>
      <c r="BJ324">
        <f>IF(MIN(Table1[[#This Row],[Prices]:[Prices20]])=0,AVERAGE(Table1[[#This Row],[Prices]:[Prices20]]),MIN(Table1[[#This Row],[Prices]:[Prices20]]))</f>
        <v>37</v>
      </c>
    </row>
    <row r="325" spans="1:62" x14ac:dyDescent="0.3">
      <c r="A325">
        <v>560</v>
      </c>
      <c r="B325" t="s">
        <v>5672</v>
      </c>
      <c r="C325" t="s">
        <v>5673</v>
      </c>
      <c r="D325">
        <v>4</v>
      </c>
      <c r="E325">
        <v>200</v>
      </c>
      <c r="F325" t="s">
        <v>61</v>
      </c>
      <c r="G325" t="s">
        <v>62</v>
      </c>
      <c r="N325" t="s">
        <v>5672</v>
      </c>
      <c r="O325" t="s">
        <v>6012</v>
      </c>
      <c r="P325">
        <v>13.024442000000001</v>
      </c>
      <c r="Q325">
        <v>77.596207199999995</v>
      </c>
      <c r="R325" t="s">
        <v>5674</v>
      </c>
      <c r="S325" t="s">
        <v>5675</v>
      </c>
      <c r="T325" t="s">
        <v>249</v>
      </c>
      <c r="U325" t="s">
        <v>2389</v>
      </c>
      <c r="V325" t="s">
        <v>490</v>
      </c>
      <c r="W325" t="s">
        <v>254</v>
      </c>
      <c r="X325" t="s">
        <v>2356</v>
      </c>
      <c r="Y325" t="s">
        <v>821</v>
      </c>
      <c r="Z325" t="s">
        <v>240</v>
      </c>
      <c r="AA325" t="s">
        <v>246</v>
      </c>
      <c r="AB325" t="s">
        <v>5331</v>
      </c>
      <c r="AC325" t="s">
        <v>239</v>
      </c>
      <c r="AD325" t="s">
        <v>763</v>
      </c>
      <c r="AE325" t="s">
        <v>3195</v>
      </c>
      <c r="AF325" t="s">
        <v>828</v>
      </c>
      <c r="AG325" t="s">
        <v>1287</v>
      </c>
      <c r="AH325" t="s">
        <v>853</v>
      </c>
      <c r="AI325" t="s">
        <v>2720</v>
      </c>
      <c r="AJ325" t="s">
        <v>3811</v>
      </c>
      <c r="AK325" t="s">
        <v>1071</v>
      </c>
      <c r="AL325" t="s">
        <v>843</v>
      </c>
      <c r="AM325">
        <v>195</v>
      </c>
      <c r="AN325">
        <v>182</v>
      </c>
      <c r="AO325">
        <v>65</v>
      </c>
      <c r="AP325">
        <v>130</v>
      </c>
      <c r="AQ325">
        <v>104</v>
      </c>
      <c r="AR325">
        <v>208</v>
      </c>
      <c r="AS325">
        <v>195</v>
      </c>
      <c r="AT325">
        <v>65</v>
      </c>
      <c r="AU325">
        <v>65</v>
      </c>
      <c r="AV325">
        <v>143</v>
      </c>
      <c r="AW325">
        <v>117</v>
      </c>
      <c r="AX325">
        <v>91</v>
      </c>
      <c r="AY325">
        <v>78</v>
      </c>
      <c r="AZ325">
        <v>65</v>
      </c>
      <c r="BA325">
        <v>65</v>
      </c>
      <c r="BB325">
        <v>26</v>
      </c>
      <c r="BC325">
        <v>117</v>
      </c>
      <c r="BD325">
        <v>39</v>
      </c>
      <c r="BE325">
        <v>169</v>
      </c>
      <c r="BF325">
        <v>195</v>
      </c>
      <c r="BG325">
        <v>115.7</v>
      </c>
      <c r="BH325" s="1">
        <v>1841</v>
      </c>
      <c r="BI325">
        <f>MAX(Table1[[#This Row],[Prices]:[Prices20]])</f>
        <v>208</v>
      </c>
      <c r="BJ325">
        <f>IF(MIN(Table1[[#This Row],[Prices]:[Prices20]])=0,AVERAGE(Table1[[#This Row],[Prices]:[Prices20]]),MIN(Table1[[#This Row],[Prices]:[Prices20]]))</f>
        <v>26</v>
      </c>
    </row>
    <row r="326" spans="1:62" x14ac:dyDescent="0.3">
      <c r="A326">
        <v>561</v>
      </c>
      <c r="B326" t="s">
        <v>5676</v>
      </c>
      <c r="C326" t="s">
        <v>5677</v>
      </c>
      <c r="D326">
        <v>4.0999999999999996</v>
      </c>
      <c r="E326">
        <v>200</v>
      </c>
      <c r="F326" t="s">
        <v>136</v>
      </c>
      <c r="G326" t="s">
        <v>138</v>
      </c>
      <c r="N326" t="s">
        <v>5676</v>
      </c>
      <c r="O326" t="s">
        <v>6005</v>
      </c>
      <c r="P326">
        <v>12.978064789999999</v>
      </c>
      <c r="Q326">
        <v>77.577203769999997</v>
      </c>
      <c r="R326" t="s">
        <v>5678</v>
      </c>
      <c r="S326" t="s">
        <v>490</v>
      </c>
      <c r="T326" t="s">
        <v>149</v>
      </c>
      <c r="U326" t="s">
        <v>5679</v>
      </c>
      <c r="V326" t="s">
        <v>251</v>
      </c>
      <c r="W326" t="s">
        <v>3079</v>
      </c>
      <c r="X326" t="s">
        <v>5680</v>
      </c>
      <c r="Y326" t="s">
        <v>5681</v>
      </c>
      <c r="Z326" t="s">
        <v>5682</v>
      </c>
      <c r="AA326" t="s">
        <v>5683</v>
      </c>
      <c r="AB326" t="s">
        <v>89</v>
      </c>
      <c r="AC326" t="s">
        <v>149</v>
      </c>
      <c r="AD326" t="s">
        <v>490</v>
      </c>
      <c r="AE326" t="s">
        <v>251</v>
      </c>
      <c r="AF326" t="s">
        <v>5684</v>
      </c>
      <c r="AG326" t="s">
        <v>4781</v>
      </c>
      <c r="AH326" t="s">
        <v>2864</v>
      </c>
      <c r="AI326" t="s">
        <v>5679</v>
      </c>
      <c r="AJ326" t="s">
        <v>195</v>
      </c>
      <c r="AK326" t="s">
        <v>5681</v>
      </c>
      <c r="AL326" t="s">
        <v>5680</v>
      </c>
      <c r="AM326">
        <v>150</v>
      </c>
      <c r="AN326">
        <v>120</v>
      </c>
      <c r="AO326">
        <v>249</v>
      </c>
      <c r="AP326">
        <v>240</v>
      </c>
      <c r="AQ326">
        <v>150</v>
      </c>
      <c r="AR326">
        <v>150</v>
      </c>
      <c r="AS326">
        <v>150</v>
      </c>
      <c r="AT326">
        <v>60</v>
      </c>
      <c r="AU326">
        <v>240</v>
      </c>
      <c r="AV326">
        <v>120</v>
      </c>
      <c r="AW326">
        <v>150</v>
      </c>
      <c r="AX326">
        <v>240</v>
      </c>
      <c r="AY326">
        <v>120</v>
      </c>
      <c r="AZ326">
        <v>120</v>
      </c>
      <c r="BA326">
        <v>249</v>
      </c>
      <c r="BB326">
        <v>150</v>
      </c>
      <c r="BC326">
        <v>150</v>
      </c>
      <c r="BD326">
        <v>150</v>
      </c>
      <c r="BE326">
        <v>150</v>
      </c>
      <c r="BF326">
        <v>240</v>
      </c>
      <c r="BG326">
        <v>167.4</v>
      </c>
      <c r="BH326">
        <v>276</v>
      </c>
      <c r="BI326">
        <f>MAX(Table1[[#This Row],[Prices]:[Prices20]])</f>
        <v>249</v>
      </c>
      <c r="BJ326">
        <f>IF(MIN(Table1[[#This Row],[Prices]:[Prices20]])=0,AVERAGE(Table1[[#This Row],[Prices]:[Prices20]]),MIN(Table1[[#This Row],[Prices]:[Prices20]]))</f>
        <v>60</v>
      </c>
    </row>
    <row r="327" spans="1:62" x14ac:dyDescent="0.3">
      <c r="A327">
        <v>565</v>
      </c>
      <c r="B327" t="s">
        <v>5685</v>
      </c>
      <c r="C327" t="s">
        <v>5686</v>
      </c>
      <c r="D327">
        <v>4.2</v>
      </c>
      <c r="E327">
        <v>100</v>
      </c>
      <c r="F327" t="s">
        <v>1297</v>
      </c>
      <c r="G327" t="s">
        <v>228</v>
      </c>
      <c r="H327" t="s">
        <v>64</v>
      </c>
      <c r="I327" t="s">
        <v>283</v>
      </c>
      <c r="N327" t="s">
        <v>5685</v>
      </c>
      <c r="O327" t="s">
        <v>5996</v>
      </c>
      <c r="P327">
        <v>13.000191020000001</v>
      </c>
      <c r="Q327">
        <v>77.555706200000003</v>
      </c>
      <c r="R327" t="s">
        <v>5687</v>
      </c>
      <c r="S327" t="s">
        <v>1265</v>
      </c>
      <c r="T327" t="s">
        <v>5688</v>
      </c>
      <c r="U327" t="s">
        <v>1847</v>
      </c>
      <c r="V327" t="s">
        <v>5689</v>
      </c>
      <c r="W327" t="s">
        <v>1287</v>
      </c>
      <c r="X327" t="s">
        <v>4794</v>
      </c>
      <c r="Y327" t="s">
        <v>1279</v>
      </c>
      <c r="Z327" t="s">
        <v>152</v>
      </c>
      <c r="AA327" t="s">
        <v>763</v>
      </c>
      <c r="AB327" t="s">
        <v>5690</v>
      </c>
      <c r="AC327" t="s">
        <v>5691</v>
      </c>
      <c r="AD327" t="s">
        <v>2682</v>
      </c>
      <c r="AE327" t="s">
        <v>5692</v>
      </c>
      <c r="AF327" t="s">
        <v>322</v>
      </c>
      <c r="AG327" t="s">
        <v>1439</v>
      </c>
      <c r="AH327" t="s">
        <v>770</v>
      </c>
      <c r="AI327" t="s">
        <v>1069</v>
      </c>
      <c r="AJ327" t="s">
        <v>2169</v>
      </c>
      <c r="AK327" t="s">
        <v>1074</v>
      </c>
      <c r="AL327" t="s">
        <v>5693</v>
      </c>
      <c r="AM327">
        <v>170</v>
      </c>
      <c r="AN327">
        <v>90</v>
      </c>
      <c r="AO327">
        <v>120</v>
      </c>
      <c r="AP327">
        <v>180</v>
      </c>
      <c r="AQ327">
        <v>90</v>
      </c>
      <c r="AR327">
        <v>200</v>
      </c>
      <c r="AS327">
        <v>180</v>
      </c>
      <c r="AT327">
        <v>180</v>
      </c>
      <c r="AU327">
        <v>90</v>
      </c>
      <c r="AV327">
        <v>100</v>
      </c>
      <c r="AW327">
        <v>160</v>
      </c>
      <c r="AX327">
        <v>120</v>
      </c>
      <c r="AY327">
        <v>150</v>
      </c>
      <c r="AZ327">
        <v>120</v>
      </c>
      <c r="BA327">
        <v>160</v>
      </c>
      <c r="BB327">
        <v>120</v>
      </c>
      <c r="BC327">
        <v>140</v>
      </c>
      <c r="BD327">
        <v>150</v>
      </c>
      <c r="BE327">
        <v>30</v>
      </c>
      <c r="BF327">
        <v>100</v>
      </c>
      <c r="BG327">
        <v>132.5</v>
      </c>
      <c r="BH327" s="1">
        <v>5258</v>
      </c>
      <c r="BI327">
        <f>MAX(Table1[[#This Row],[Prices]:[Prices20]])</f>
        <v>200</v>
      </c>
      <c r="BJ327">
        <f>IF(MIN(Table1[[#This Row],[Prices]:[Prices20]])=0,AVERAGE(Table1[[#This Row],[Prices]:[Prices20]]),MIN(Table1[[#This Row],[Prices]:[Prices20]]))</f>
        <v>30</v>
      </c>
    </row>
    <row r="328" spans="1:62" x14ac:dyDescent="0.3">
      <c r="A328">
        <v>569</v>
      </c>
      <c r="B328" t="s">
        <v>5694</v>
      </c>
      <c r="C328" t="s">
        <v>5695</v>
      </c>
      <c r="D328">
        <v>4.0999999999999996</v>
      </c>
      <c r="E328">
        <v>100</v>
      </c>
      <c r="F328" t="s">
        <v>227</v>
      </c>
      <c r="G328" t="s">
        <v>138</v>
      </c>
      <c r="H328" t="s">
        <v>160</v>
      </c>
      <c r="I328" t="s">
        <v>228</v>
      </c>
      <c r="J328" t="s">
        <v>64</v>
      </c>
      <c r="K328" t="s">
        <v>283</v>
      </c>
      <c r="N328" t="s">
        <v>5694</v>
      </c>
      <c r="O328" t="s">
        <v>6038</v>
      </c>
      <c r="P328">
        <v>12.94</v>
      </c>
      <c r="Q328">
        <v>77.62</v>
      </c>
      <c r="R328" t="s">
        <v>5696</v>
      </c>
      <c r="S328" t="s">
        <v>5697</v>
      </c>
      <c r="T328" t="s">
        <v>5698</v>
      </c>
      <c r="U328" t="s">
        <v>5699</v>
      </c>
      <c r="V328" t="s">
        <v>5700</v>
      </c>
      <c r="W328" t="s">
        <v>5701</v>
      </c>
      <c r="X328" t="s">
        <v>5702</v>
      </c>
      <c r="Y328" t="s">
        <v>5703</v>
      </c>
      <c r="Z328" t="s">
        <v>5704</v>
      </c>
      <c r="AA328" t="s">
        <v>5705</v>
      </c>
      <c r="AB328" t="s">
        <v>5706</v>
      </c>
      <c r="AC328" t="s">
        <v>5707</v>
      </c>
      <c r="AD328" t="s">
        <v>5708</v>
      </c>
      <c r="AE328" t="s">
        <v>5709</v>
      </c>
      <c r="AF328" t="s">
        <v>5710</v>
      </c>
      <c r="AG328" t="s">
        <v>5711</v>
      </c>
      <c r="AH328" t="s">
        <v>5712</v>
      </c>
      <c r="AI328" t="s">
        <v>5703</v>
      </c>
      <c r="AJ328" t="s">
        <v>5706</v>
      </c>
      <c r="AK328" t="s">
        <v>5698</v>
      </c>
      <c r="AL328" t="s">
        <v>5713</v>
      </c>
      <c r="AM328">
        <v>215</v>
      </c>
      <c r="AN328">
        <v>160</v>
      </c>
      <c r="AO328">
        <v>385</v>
      </c>
      <c r="AP328">
        <v>335</v>
      </c>
      <c r="AQ328">
        <v>65</v>
      </c>
      <c r="AR328">
        <v>100</v>
      </c>
      <c r="AS328">
        <v>105</v>
      </c>
      <c r="AT328">
        <v>98</v>
      </c>
      <c r="AU328">
        <v>60</v>
      </c>
      <c r="AV328">
        <v>60</v>
      </c>
      <c r="AW328">
        <v>155</v>
      </c>
      <c r="AX328">
        <v>150</v>
      </c>
      <c r="AY328">
        <v>30</v>
      </c>
      <c r="AZ328">
        <v>40</v>
      </c>
      <c r="BA328">
        <v>38</v>
      </c>
      <c r="BB328">
        <v>105</v>
      </c>
      <c r="BC328">
        <v>60</v>
      </c>
      <c r="BD328">
        <v>160</v>
      </c>
      <c r="BE328">
        <v>215</v>
      </c>
      <c r="BF328">
        <v>100</v>
      </c>
      <c r="BG328">
        <v>131.80000000000001</v>
      </c>
      <c r="BH328" s="1">
        <v>9343</v>
      </c>
      <c r="BI328">
        <f>MAX(Table1[[#This Row],[Prices]:[Prices20]])</f>
        <v>385</v>
      </c>
      <c r="BJ328">
        <f>IF(MIN(Table1[[#This Row],[Prices]:[Prices20]])=0,AVERAGE(Table1[[#This Row],[Prices]:[Prices20]]),MIN(Table1[[#This Row],[Prices]:[Prices20]]))</f>
        <v>30</v>
      </c>
    </row>
    <row r="329" spans="1:62" x14ac:dyDescent="0.3">
      <c r="A329">
        <v>571</v>
      </c>
      <c r="B329" t="s">
        <v>5714</v>
      </c>
      <c r="C329" t="s">
        <v>5715</v>
      </c>
      <c r="D329">
        <v>3.3</v>
      </c>
      <c r="E329">
        <v>100</v>
      </c>
      <c r="F329" t="s">
        <v>1297</v>
      </c>
      <c r="G329" t="s">
        <v>308</v>
      </c>
      <c r="H329" t="s">
        <v>228</v>
      </c>
      <c r="N329" t="s">
        <v>5714</v>
      </c>
      <c r="O329" t="s">
        <v>6003</v>
      </c>
      <c r="P329">
        <v>12.92</v>
      </c>
      <c r="Q329">
        <v>77.61</v>
      </c>
      <c r="R329" t="s">
        <v>5716</v>
      </c>
      <c r="S329" t="s">
        <v>5717</v>
      </c>
      <c r="T329" t="s">
        <v>2141</v>
      </c>
      <c r="U329" t="s">
        <v>5718</v>
      </c>
      <c r="V329" t="s">
        <v>5719</v>
      </c>
      <c r="W329" t="s">
        <v>5720</v>
      </c>
      <c r="X329" t="s">
        <v>5721</v>
      </c>
      <c r="Y329" t="s">
        <v>5722</v>
      </c>
      <c r="Z329" t="s">
        <v>5723</v>
      </c>
      <c r="AA329" t="s">
        <v>714</v>
      </c>
      <c r="AB329" t="s">
        <v>5724</v>
      </c>
      <c r="AC329" t="s">
        <v>5725</v>
      </c>
      <c r="AD329" t="s">
        <v>778</v>
      </c>
      <c r="AE329" t="s">
        <v>5726</v>
      </c>
      <c r="AF329" t="s">
        <v>5727</v>
      </c>
      <c r="AG329" t="s">
        <v>5728</v>
      </c>
      <c r="AH329" t="s">
        <v>5729</v>
      </c>
      <c r="AI329" t="s">
        <v>5730</v>
      </c>
      <c r="AJ329" t="s">
        <v>5724</v>
      </c>
      <c r="AK329" t="s">
        <v>5731</v>
      </c>
      <c r="AL329" t="s">
        <v>5732</v>
      </c>
      <c r="AM329">
        <v>200</v>
      </c>
      <c r="AN329">
        <v>65</v>
      </c>
      <c r="AO329">
        <v>40</v>
      </c>
      <c r="AP329">
        <v>60</v>
      </c>
      <c r="AQ329">
        <v>200</v>
      </c>
      <c r="AR329">
        <v>195</v>
      </c>
      <c r="AS329">
        <v>140</v>
      </c>
      <c r="AT329">
        <v>45</v>
      </c>
      <c r="AU329">
        <v>70</v>
      </c>
      <c r="AV329">
        <v>60</v>
      </c>
      <c r="AW329">
        <v>25</v>
      </c>
      <c r="AX329">
        <v>40</v>
      </c>
      <c r="AY329">
        <v>35</v>
      </c>
      <c r="AZ329">
        <v>30</v>
      </c>
      <c r="BA329">
        <v>30</v>
      </c>
      <c r="BB329">
        <v>20</v>
      </c>
      <c r="BC329">
        <v>60</v>
      </c>
      <c r="BD329">
        <v>60</v>
      </c>
      <c r="BE329">
        <v>60</v>
      </c>
      <c r="BF329">
        <v>130</v>
      </c>
      <c r="BG329">
        <v>78.25</v>
      </c>
      <c r="BH329">
        <v>638</v>
      </c>
      <c r="BI329">
        <f>MAX(Table1[[#This Row],[Prices]:[Prices20]])</f>
        <v>200</v>
      </c>
      <c r="BJ329">
        <f>IF(MIN(Table1[[#This Row],[Prices]:[Prices20]])=0,AVERAGE(Table1[[#This Row],[Prices]:[Prices20]]),MIN(Table1[[#This Row],[Prices]:[Prices20]]))</f>
        <v>20</v>
      </c>
    </row>
    <row r="330" spans="1:62" x14ac:dyDescent="0.3">
      <c r="A330">
        <v>572</v>
      </c>
      <c r="B330" t="s">
        <v>5733</v>
      </c>
      <c r="C330" t="s">
        <v>5734</v>
      </c>
      <c r="D330">
        <v>4</v>
      </c>
      <c r="E330">
        <v>100</v>
      </c>
      <c r="F330" t="s">
        <v>812</v>
      </c>
      <c r="G330" t="s">
        <v>813</v>
      </c>
      <c r="H330" t="s">
        <v>139</v>
      </c>
      <c r="I330" t="s">
        <v>814</v>
      </c>
      <c r="J330" t="s">
        <v>938</v>
      </c>
      <c r="N330" t="s">
        <v>5733</v>
      </c>
      <c r="O330" t="s">
        <v>6001</v>
      </c>
      <c r="P330">
        <v>12.98909499</v>
      </c>
      <c r="Q330">
        <v>77.593948130000001</v>
      </c>
      <c r="R330" t="s">
        <v>5735</v>
      </c>
      <c r="S330" t="s">
        <v>828</v>
      </c>
      <c r="T330" t="s">
        <v>5736</v>
      </c>
      <c r="U330" t="s">
        <v>2145</v>
      </c>
      <c r="V330" t="s">
        <v>239</v>
      </c>
      <c r="W330" t="s">
        <v>5737</v>
      </c>
      <c r="X330" t="s">
        <v>763</v>
      </c>
      <c r="Y330" t="s">
        <v>5738</v>
      </c>
      <c r="Z330" t="s">
        <v>5739</v>
      </c>
      <c r="AA330" t="s">
        <v>5740</v>
      </c>
      <c r="AB330" t="s">
        <v>5741</v>
      </c>
      <c r="AC330" t="s">
        <v>5742</v>
      </c>
      <c r="AD330" t="s">
        <v>5743</v>
      </c>
      <c r="AE330" t="s">
        <v>834</v>
      </c>
      <c r="AF330" t="s">
        <v>2392</v>
      </c>
      <c r="AG330" t="s">
        <v>5744</v>
      </c>
      <c r="AH330" t="s">
        <v>5261</v>
      </c>
      <c r="AI330" t="s">
        <v>5745</v>
      </c>
      <c r="AJ330" t="s">
        <v>5746</v>
      </c>
      <c r="AK330" t="s">
        <v>245</v>
      </c>
      <c r="AL330" t="s">
        <v>5747</v>
      </c>
      <c r="AM330">
        <v>225</v>
      </c>
      <c r="AN330">
        <v>225</v>
      </c>
      <c r="AO330">
        <v>345</v>
      </c>
      <c r="AP330">
        <v>245</v>
      </c>
      <c r="AQ330">
        <v>345</v>
      </c>
      <c r="AR330">
        <v>230</v>
      </c>
      <c r="AS330">
        <v>335</v>
      </c>
      <c r="AT330">
        <v>295</v>
      </c>
      <c r="AU330">
        <v>285</v>
      </c>
      <c r="AV330">
        <v>265</v>
      </c>
      <c r="AW330">
        <v>245</v>
      </c>
      <c r="AX330">
        <v>225</v>
      </c>
      <c r="AY330">
        <v>225</v>
      </c>
      <c r="AZ330">
        <v>365</v>
      </c>
      <c r="BA330">
        <v>355</v>
      </c>
      <c r="BB330">
        <v>345</v>
      </c>
      <c r="BC330">
        <v>345</v>
      </c>
      <c r="BD330">
        <v>345</v>
      </c>
      <c r="BE330">
        <v>335</v>
      </c>
      <c r="BF330">
        <v>335</v>
      </c>
      <c r="BG330">
        <v>295.75</v>
      </c>
      <c r="BH330" s="1">
        <v>1197</v>
      </c>
      <c r="BI330">
        <f>MAX(Table1[[#This Row],[Prices]:[Prices20]])</f>
        <v>365</v>
      </c>
      <c r="BJ330">
        <f>IF(MIN(Table1[[#This Row],[Prices]:[Prices20]])=0,AVERAGE(Table1[[#This Row],[Prices]:[Prices20]]),MIN(Table1[[#This Row],[Prices]:[Prices20]]))</f>
        <v>225</v>
      </c>
    </row>
    <row r="331" spans="1:62" x14ac:dyDescent="0.3">
      <c r="A331">
        <v>573</v>
      </c>
      <c r="B331" t="s">
        <v>5748</v>
      </c>
      <c r="C331" t="s">
        <v>5749</v>
      </c>
      <c r="D331">
        <v>4.0999999999999996</v>
      </c>
      <c r="E331">
        <v>100</v>
      </c>
      <c r="F331" t="s">
        <v>5750</v>
      </c>
      <c r="N331" t="s">
        <v>5748</v>
      </c>
      <c r="O331" t="s">
        <v>6013</v>
      </c>
      <c r="P331">
        <v>12.933177000000001</v>
      </c>
      <c r="Q331">
        <v>77.580409000000003</v>
      </c>
      <c r="R331" t="s">
        <v>5751</v>
      </c>
      <c r="S331" t="s">
        <v>5752</v>
      </c>
      <c r="T331" t="s">
        <v>5753</v>
      </c>
      <c r="U331" t="s">
        <v>5754</v>
      </c>
      <c r="V331" t="s">
        <v>5755</v>
      </c>
      <c r="W331" t="s">
        <v>5756</v>
      </c>
      <c r="X331" t="s">
        <v>5757</v>
      </c>
      <c r="Y331" t="s">
        <v>5758</v>
      </c>
      <c r="Z331" t="s">
        <v>5759</v>
      </c>
      <c r="AA331" t="s">
        <v>794</v>
      </c>
      <c r="AB331" t="s">
        <v>5760</v>
      </c>
      <c r="AC331" t="s">
        <v>5761</v>
      </c>
      <c r="AD331" t="s">
        <v>5762</v>
      </c>
      <c r="AE331" t="s">
        <v>1081</v>
      </c>
      <c r="AF331" t="s">
        <v>5763</v>
      </c>
      <c r="AG331" t="s">
        <v>5764</v>
      </c>
      <c r="AH331" t="s">
        <v>195</v>
      </c>
      <c r="AI331" t="s">
        <v>5755</v>
      </c>
      <c r="AJ331" t="s">
        <v>5765</v>
      </c>
      <c r="AK331" t="s">
        <v>5753</v>
      </c>
      <c r="AL331" t="s">
        <v>5756</v>
      </c>
      <c r="AM331">
        <v>220</v>
      </c>
      <c r="AN331">
        <v>120</v>
      </c>
      <c r="AO331">
        <v>210</v>
      </c>
      <c r="AP331">
        <v>220</v>
      </c>
      <c r="AQ331">
        <v>100</v>
      </c>
      <c r="AR331">
        <v>120</v>
      </c>
      <c r="AS331">
        <v>220</v>
      </c>
      <c r="AT331">
        <v>200</v>
      </c>
      <c r="AU331">
        <v>520</v>
      </c>
      <c r="AV331">
        <v>520</v>
      </c>
      <c r="AW331">
        <v>590</v>
      </c>
      <c r="AX331">
        <v>120</v>
      </c>
      <c r="AY331">
        <v>50</v>
      </c>
      <c r="AZ331">
        <v>220</v>
      </c>
      <c r="BA331">
        <v>210</v>
      </c>
      <c r="BB331">
        <v>120</v>
      </c>
      <c r="BC331">
        <v>100</v>
      </c>
      <c r="BD331">
        <v>210</v>
      </c>
      <c r="BE331">
        <v>120</v>
      </c>
      <c r="BF331">
        <v>220</v>
      </c>
      <c r="BG331">
        <v>220.5</v>
      </c>
      <c r="BH331" s="1">
        <v>1073</v>
      </c>
      <c r="BI331">
        <f>MAX(Table1[[#This Row],[Prices]:[Prices20]])</f>
        <v>590</v>
      </c>
      <c r="BJ331">
        <f>IF(MIN(Table1[[#This Row],[Prices]:[Prices20]])=0,AVERAGE(Table1[[#This Row],[Prices]:[Prices20]]),MIN(Table1[[#This Row],[Prices]:[Prices20]]))</f>
        <v>50</v>
      </c>
    </row>
    <row r="332" spans="1:62" x14ac:dyDescent="0.3">
      <c r="A332">
        <v>575</v>
      </c>
      <c r="B332" t="s">
        <v>5766</v>
      </c>
      <c r="C332" t="s">
        <v>5767</v>
      </c>
      <c r="D332">
        <v>3.7</v>
      </c>
      <c r="E332">
        <v>100</v>
      </c>
      <c r="F332" t="s">
        <v>3403</v>
      </c>
      <c r="G332" t="s">
        <v>1236</v>
      </c>
      <c r="H332" t="s">
        <v>138</v>
      </c>
      <c r="I332" t="s">
        <v>308</v>
      </c>
      <c r="J332" t="s">
        <v>956</v>
      </c>
      <c r="K332" t="s">
        <v>64</v>
      </c>
      <c r="L332" t="s">
        <v>63</v>
      </c>
      <c r="N332" t="s">
        <v>5766</v>
      </c>
      <c r="O332" t="s">
        <v>6033</v>
      </c>
      <c r="P332">
        <v>12.96</v>
      </c>
      <c r="Q332">
        <v>77.64</v>
      </c>
      <c r="R332" t="s">
        <v>5768</v>
      </c>
      <c r="S332" t="s">
        <v>5769</v>
      </c>
      <c r="T332" t="s">
        <v>5770</v>
      </c>
      <c r="U332" t="s">
        <v>5771</v>
      </c>
      <c r="V332" t="s">
        <v>5772</v>
      </c>
      <c r="W332" t="s">
        <v>5773</v>
      </c>
      <c r="X332" t="s">
        <v>5774</v>
      </c>
      <c r="Y332" t="s">
        <v>5775</v>
      </c>
      <c r="Z332" t="s">
        <v>761</v>
      </c>
      <c r="AA332" t="s">
        <v>1850</v>
      </c>
      <c r="AB332" t="s">
        <v>3811</v>
      </c>
      <c r="AC332" t="s">
        <v>3706</v>
      </c>
      <c r="AD332" t="s">
        <v>5776</v>
      </c>
      <c r="AE332" t="s">
        <v>255</v>
      </c>
      <c r="AF332" t="s">
        <v>853</v>
      </c>
      <c r="AG332" t="s">
        <v>251</v>
      </c>
      <c r="AH332" t="s">
        <v>5777</v>
      </c>
      <c r="AI332" t="s">
        <v>2020</v>
      </c>
      <c r="AJ332" t="s">
        <v>5778</v>
      </c>
      <c r="AK332" t="s">
        <v>195</v>
      </c>
      <c r="AL332" t="s">
        <v>556</v>
      </c>
      <c r="AM332">
        <v>290</v>
      </c>
      <c r="AN332">
        <v>295</v>
      </c>
      <c r="AO332">
        <v>280</v>
      </c>
      <c r="AP332">
        <v>270</v>
      </c>
      <c r="AQ332">
        <v>280</v>
      </c>
      <c r="AR332">
        <v>50</v>
      </c>
      <c r="AS332">
        <v>380</v>
      </c>
      <c r="AT332">
        <v>440</v>
      </c>
      <c r="AU332">
        <v>240</v>
      </c>
      <c r="AV332">
        <v>115</v>
      </c>
      <c r="AW332">
        <v>490</v>
      </c>
      <c r="AX332">
        <v>475</v>
      </c>
      <c r="AY332">
        <v>470</v>
      </c>
      <c r="AZ332">
        <v>45</v>
      </c>
      <c r="BA332">
        <v>350</v>
      </c>
      <c r="BB332">
        <v>295</v>
      </c>
      <c r="BC332">
        <v>365</v>
      </c>
      <c r="BD332">
        <v>290</v>
      </c>
      <c r="BE332">
        <v>340</v>
      </c>
      <c r="BF332">
        <v>520</v>
      </c>
      <c r="BG332">
        <v>314</v>
      </c>
      <c r="BH332" s="1">
        <v>1309</v>
      </c>
      <c r="BI332">
        <f>MAX(Table1[[#This Row],[Prices]:[Prices20]])</f>
        <v>520</v>
      </c>
      <c r="BJ332">
        <f>IF(MIN(Table1[[#This Row],[Prices]:[Prices20]])=0,AVERAGE(Table1[[#This Row],[Prices]:[Prices20]]),MIN(Table1[[#This Row],[Prices]:[Prices20]]))</f>
        <v>45</v>
      </c>
    </row>
    <row r="333" spans="1:62" x14ac:dyDescent="0.3">
      <c r="A333">
        <v>577</v>
      </c>
      <c r="B333" t="s">
        <v>5779</v>
      </c>
      <c r="C333" t="s">
        <v>5780</v>
      </c>
      <c r="D333">
        <v>3.8</v>
      </c>
      <c r="E333">
        <v>200</v>
      </c>
      <c r="F333" t="s">
        <v>5781</v>
      </c>
      <c r="G333" t="s">
        <v>228</v>
      </c>
      <c r="H333" t="s">
        <v>938</v>
      </c>
      <c r="N333" t="s">
        <v>5779</v>
      </c>
      <c r="O333" t="s">
        <v>6022</v>
      </c>
      <c r="P333">
        <v>13.03</v>
      </c>
      <c r="Q333">
        <v>77.63</v>
      </c>
      <c r="R333" t="s">
        <v>5782</v>
      </c>
      <c r="S333" t="s">
        <v>5783</v>
      </c>
      <c r="T333" t="s">
        <v>5784</v>
      </c>
      <c r="U333" t="s">
        <v>5785</v>
      </c>
      <c r="V333" t="s">
        <v>3129</v>
      </c>
      <c r="W333" t="s">
        <v>5786</v>
      </c>
      <c r="X333" t="s">
        <v>5787</v>
      </c>
      <c r="Y333" t="s">
        <v>5788</v>
      </c>
      <c r="Z333" t="s">
        <v>5789</v>
      </c>
      <c r="AA333" t="s">
        <v>5790</v>
      </c>
      <c r="AB333" t="s">
        <v>5791</v>
      </c>
      <c r="AC333" t="s">
        <v>5786</v>
      </c>
      <c r="AD333" t="s">
        <v>5792</v>
      </c>
      <c r="AE333" t="s">
        <v>5788</v>
      </c>
      <c r="AF333" t="s">
        <v>5785</v>
      </c>
      <c r="AG333" t="s">
        <v>5784</v>
      </c>
      <c r="AH333" t="s">
        <v>5793</v>
      </c>
      <c r="AI333" t="s">
        <v>5794</v>
      </c>
      <c r="AJ333" t="s">
        <v>3129</v>
      </c>
      <c r="AK333" t="s">
        <v>195</v>
      </c>
      <c r="AL333" t="s">
        <v>1071</v>
      </c>
      <c r="AM333">
        <v>201.75</v>
      </c>
      <c r="AN333">
        <v>171.75</v>
      </c>
      <c r="AO333">
        <v>164.25</v>
      </c>
      <c r="AP333">
        <v>111.75</v>
      </c>
      <c r="AQ333">
        <v>285</v>
      </c>
      <c r="AR333">
        <v>157.5</v>
      </c>
      <c r="AS333">
        <v>141.75</v>
      </c>
      <c r="AT333">
        <v>157.5</v>
      </c>
      <c r="AU333">
        <v>201.75</v>
      </c>
      <c r="AV333">
        <v>285</v>
      </c>
      <c r="AW333">
        <v>141.75</v>
      </c>
      <c r="AX333">
        <v>164.25</v>
      </c>
      <c r="AY333">
        <v>171.75</v>
      </c>
      <c r="AZ333">
        <v>261.75</v>
      </c>
      <c r="BA333">
        <v>269.25</v>
      </c>
      <c r="BB333">
        <v>111.75</v>
      </c>
      <c r="BC333">
        <v>141.75</v>
      </c>
      <c r="BD333">
        <v>157.5</v>
      </c>
      <c r="BE333">
        <v>157.5</v>
      </c>
      <c r="BF333">
        <v>158</v>
      </c>
      <c r="BG333">
        <v>180.64</v>
      </c>
      <c r="BH333" s="1">
        <v>1989</v>
      </c>
      <c r="BI333">
        <f>MAX(Table1[[#This Row],[Prices]:[Prices20]])</f>
        <v>285</v>
      </c>
      <c r="BJ333">
        <f>IF(MIN(Table1[[#This Row],[Prices]:[Prices20]])=0,AVERAGE(Table1[[#This Row],[Prices]:[Prices20]]),MIN(Table1[[#This Row],[Prices]:[Prices20]]))</f>
        <v>111.75</v>
      </c>
    </row>
    <row r="334" spans="1:62" x14ac:dyDescent="0.3">
      <c r="A334">
        <v>579</v>
      </c>
      <c r="B334" t="s">
        <v>5795</v>
      </c>
      <c r="C334" t="s">
        <v>5796</v>
      </c>
      <c r="D334">
        <v>4</v>
      </c>
      <c r="E334">
        <v>200</v>
      </c>
      <c r="F334" t="s">
        <v>227</v>
      </c>
      <c r="G334" t="s">
        <v>64</v>
      </c>
      <c r="N334" t="s">
        <v>5795</v>
      </c>
      <c r="O334" t="s">
        <v>6003</v>
      </c>
      <c r="P334">
        <v>12.93</v>
      </c>
      <c r="Q334">
        <v>77.61</v>
      </c>
      <c r="R334" t="s">
        <v>5797</v>
      </c>
      <c r="S334" t="s">
        <v>5798</v>
      </c>
      <c r="T334" t="s">
        <v>5799</v>
      </c>
      <c r="U334" t="s">
        <v>5800</v>
      </c>
      <c r="V334" t="s">
        <v>5801</v>
      </c>
      <c r="W334" t="s">
        <v>5802</v>
      </c>
      <c r="X334" t="s">
        <v>5803</v>
      </c>
      <c r="Y334" t="s">
        <v>5804</v>
      </c>
      <c r="Z334" t="s">
        <v>5805</v>
      </c>
      <c r="AA334" t="s">
        <v>5806</v>
      </c>
      <c r="AB334" t="s">
        <v>5807</v>
      </c>
      <c r="AC334" t="s">
        <v>5808</v>
      </c>
      <c r="AD334" t="s">
        <v>5809</v>
      </c>
      <c r="AE334" t="s">
        <v>5810</v>
      </c>
      <c r="AF334" t="s">
        <v>5811</v>
      </c>
      <c r="AG334" t="s">
        <v>5812</v>
      </c>
      <c r="AH334" t="s">
        <v>5813</v>
      </c>
      <c r="AI334" t="s">
        <v>5803</v>
      </c>
      <c r="AJ334" t="s">
        <v>5814</v>
      </c>
      <c r="AK334" t="s">
        <v>5802</v>
      </c>
      <c r="AL334" t="s">
        <v>5815</v>
      </c>
      <c r="AM334">
        <v>297</v>
      </c>
      <c r="AN334">
        <v>887</v>
      </c>
      <c r="AO334">
        <v>343</v>
      </c>
      <c r="AP334">
        <v>338</v>
      </c>
      <c r="AQ334">
        <v>243</v>
      </c>
      <c r="AR334">
        <v>247</v>
      </c>
      <c r="AS334">
        <v>467</v>
      </c>
      <c r="AT334">
        <v>231</v>
      </c>
      <c r="AU334">
        <v>389</v>
      </c>
      <c r="AV334">
        <v>348</v>
      </c>
      <c r="AW334">
        <v>343</v>
      </c>
      <c r="AX334">
        <v>269</v>
      </c>
      <c r="AY334">
        <v>130</v>
      </c>
      <c r="AZ334">
        <v>200</v>
      </c>
      <c r="BA334">
        <v>165</v>
      </c>
      <c r="BB334">
        <v>247</v>
      </c>
      <c r="BC334">
        <v>273</v>
      </c>
      <c r="BD334">
        <v>243</v>
      </c>
      <c r="BE334">
        <v>297</v>
      </c>
      <c r="BF334">
        <v>150</v>
      </c>
      <c r="BG334">
        <v>305.35000000000002</v>
      </c>
      <c r="BH334" s="1">
        <v>3832</v>
      </c>
      <c r="BI334">
        <f>MAX(Table1[[#This Row],[Prices]:[Prices20]])</f>
        <v>887</v>
      </c>
      <c r="BJ334">
        <f>IF(MIN(Table1[[#This Row],[Prices]:[Prices20]])=0,AVERAGE(Table1[[#This Row],[Prices]:[Prices20]]),MIN(Table1[[#This Row],[Prices]:[Prices20]]))</f>
        <v>130</v>
      </c>
    </row>
    <row r="335" spans="1:62" x14ac:dyDescent="0.3">
      <c r="A335">
        <v>581</v>
      </c>
      <c r="B335" t="s">
        <v>5816</v>
      </c>
      <c r="C335" t="s">
        <v>5817</v>
      </c>
      <c r="D335">
        <v>4.2</v>
      </c>
      <c r="E335">
        <v>200</v>
      </c>
      <c r="F335" t="s">
        <v>227</v>
      </c>
      <c r="G335" t="s">
        <v>228</v>
      </c>
      <c r="N335" t="s">
        <v>5816</v>
      </c>
      <c r="O335" t="s">
        <v>6003</v>
      </c>
      <c r="P335">
        <v>12.919585639999999</v>
      </c>
      <c r="Q335">
        <v>77.613108830000002</v>
      </c>
      <c r="R335" t="s">
        <v>5818</v>
      </c>
      <c r="S335" t="s">
        <v>5819</v>
      </c>
      <c r="T335" t="s">
        <v>5820</v>
      </c>
      <c r="U335" t="s">
        <v>5821</v>
      </c>
      <c r="V335" t="s">
        <v>5822</v>
      </c>
      <c r="W335" t="s">
        <v>5823</v>
      </c>
      <c r="X335" t="s">
        <v>5824</v>
      </c>
      <c r="Y335" t="s">
        <v>5825</v>
      </c>
      <c r="Z335" t="s">
        <v>5826</v>
      </c>
      <c r="AA335" t="s">
        <v>5827</v>
      </c>
      <c r="AB335" t="s">
        <v>5828</v>
      </c>
      <c r="AC335" t="s">
        <v>5829</v>
      </c>
      <c r="AD335" t="s">
        <v>5830</v>
      </c>
      <c r="AE335" t="s">
        <v>5831</v>
      </c>
      <c r="AF335" t="s">
        <v>5832</v>
      </c>
      <c r="AG335" t="s">
        <v>5833</v>
      </c>
      <c r="AH335" t="s">
        <v>5834</v>
      </c>
      <c r="AI335" t="s">
        <v>5835</v>
      </c>
      <c r="AJ335" t="s">
        <v>5836</v>
      </c>
      <c r="AK335" t="s">
        <v>5837</v>
      </c>
      <c r="AL335" t="s">
        <v>5838</v>
      </c>
      <c r="AM335">
        <v>205</v>
      </c>
      <c r="AN335">
        <v>205</v>
      </c>
      <c r="AO335">
        <v>181</v>
      </c>
      <c r="AP335">
        <v>171</v>
      </c>
      <c r="AQ335">
        <v>205</v>
      </c>
      <c r="AR335">
        <v>251</v>
      </c>
      <c r="AS335">
        <v>81</v>
      </c>
      <c r="AT335">
        <v>215</v>
      </c>
      <c r="AU335">
        <v>215</v>
      </c>
      <c r="AV335">
        <v>155</v>
      </c>
      <c r="AW335">
        <v>75</v>
      </c>
      <c r="AX335">
        <v>125</v>
      </c>
      <c r="AY335">
        <v>185</v>
      </c>
      <c r="AZ335">
        <v>75</v>
      </c>
      <c r="BA335">
        <v>125</v>
      </c>
      <c r="BB335">
        <v>90</v>
      </c>
      <c r="BC335">
        <v>185</v>
      </c>
      <c r="BD335">
        <v>105</v>
      </c>
      <c r="BE335">
        <v>151</v>
      </c>
      <c r="BF335">
        <v>265</v>
      </c>
      <c r="BG335">
        <v>163.25</v>
      </c>
      <c r="BH335" s="1">
        <v>1173</v>
      </c>
      <c r="BI335">
        <f>MAX(Table1[[#This Row],[Prices]:[Prices20]])</f>
        <v>265</v>
      </c>
      <c r="BJ335">
        <f>IF(MIN(Table1[[#This Row],[Prices]:[Prices20]])=0,AVERAGE(Table1[[#This Row],[Prices]:[Prices20]]),MIN(Table1[[#This Row],[Prices]:[Prices20]]))</f>
        <v>75</v>
      </c>
    </row>
    <row r="336" spans="1:62" x14ac:dyDescent="0.3">
      <c r="A336">
        <v>585</v>
      </c>
      <c r="B336" t="s">
        <v>5839</v>
      </c>
      <c r="C336" t="s">
        <v>5840</v>
      </c>
      <c r="D336">
        <v>3.7</v>
      </c>
      <c r="E336">
        <v>200</v>
      </c>
      <c r="F336" t="s">
        <v>1297</v>
      </c>
      <c r="G336" t="s">
        <v>228</v>
      </c>
      <c r="H336" t="s">
        <v>64</v>
      </c>
      <c r="I336" t="s">
        <v>63</v>
      </c>
      <c r="N336" t="s">
        <v>5839</v>
      </c>
      <c r="O336" t="s">
        <v>6030</v>
      </c>
      <c r="P336">
        <v>13.027140879999999</v>
      </c>
      <c r="Q336">
        <v>77.57178571</v>
      </c>
      <c r="R336" t="s">
        <v>5841</v>
      </c>
      <c r="S336" t="s">
        <v>5842</v>
      </c>
      <c r="T336" t="s">
        <v>1285</v>
      </c>
      <c r="U336" t="s">
        <v>5843</v>
      </c>
      <c r="V336" t="s">
        <v>5844</v>
      </c>
      <c r="W336" t="s">
        <v>3810</v>
      </c>
      <c r="X336" t="s">
        <v>5845</v>
      </c>
      <c r="Y336" t="s">
        <v>761</v>
      </c>
      <c r="Z336" t="s">
        <v>4425</v>
      </c>
      <c r="AA336" t="s">
        <v>5775</v>
      </c>
      <c r="AB336" t="s">
        <v>1076</v>
      </c>
      <c r="AC336" t="s">
        <v>255</v>
      </c>
      <c r="AD336" t="s">
        <v>4249</v>
      </c>
      <c r="AE336" t="s">
        <v>5846</v>
      </c>
      <c r="AF336" t="s">
        <v>5847</v>
      </c>
      <c r="AG336" t="s">
        <v>4618</v>
      </c>
      <c r="AH336" t="s">
        <v>1445</v>
      </c>
      <c r="AI336" t="s">
        <v>1283</v>
      </c>
      <c r="AJ336" t="s">
        <v>5848</v>
      </c>
      <c r="AK336" t="s">
        <v>5849</v>
      </c>
      <c r="AL336" t="s">
        <v>1805</v>
      </c>
      <c r="AM336">
        <v>160</v>
      </c>
      <c r="AN336">
        <v>145</v>
      </c>
      <c r="AO336">
        <v>155</v>
      </c>
      <c r="AP336">
        <v>245</v>
      </c>
      <c r="AQ336">
        <v>255</v>
      </c>
      <c r="AR336">
        <v>305</v>
      </c>
      <c r="AS336">
        <v>155</v>
      </c>
      <c r="AT336">
        <v>245</v>
      </c>
      <c r="AU336">
        <v>249</v>
      </c>
      <c r="AV336">
        <v>59</v>
      </c>
      <c r="AW336">
        <v>170</v>
      </c>
      <c r="AX336">
        <v>85</v>
      </c>
      <c r="AY336">
        <v>155</v>
      </c>
      <c r="AZ336">
        <v>310</v>
      </c>
      <c r="BA336">
        <v>205</v>
      </c>
      <c r="BB336">
        <v>290</v>
      </c>
      <c r="BC336">
        <v>290</v>
      </c>
      <c r="BD336">
        <v>275</v>
      </c>
      <c r="BE336">
        <v>90</v>
      </c>
      <c r="BF336">
        <v>259</v>
      </c>
      <c r="BG336">
        <v>205.1</v>
      </c>
      <c r="BH336" s="1">
        <v>3153</v>
      </c>
      <c r="BI336">
        <f>MAX(Table1[[#This Row],[Prices]:[Prices20]])</f>
        <v>310</v>
      </c>
      <c r="BJ336">
        <f>IF(MIN(Table1[[#This Row],[Prices]:[Prices20]])=0,AVERAGE(Table1[[#This Row],[Prices]:[Prices20]]),MIN(Table1[[#This Row],[Prices]:[Prices20]]))</f>
        <v>59</v>
      </c>
    </row>
    <row r="337" spans="1:62" x14ac:dyDescent="0.3">
      <c r="A337">
        <v>592</v>
      </c>
      <c r="B337" t="s">
        <v>5850</v>
      </c>
      <c r="C337" t="s">
        <v>5851</v>
      </c>
      <c r="D337">
        <v>4.3</v>
      </c>
      <c r="E337">
        <v>450</v>
      </c>
      <c r="F337" t="s">
        <v>227</v>
      </c>
      <c r="N337" t="s">
        <v>5850</v>
      </c>
      <c r="O337" t="s">
        <v>6005</v>
      </c>
      <c r="P337">
        <v>12.98</v>
      </c>
      <c r="Q337">
        <v>77.58</v>
      </c>
      <c r="R337" t="s">
        <v>5852</v>
      </c>
      <c r="S337" t="s">
        <v>5853</v>
      </c>
      <c r="T337" t="s">
        <v>5854</v>
      </c>
      <c r="U337" t="s">
        <v>925</v>
      </c>
      <c r="V337" t="s">
        <v>5855</v>
      </c>
      <c r="W337" t="s">
        <v>495</v>
      </c>
      <c r="X337" t="s">
        <v>5856</v>
      </c>
      <c r="Y337" t="s">
        <v>149</v>
      </c>
      <c r="Z337" t="s">
        <v>246</v>
      </c>
      <c r="AA337" t="s">
        <v>821</v>
      </c>
      <c r="AB337" t="s">
        <v>2169</v>
      </c>
      <c r="AC337" t="s">
        <v>5857</v>
      </c>
      <c r="AD337" t="s">
        <v>1073</v>
      </c>
      <c r="AE337" t="s">
        <v>1265</v>
      </c>
      <c r="AF337" t="s">
        <v>4155</v>
      </c>
      <c r="AG337" t="s">
        <v>4792</v>
      </c>
      <c r="AH337" t="s">
        <v>5858</v>
      </c>
      <c r="AI337" t="s">
        <v>501</v>
      </c>
      <c r="AJ337" t="s">
        <v>254</v>
      </c>
      <c r="AK337" t="s">
        <v>5859</v>
      </c>
      <c r="AL337" t="s">
        <v>5860</v>
      </c>
      <c r="AM337">
        <v>256.5</v>
      </c>
      <c r="AN337">
        <v>256.5</v>
      </c>
      <c r="AO337">
        <v>247.5</v>
      </c>
      <c r="AP337">
        <v>224.1</v>
      </c>
      <c r="AQ337">
        <v>206.1</v>
      </c>
      <c r="AR337">
        <v>224.1</v>
      </c>
      <c r="AS337">
        <v>242.1</v>
      </c>
      <c r="AT337">
        <v>189</v>
      </c>
      <c r="AU337">
        <v>224.1</v>
      </c>
      <c r="AV337">
        <v>202.5</v>
      </c>
      <c r="AW337">
        <v>251.1</v>
      </c>
      <c r="AX337">
        <v>233.1</v>
      </c>
      <c r="AY337">
        <v>211.5</v>
      </c>
      <c r="AZ337">
        <v>251.1</v>
      </c>
      <c r="BA337">
        <v>202.5</v>
      </c>
      <c r="BB337">
        <v>179.1</v>
      </c>
      <c r="BC337">
        <v>89.1</v>
      </c>
      <c r="BD337">
        <v>265.5</v>
      </c>
      <c r="BE337">
        <v>251.1</v>
      </c>
      <c r="BF337">
        <v>233</v>
      </c>
      <c r="BG337">
        <v>221.99</v>
      </c>
      <c r="BH337">
        <v>679</v>
      </c>
      <c r="BI337">
        <f>MAX(Table1[[#This Row],[Prices]:[Prices20]])</f>
        <v>265.5</v>
      </c>
      <c r="BJ337">
        <f>IF(MIN(Table1[[#This Row],[Prices]:[Prices20]])=0,AVERAGE(Table1[[#This Row],[Prices]:[Prices20]]),MIN(Table1[[#This Row],[Prices]:[Prices20]]))</f>
        <v>89.1</v>
      </c>
    </row>
    <row r="338" spans="1:62" x14ac:dyDescent="0.3">
      <c r="A338">
        <v>593</v>
      </c>
      <c r="B338" t="s">
        <v>5861</v>
      </c>
      <c r="C338" t="s">
        <v>5862</v>
      </c>
      <c r="D338">
        <v>4.3</v>
      </c>
      <c r="E338">
        <v>450</v>
      </c>
      <c r="F338" t="s">
        <v>954</v>
      </c>
      <c r="G338" t="s">
        <v>759</v>
      </c>
      <c r="H338" t="s">
        <v>62</v>
      </c>
      <c r="I338" t="s">
        <v>283</v>
      </c>
      <c r="N338" t="s">
        <v>5861</v>
      </c>
      <c r="O338" t="s">
        <v>5994</v>
      </c>
      <c r="P338">
        <v>12.94341262</v>
      </c>
      <c r="Q338">
        <v>77.567830459999996</v>
      </c>
      <c r="R338" t="s">
        <v>5863</v>
      </c>
      <c r="S338" t="s">
        <v>5864</v>
      </c>
      <c r="T338" t="s">
        <v>4351</v>
      </c>
      <c r="U338" t="s">
        <v>5865</v>
      </c>
      <c r="V338" t="s">
        <v>3334</v>
      </c>
      <c r="W338" t="s">
        <v>5866</v>
      </c>
      <c r="X338" t="s">
        <v>5867</v>
      </c>
      <c r="Y338" t="s">
        <v>5868</v>
      </c>
      <c r="Z338" t="s">
        <v>5869</v>
      </c>
      <c r="AA338" t="s">
        <v>5870</v>
      </c>
      <c r="AB338" t="s">
        <v>1711</v>
      </c>
      <c r="AC338" t="s">
        <v>1328</v>
      </c>
      <c r="AD338" t="s">
        <v>846</v>
      </c>
      <c r="AE338" t="s">
        <v>5871</v>
      </c>
      <c r="AF338" t="s">
        <v>763</v>
      </c>
      <c r="AG338" t="s">
        <v>5872</v>
      </c>
      <c r="AH338" t="s">
        <v>5873</v>
      </c>
      <c r="AI338" t="s">
        <v>3918</v>
      </c>
      <c r="AJ338" t="s">
        <v>770</v>
      </c>
      <c r="AK338" t="s">
        <v>5874</v>
      </c>
      <c r="AL338" t="s">
        <v>5875</v>
      </c>
      <c r="AM338">
        <v>61</v>
      </c>
      <c r="AN338">
        <v>73</v>
      </c>
      <c r="AO338">
        <v>67</v>
      </c>
      <c r="AP338">
        <v>73</v>
      </c>
      <c r="AQ338">
        <v>61</v>
      </c>
      <c r="AR338">
        <v>61</v>
      </c>
      <c r="AS338">
        <v>75</v>
      </c>
      <c r="AT338">
        <v>75</v>
      </c>
      <c r="AU338">
        <v>70</v>
      </c>
      <c r="AV338">
        <v>70</v>
      </c>
      <c r="AW338">
        <v>70</v>
      </c>
      <c r="AX338">
        <v>43</v>
      </c>
      <c r="AY338">
        <v>43</v>
      </c>
      <c r="AZ338">
        <v>60</v>
      </c>
      <c r="BA338">
        <v>60</v>
      </c>
      <c r="BB338">
        <v>43</v>
      </c>
      <c r="BC338">
        <v>85</v>
      </c>
      <c r="BD338">
        <v>75</v>
      </c>
      <c r="BE338">
        <v>70</v>
      </c>
      <c r="BF338">
        <v>73</v>
      </c>
      <c r="BG338">
        <v>65.400000000000006</v>
      </c>
      <c r="BH338" s="1">
        <v>1633</v>
      </c>
      <c r="BI338">
        <f>MAX(Table1[[#This Row],[Prices]:[Prices20]])</f>
        <v>85</v>
      </c>
      <c r="BJ338">
        <f>IF(MIN(Table1[[#This Row],[Prices]:[Prices20]])=0,AVERAGE(Table1[[#This Row],[Prices]:[Prices20]]),MIN(Table1[[#This Row],[Prices]:[Prices20]]))</f>
        <v>43</v>
      </c>
    </row>
    <row r="339" spans="1:62" x14ac:dyDescent="0.3">
      <c r="A339">
        <v>596</v>
      </c>
      <c r="B339" t="s">
        <v>5876</v>
      </c>
      <c r="C339" t="s">
        <v>5877</v>
      </c>
      <c r="D339">
        <v>3.7</v>
      </c>
      <c r="E339">
        <v>450</v>
      </c>
      <c r="F339" t="s">
        <v>1297</v>
      </c>
      <c r="G339" t="s">
        <v>228</v>
      </c>
      <c r="H339" t="s">
        <v>63</v>
      </c>
      <c r="N339" t="s">
        <v>5876</v>
      </c>
      <c r="O339" t="s">
        <v>5995</v>
      </c>
      <c r="P339">
        <v>12.974233079999999</v>
      </c>
      <c r="Q339">
        <v>77.635952200000006</v>
      </c>
      <c r="R339" t="s">
        <v>5878</v>
      </c>
      <c r="S339" t="s">
        <v>5879</v>
      </c>
      <c r="T339" t="s">
        <v>5880</v>
      </c>
      <c r="U339" t="s">
        <v>5881</v>
      </c>
      <c r="V339" t="s">
        <v>925</v>
      </c>
      <c r="W339" t="s">
        <v>5882</v>
      </c>
      <c r="X339" t="s">
        <v>5883</v>
      </c>
      <c r="Y339" t="s">
        <v>239</v>
      </c>
      <c r="Z339" t="s">
        <v>2594</v>
      </c>
      <c r="AA339" t="s">
        <v>247</v>
      </c>
      <c r="AB339" t="s">
        <v>5884</v>
      </c>
      <c r="AC339" t="s">
        <v>253</v>
      </c>
      <c r="AD339" t="s">
        <v>2596</v>
      </c>
      <c r="AE339" t="s">
        <v>5885</v>
      </c>
      <c r="AF339" t="s">
        <v>152</v>
      </c>
      <c r="AG339" t="s">
        <v>498</v>
      </c>
      <c r="AH339" t="s">
        <v>5886</v>
      </c>
      <c r="AI339" t="s">
        <v>4268</v>
      </c>
      <c r="AJ339" t="s">
        <v>5887</v>
      </c>
      <c r="AK339" t="s">
        <v>2607</v>
      </c>
      <c r="AL339" t="s">
        <v>2602</v>
      </c>
      <c r="AM339">
        <v>120</v>
      </c>
      <c r="AN339">
        <v>199</v>
      </c>
      <c r="AO339">
        <v>199</v>
      </c>
      <c r="AP339">
        <v>175</v>
      </c>
      <c r="AQ339">
        <v>199</v>
      </c>
      <c r="AR339">
        <v>169</v>
      </c>
      <c r="AS339">
        <v>169</v>
      </c>
      <c r="AT339">
        <v>199</v>
      </c>
      <c r="AU339">
        <v>175</v>
      </c>
      <c r="AV339">
        <v>169</v>
      </c>
      <c r="AW339">
        <v>99</v>
      </c>
      <c r="AX339">
        <v>120</v>
      </c>
      <c r="AY339">
        <v>199</v>
      </c>
      <c r="AZ339">
        <v>99</v>
      </c>
      <c r="BA339">
        <v>49</v>
      </c>
      <c r="BB339">
        <v>150</v>
      </c>
      <c r="BC339">
        <v>150</v>
      </c>
      <c r="BD339">
        <v>99</v>
      </c>
      <c r="BE339">
        <v>125</v>
      </c>
      <c r="BF339">
        <v>199</v>
      </c>
      <c r="BG339">
        <v>153.1</v>
      </c>
      <c r="BH339">
        <v>943</v>
      </c>
      <c r="BI339">
        <f>MAX(Table1[[#This Row],[Prices]:[Prices20]])</f>
        <v>199</v>
      </c>
      <c r="BJ339">
        <f>IF(MIN(Table1[[#This Row],[Prices]:[Prices20]])=0,AVERAGE(Table1[[#This Row],[Prices]:[Prices20]]),MIN(Table1[[#This Row],[Prices]:[Prices20]]))</f>
        <v>49</v>
      </c>
    </row>
    <row r="340" spans="1:62" x14ac:dyDescent="0.3">
      <c r="A340">
        <v>605</v>
      </c>
      <c r="B340" t="s">
        <v>5888</v>
      </c>
      <c r="C340" t="s">
        <v>5889</v>
      </c>
      <c r="D340">
        <v>4.3</v>
      </c>
      <c r="E340">
        <v>200</v>
      </c>
      <c r="F340" t="s">
        <v>5890</v>
      </c>
      <c r="G340" t="s">
        <v>1236</v>
      </c>
      <c r="H340" t="s">
        <v>1909</v>
      </c>
      <c r="I340" t="s">
        <v>228</v>
      </c>
      <c r="J340" t="s">
        <v>62</v>
      </c>
      <c r="K340" t="s">
        <v>278</v>
      </c>
      <c r="L340" t="s">
        <v>186</v>
      </c>
      <c r="M340" t="s">
        <v>64</v>
      </c>
      <c r="N340" t="s">
        <v>5888</v>
      </c>
      <c r="O340" t="s">
        <v>5989</v>
      </c>
      <c r="P340">
        <v>12.9696394</v>
      </c>
      <c r="Q340">
        <v>77.606532720000004</v>
      </c>
      <c r="R340" t="s">
        <v>5891</v>
      </c>
      <c r="S340" t="s">
        <v>3027</v>
      </c>
      <c r="T340" t="s">
        <v>246</v>
      </c>
      <c r="U340" t="s">
        <v>251</v>
      </c>
      <c r="V340" t="s">
        <v>240</v>
      </c>
      <c r="W340" t="s">
        <v>250</v>
      </c>
      <c r="X340" t="s">
        <v>3575</v>
      </c>
      <c r="Y340" t="s">
        <v>5892</v>
      </c>
      <c r="Z340" t="s">
        <v>3179</v>
      </c>
      <c r="AA340" t="s">
        <v>254</v>
      </c>
      <c r="AB340" t="s">
        <v>5893</v>
      </c>
      <c r="AC340" t="s">
        <v>1695</v>
      </c>
      <c r="AD340" t="s">
        <v>5894</v>
      </c>
      <c r="AE340" t="s">
        <v>3574</v>
      </c>
      <c r="AF340" t="s">
        <v>5895</v>
      </c>
      <c r="AG340" t="s">
        <v>253</v>
      </c>
      <c r="AH340" t="s">
        <v>5896</v>
      </c>
      <c r="AI340" t="s">
        <v>2856</v>
      </c>
      <c r="AJ340" t="s">
        <v>5897</v>
      </c>
      <c r="AK340" t="s">
        <v>2159</v>
      </c>
      <c r="AL340" t="s">
        <v>2147</v>
      </c>
      <c r="AM340">
        <v>150</v>
      </c>
      <c r="AN340">
        <v>90</v>
      </c>
      <c r="AO340">
        <v>255</v>
      </c>
      <c r="AP340">
        <v>90</v>
      </c>
      <c r="AQ340">
        <v>80</v>
      </c>
      <c r="AR340">
        <v>250</v>
      </c>
      <c r="AS340">
        <v>250</v>
      </c>
      <c r="AT340">
        <v>175</v>
      </c>
      <c r="AU340">
        <v>100</v>
      </c>
      <c r="AV340">
        <v>250</v>
      </c>
      <c r="AW340">
        <v>245</v>
      </c>
      <c r="AX340">
        <v>225</v>
      </c>
      <c r="AY340">
        <v>215</v>
      </c>
      <c r="AZ340">
        <v>210</v>
      </c>
      <c r="BA340">
        <v>180</v>
      </c>
      <c r="BB340">
        <v>25</v>
      </c>
      <c r="BC340">
        <v>45</v>
      </c>
      <c r="BD340">
        <v>30</v>
      </c>
      <c r="BE340">
        <v>60</v>
      </c>
      <c r="BF340">
        <v>15</v>
      </c>
      <c r="BG340">
        <v>147</v>
      </c>
      <c r="BH340">
        <v>19</v>
      </c>
      <c r="BI340">
        <f>MAX(Table1[[#This Row],[Prices]:[Prices20]])</f>
        <v>255</v>
      </c>
      <c r="BJ340">
        <f>IF(MIN(Table1[[#This Row],[Prices]:[Prices20]])=0,AVERAGE(Table1[[#This Row],[Prices]:[Prices20]]),MIN(Table1[[#This Row],[Prices]:[Prices20]]))</f>
        <v>15</v>
      </c>
    </row>
    <row r="341" spans="1:62" x14ac:dyDescent="0.3">
      <c r="A341">
        <v>606</v>
      </c>
      <c r="B341" t="s">
        <v>5898</v>
      </c>
      <c r="C341" t="s">
        <v>5899</v>
      </c>
      <c r="D341">
        <v>4</v>
      </c>
      <c r="E341">
        <v>200</v>
      </c>
      <c r="F341" t="s">
        <v>1297</v>
      </c>
      <c r="G341" t="s">
        <v>228</v>
      </c>
      <c r="N341" t="s">
        <v>5898</v>
      </c>
      <c r="O341" t="s">
        <v>6025</v>
      </c>
      <c r="P341">
        <v>12.92562266</v>
      </c>
      <c r="Q341">
        <v>77.564187009999998</v>
      </c>
      <c r="R341" t="s">
        <v>5900</v>
      </c>
      <c r="S341" t="s">
        <v>5901</v>
      </c>
      <c r="T341" t="s">
        <v>5902</v>
      </c>
      <c r="U341" t="s">
        <v>5903</v>
      </c>
      <c r="V341" t="s">
        <v>5904</v>
      </c>
      <c r="W341" t="s">
        <v>5905</v>
      </c>
      <c r="X341" t="s">
        <v>5906</v>
      </c>
      <c r="Y341" t="s">
        <v>5907</v>
      </c>
      <c r="Z341" t="s">
        <v>5908</v>
      </c>
      <c r="AA341" t="s">
        <v>2357</v>
      </c>
      <c r="AB341" t="s">
        <v>5909</v>
      </c>
      <c r="AC341" t="s">
        <v>5910</v>
      </c>
      <c r="AD341" t="s">
        <v>5911</v>
      </c>
      <c r="AE341" t="s">
        <v>5912</v>
      </c>
      <c r="AF341" t="s">
        <v>5913</v>
      </c>
      <c r="AG341" t="s">
        <v>5914</v>
      </c>
      <c r="AH341" t="s">
        <v>5915</v>
      </c>
      <c r="AI341" t="s">
        <v>5916</v>
      </c>
      <c r="AJ341" t="s">
        <v>195</v>
      </c>
      <c r="AK341" t="s">
        <v>5917</v>
      </c>
      <c r="AL341" t="s">
        <v>2357</v>
      </c>
      <c r="AM341">
        <v>85</v>
      </c>
      <c r="AN341">
        <v>135</v>
      </c>
      <c r="AO341">
        <v>85</v>
      </c>
      <c r="AP341">
        <v>125</v>
      </c>
      <c r="AQ341">
        <v>80</v>
      </c>
      <c r="AR341">
        <v>155</v>
      </c>
      <c r="AS341">
        <v>125</v>
      </c>
      <c r="AT341">
        <v>80</v>
      </c>
      <c r="AU341">
        <v>85</v>
      </c>
      <c r="AV341">
        <v>85</v>
      </c>
      <c r="AW341">
        <v>80</v>
      </c>
      <c r="AX341">
        <v>125</v>
      </c>
      <c r="AY341">
        <v>90</v>
      </c>
      <c r="AZ341">
        <v>85</v>
      </c>
      <c r="BA341">
        <v>85</v>
      </c>
      <c r="BB341">
        <v>80</v>
      </c>
      <c r="BC341">
        <v>65</v>
      </c>
      <c r="BD341">
        <v>85</v>
      </c>
      <c r="BE341">
        <v>85</v>
      </c>
      <c r="BF341">
        <v>85</v>
      </c>
      <c r="BG341">
        <v>95.25</v>
      </c>
      <c r="BH341" s="1">
        <v>4318</v>
      </c>
      <c r="BI341">
        <f>MAX(Table1[[#This Row],[Prices]:[Prices20]])</f>
        <v>155</v>
      </c>
      <c r="BJ341">
        <f>IF(MIN(Table1[[#This Row],[Prices]:[Prices20]])=0,AVERAGE(Table1[[#This Row],[Prices]:[Prices20]]),MIN(Table1[[#This Row],[Prices]:[Prices20]]))</f>
        <v>65</v>
      </c>
    </row>
    <row r="342" spans="1:62" x14ac:dyDescent="0.3">
      <c r="A342">
        <v>614</v>
      </c>
      <c r="B342" t="s">
        <v>5918</v>
      </c>
      <c r="C342" t="s">
        <v>5919</v>
      </c>
      <c r="D342">
        <v>3.6</v>
      </c>
      <c r="E342">
        <v>150</v>
      </c>
      <c r="F342" t="s">
        <v>4430</v>
      </c>
      <c r="G342" t="s">
        <v>283</v>
      </c>
      <c r="H342" t="s">
        <v>64</v>
      </c>
      <c r="I342" t="s">
        <v>63</v>
      </c>
      <c r="N342" t="s">
        <v>5918</v>
      </c>
      <c r="O342" t="s">
        <v>5995</v>
      </c>
      <c r="P342">
        <v>12.96645219</v>
      </c>
      <c r="Q342">
        <v>77.641689779999993</v>
      </c>
      <c r="R342" t="s">
        <v>5920</v>
      </c>
      <c r="S342" t="s">
        <v>5921</v>
      </c>
      <c r="T342" t="s">
        <v>375</v>
      </c>
      <c r="U342" t="s">
        <v>3795</v>
      </c>
      <c r="V342" t="s">
        <v>1933</v>
      </c>
      <c r="W342" t="s">
        <v>2423</v>
      </c>
      <c r="X342" t="s">
        <v>5922</v>
      </c>
      <c r="Y342" t="s">
        <v>5923</v>
      </c>
      <c r="Z342" t="s">
        <v>5924</v>
      </c>
      <c r="AA342" t="s">
        <v>2423</v>
      </c>
      <c r="AB342" t="s">
        <v>1610</v>
      </c>
      <c r="AC342" t="s">
        <v>5925</v>
      </c>
      <c r="AD342" t="s">
        <v>5926</v>
      </c>
      <c r="AE342" t="s">
        <v>3795</v>
      </c>
      <c r="AF342" t="s">
        <v>1933</v>
      </c>
      <c r="AG342" t="s">
        <v>5927</v>
      </c>
      <c r="AH342" t="s">
        <v>375</v>
      </c>
      <c r="AI342" t="s">
        <v>5928</v>
      </c>
      <c r="AJ342" t="s">
        <v>5929</v>
      </c>
      <c r="AK342" t="s">
        <v>5930</v>
      </c>
      <c r="AL342" t="s">
        <v>5931</v>
      </c>
      <c r="AM342">
        <v>430</v>
      </c>
      <c r="AN342">
        <v>380</v>
      </c>
      <c r="AO342">
        <v>350</v>
      </c>
      <c r="AP342">
        <v>380</v>
      </c>
      <c r="AQ342">
        <v>550</v>
      </c>
      <c r="AR342">
        <v>430</v>
      </c>
      <c r="AS342">
        <v>400</v>
      </c>
      <c r="AT342">
        <v>550</v>
      </c>
      <c r="AU342">
        <v>400</v>
      </c>
      <c r="AV342">
        <v>400</v>
      </c>
      <c r="AW342">
        <v>350</v>
      </c>
      <c r="AX342">
        <v>380</v>
      </c>
      <c r="AY342">
        <v>380</v>
      </c>
      <c r="AZ342">
        <v>380</v>
      </c>
      <c r="BA342">
        <v>380</v>
      </c>
      <c r="BB342">
        <v>350</v>
      </c>
      <c r="BC342">
        <v>470</v>
      </c>
      <c r="BD342">
        <v>400</v>
      </c>
      <c r="BE342">
        <v>470</v>
      </c>
      <c r="BF342">
        <v>430</v>
      </c>
      <c r="BG342">
        <v>413</v>
      </c>
      <c r="BH342" s="1">
        <v>7303</v>
      </c>
      <c r="BI342">
        <f>MAX(Table1[[#This Row],[Prices]:[Prices20]])</f>
        <v>550</v>
      </c>
      <c r="BJ342">
        <f>IF(MIN(Table1[[#This Row],[Prices]:[Prices20]])=0,AVERAGE(Table1[[#This Row],[Prices]:[Prices20]]),MIN(Table1[[#This Row],[Prices]:[Prices20]]))</f>
        <v>350</v>
      </c>
    </row>
    <row r="343" spans="1:62" x14ac:dyDescent="0.3">
      <c r="A343">
        <v>620</v>
      </c>
      <c r="B343" t="s">
        <v>5932</v>
      </c>
      <c r="C343" t="s">
        <v>5933</v>
      </c>
      <c r="D343">
        <v>3.9</v>
      </c>
      <c r="E343">
        <v>150</v>
      </c>
      <c r="F343" t="s">
        <v>1297</v>
      </c>
      <c r="G343" t="s">
        <v>307</v>
      </c>
      <c r="H343" t="s">
        <v>228</v>
      </c>
      <c r="I343" t="s">
        <v>5934</v>
      </c>
      <c r="J343" t="s">
        <v>89</v>
      </c>
      <c r="K343" t="s">
        <v>64</v>
      </c>
      <c r="N343" t="s">
        <v>5932</v>
      </c>
      <c r="O343" t="s">
        <v>6003</v>
      </c>
      <c r="P343">
        <v>12.91028801</v>
      </c>
      <c r="Q343">
        <v>77.609830160000001</v>
      </c>
      <c r="R343" t="s">
        <v>5935</v>
      </c>
      <c r="S343" t="s">
        <v>5936</v>
      </c>
      <c r="T343" t="s">
        <v>1067</v>
      </c>
      <c r="U343" t="s">
        <v>1304</v>
      </c>
      <c r="V343" t="s">
        <v>5200</v>
      </c>
      <c r="W343" t="s">
        <v>490</v>
      </c>
      <c r="X343" t="s">
        <v>4425</v>
      </c>
      <c r="Y343" t="s">
        <v>761</v>
      </c>
      <c r="Z343" t="s">
        <v>5937</v>
      </c>
      <c r="AA343" t="s">
        <v>5938</v>
      </c>
      <c r="AB343" t="s">
        <v>821</v>
      </c>
      <c r="AC343" t="s">
        <v>5939</v>
      </c>
      <c r="AD343" t="s">
        <v>5940</v>
      </c>
      <c r="AE343" t="s">
        <v>769</v>
      </c>
      <c r="AF343" t="s">
        <v>5264</v>
      </c>
      <c r="AG343" t="s">
        <v>5941</v>
      </c>
      <c r="AH343" t="s">
        <v>5942</v>
      </c>
      <c r="AI343" t="s">
        <v>5331</v>
      </c>
      <c r="AJ343" t="s">
        <v>828</v>
      </c>
      <c r="AK343" t="s">
        <v>5943</v>
      </c>
      <c r="AL343" t="s">
        <v>5944</v>
      </c>
      <c r="AM343">
        <v>250</v>
      </c>
      <c r="AN343">
        <v>180</v>
      </c>
      <c r="AO343">
        <v>230</v>
      </c>
      <c r="AP343">
        <v>260</v>
      </c>
      <c r="AQ343">
        <v>160</v>
      </c>
      <c r="AR343">
        <v>180</v>
      </c>
      <c r="AS343">
        <v>160</v>
      </c>
      <c r="AT343">
        <v>210</v>
      </c>
      <c r="AU343">
        <v>210</v>
      </c>
      <c r="AV343">
        <v>200</v>
      </c>
      <c r="AW343">
        <v>210</v>
      </c>
      <c r="AX343">
        <v>200</v>
      </c>
      <c r="AY343">
        <v>190</v>
      </c>
      <c r="AZ343">
        <v>190</v>
      </c>
      <c r="BA343">
        <v>220</v>
      </c>
      <c r="BB343">
        <v>80</v>
      </c>
      <c r="BC343">
        <v>190</v>
      </c>
      <c r="BD343">
        <v>150</v>
      </c>
      <c r="BE343">
        <v>220</v>
      </c>
      <c r="BF343">
        <v>130</v>
      </c>
      <c r="BG343">
        <v>191</v>
      </c>
      <c r="BH343" s="1">
        <v>2299</v>
      </c>
      <c r="BI343">
        <f>MAX(Table1[[#This Row],[Prices]:[Prices20]])</f>
        <v>260</v>
      </c>
      <c r="BJ343">
        <f>IF(MIN(Table1[[#This Row],[Prices]:[Prices20]])=0,AVERAGE(Table1[[#This Row],[Prices]:[Prices20]]),MIN(Table1[[#This Row],[Prices]:[Prices20]]))</f>
        <v>80</v>
      </c>
    </row>
    <row r="344" spans="1:62" x14ac:dyDescent="0.3">
      <c r="A344">
        <v>624</v>
      </c>
      <c r="B344" t="s">
        <v>5945</v>
      </c>
      <c r="C344" t="s">
        <v>5946</v>
      </c>
      <c r="D344">
        <v>3.7</v>
      </c>
      <c r="E344">
        <v>200</v>
      </c>
      <c r="F344" t="s">
        <v>227</v>
      </c>
      <c r="G344" t="s">
        <v>89</v>
      </c>
      <c r="H344" t="s">
        <v>228</v>
      </c>
      <c r="N344" t="s">
        <v>5945</v>
      </c>
      <c r="O344" t="s">
        <v>5996</v>
      </c>
      <c r="P344">
        <v>13.000286729999999</v>
      </c>
      <c r="Q344">
        <v>77.552509009999994</v>
      </c>
      <c r="R344" t="s">
        <v>5947</v>
      </c>
      <c r="S344" t="s">
        <v>5948</v>
      </c>
      <c r="T344" t="s">
        <v>5949</v>
      </c>
      <c r="U344" t="s">
        <v>5950</v>
      </c>
      <c r="V344" t="s">
        <v>5951</v>
      </c>
      <c r="W344" t="s">
        <v>5952</v>
      </c>
      <c r="X344" t="s">
        <v>5953</v>
      </c>
      <c r="Y344" t="s">
        <v>5954</v>
      </c>
      <c r="Z344" t="s">
        <v>5955</v>
      </c>
      <c r="AA344" t="s">
        <v>3004</v>
      </c>
      <c r="AB344" t="s">
        <v>5318</v>
      </c>
      <c r="AC344" t="s">
        <v>5956</v>
      </c>
      <c r="AD344" t="s">
        <v>3519</v>
      </c>
      <c r="AE344" t="s">
        <v>5957</v>
      </c>
      <c r="AF344" t="s">
        <v>5958</v>
      </c>
      <c r="AG344" t="s">
        <v>5959</v>
      </c>
      <c r="AH344" t="s">
        <v>5960</v>
      </c>
      <c r="AI344" t="s">
        <v>5961</v>
      </c>
      <c r="AJ344" t="s">
        <v>5962</v>
      </c>
      <c r="AK344" t="s">
        <v>3465</v>
      </c>
      <c r="AL344" t="s">
        <v>5963</v>
      </c>
      <c r="AM344">
        <v>130</v>
      </c>
      <c r="AN344">
        <v>120</v>
      </c>
      <c r="AO344">
        <v>115</v>
      </c>
      <c r="AP344">
        <v>120</v>
      </c>
      <c r="AQ344">
        <v>115</v>
      </c>
      <c r="AR344">
        <v>149.5</v>
      </c>
      <c r="AS344">
        <v>105</v>
      </c>
      <c r="AT344">
        <v>120</v>
      </c>
      <c r="AU344">
        <v>110</v>
      </c>
      <c r="AV344">
        <v>99.5</v>
      </c>
      <c r="AW344">
        <v>99.5</v>
      </c>
      <c r="AX344">
        <v>140</v>
      </c>
      <c r="AY344">
        <v>140</v>
      </c>
      <c r="AZ344">
        <v>135</v>
      </c>
      <c r="BA344">
        <v>110</v>
      </c>
      <c r="BB344">
        <v>110</v>
      </c>
      <c r="BC344">
        <v>105</v>
      </c>
      <c r="BD344">
        <v>70</v>
      </c>
      <c r="BE344">
        <v>130</v>
      </c>
      <c r="BF344">
        <v>120</v>
      </c>
      <c r="BG344">
        <v>117.18</v>
      </c>
      <c r="BH344" s="1">
        <v>2200</v>
      </c>
      <c r="BI344">
        <f>MAX(Table1[[#This Row],[Prices]:[Prices20]])</f>
        <v>149.5</v>
      </c>
      <c r="BJ344">
        <f>IF(MIN(Table1[[#This Row],[Prices]:[Prices20]])=0,AVERAGE(Table1[[#This Row],[Prices]:[Prices20]]),MIN(Table1[[#This Row],[Prices]:[Prices20]]))</f>
        <v>70</v>
      </c>
    </row>
    <row r="345" spans="1:62" x14ac:dyDescent="0.3">
      <c r="A345">
        <v>625</v>
      </c>
      <c r="B345" t="s">
        <v>5964</v>
      </c>
      <c r="C345" t="s">
        <v>5965</v>
      </c>
      <c r="D345">
        <v>4.4000000000000004</v>
      </c>
      <c r="E345">
        <v>200</v>
      </c>
      <c r="F345" t="s">
        <v>5966</v>
      </c>
      <c r="G345" t="s">
        <v>63</v>
      </c>
      <c r="N345" t="s">
        <v>5964</v>
      </c>
      <c r="O345" t="s">
        <v>6011</v>
      </c>
      <c r="P345">
        <v>12.992583099999999</v>
      </c>
      <c r="Q345">
        <v>77.577868300000006</v>
      </c>
      <c r="R345" t="s">
        <v>5967</v>
      </c>
      <c r="S345" t="s">
        <v>5968</v>
      </c>
      <c r="T345" t="s">
        <v>5969</v>
      </c>
      <c r="U345" t="s">
        <v>5970</v>
      </c>
      <c r="V345" t="s">
        <v>5971</v>
      </c>
      <c r="W345" t="s">
        <v>5972</v>
      </c>
      <c r="X345" t="s">
        <v>5973</v>
      </c>
      <c r="Y345" t="s">
        <v>5974</v>
      </c>
      <c r="Z345" t="s">
        <v>5975</v>
      </c>
      <c r="AA345" t="s">
        <v>5976</v>
      </c>
      <c r="AB345" t="s">
        <v>5977</v>
      </c>
      <c r="AC345" t="s">
        <v>5978</v>
      </c>
      <c r="AD345" t="s">
        <v>5979</v>
      </c>
      <c r="AE345" t="s">
        <v>5980</v>
      </c>
      <c r="AF345" t="s">
        <v>5981</v>
      </c>
      <c r="AG345" t="s">
        <v>616</v>
      </c>
      <c r="AH345" t="s">
        <v>5982</v>
      </c>
      <c r="AI345" t="s">
        <v>5983</v>
      </c>
      <c r="AJ345" t="s">
        <v>5984</v>
      </c>
      <c r="AK345" t="s">
        <v>5985</v>
      </c>
      <c r="AL345" t="s">
        <v>5986</v>
      </c>
      <c r="AM345">
        <v>150</v>
      </c>
      <c r="AN345">
        <v>160</v>
      </c>
      <c r="AO345">
        <v>185</v>
      </c>
      <c r="AP345">
        <v>160</v>
      </c>
      <c r="AQ345">
        <v>185</v>
      </c>
      <c r="AR345">
        <v>195</v>
      </c>
      <c r="AS345">
        <v>195</v>
      </c>
      <c r="AT345">
        <v>175</v>
      </c>
      <c r="AU345">
        <v>225</v>
      </c>
      <c r="AV345">
        <v>235</v>
      </c>
      <c r="AW345">
        <v>32</v>
      </c>
      <c r="AX345">
        <v>155</v>
      </c>
      <c r="AY345">
        <v>260</v>
      </c>
      <c r="AZ345">
        <v>250</v>
      </c>
      <c r="BA345">
        <v>90</v>
      </c>
      <c r="BB345">
        <v>75</v>
      </c>
      <c r="BC345">
        <v>255</v>
      </c>
      <c r="BD345">
        <v>250</v>
      </c>
      <c r="BE345">
        <v>170</v>
      </c>
      <c r="BF345">
        <v>210</v>
      </c>
      <c r="BG345">
        <v>180.6</v>
      </c>
      <c r="BH345">
        <v>811</v>
      </c>
      <c r="BI345">
        <f>MAX(Table1[[#This Row],[Prices]:[Prices20]])</f>
        <v>260</v>
      </c>
      <c r="BJ345">
        <f>IF(MIN(Table1[[#This Row],[Prices]:[Prices20]])=0,AVERAGE(Table1[[#This Row],[Prices]:[Prices20]]),MIN(Table1[[#This Row],[Prices]:[Prices20]]))</f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(cleaned)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</cp:lastModifiedBy>
  <dcterms:created xsi:type="dcterms:W3CDTF">2023-01-17T14:23:36Z</dcterms:created>
  <dcterms:modified xsi:type="dcterms:W3CDTF">2023-03-23T13:24:19Z</dcterms:modified>
</cp:coreProperties>
</file>