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2.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drawings/drawing6.xml" ContentType="application/vnd.openxmlformats-officedocument.drawingml.chartshapes+xml"/>
  <Override PartName="/xl/tables/table2.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 Microsoft\Excel For Data Anlaysis CHANDOO youtube channel\"/>
    </mc:Choice>
  </mc:AlternateContent>
  <xr:revisionPtr revIDLastSave="0" documentId="13_ncr:1_{BA250AAF-1A12-46FB-A77C-15DA6D470035}" xr6:coauthVersionLast="47" xr6:coauthVersionMax="47" xr10:uidLastSave="{00000000-0000-0000-0000-000000000000}"/>
  <bookViews>
    <workbookView xWindow="-120" yWindow="-120" windowWidth="20730" windowHeight="11040" tabRatio="905" xr2:uid="{26D4546B-D2A1-4444-8EAF-A6228F96F0C1}"/>
  </bookViews>
  <sheets>
    <sheet name="MAIN DASHBOARD" sheetId="7" r:id="rId1"/>
    <sheet name="customers" sheetId="43" r:id="rId2"/>
    <sheet name="Representative Satisfaction Rat" sheetId="10" r:id="rId3"/>
    <sheet name="Citywise Calls" sheetId="12" r:id="rId4"/>
    <sheet name="Call Count and Purchase Amount" sheetId="9" r:id="rId5"/>
    <sheet name="Gender Citywise CallCount" sheetId="6" r:id="rId6"/>
    <sheet name="calls" sheetId="40" r:id="rId7"/>
    <sheet name="Call Count Monthwise" sheetId="8" r:id="rId8"/>
    <sheet name="Call Trends" sheetId="5" r:id="rId9"/>
    <sheet name="Assets" sheetId="4" r:id="rId10"/>
  </sheets>
  <definedNames>
    <definedName name="_xlcn.WorksheetConnection_DhanashriPortfolioProject.xlsxcalls" hidden="1">calls</definedName>
    <definedName name="_xlcn.WorksheetConnection_DhanashriPortfolioProject.xlsxcustomers" hidden="1">customers[]</definedName>
    <definedName name="ExternalData_1" localSheetId="6" hidden="1">calls!$A$1:$M$1001</definedName>
    <definedName name="ExternalData_1" localSheetId="1" hidden="1">'customers'!$A$1:$D$16</definedName>
    <definedName name="Rep_Value">#REF!</definedName>
    <definedName name="Slicer_Representative">#N/A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Dhanashri Portfolio Project.xlsx!customers"/>
          <x15:modelTable id="calls" name="calls" connection="WorksheetConnection_Dhanashri Portfolio Project.xlsx!calls"/>
        </x15:modelTables>
        <x15:modelRelationships>
          <x15:modelRelationship fromTable="call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40" l="1" a="1"/>
  <c r="N2" i="40" s="1"/>
  <c r="N3" i="40" a="1"/>
  <c r="N3" i="40" s="1"/>
  <c r="N4" i="40" a="1"/>
  <c r="N4" i="40" s="1"/>
  <c r="N5" i="40" a="1"/>
  <c r="N5" i="40" s="1"/>
  <c r="N6" i="40" a="1"/>
  <c r="N6" i="40" s="1"/>
  <c r="N7" i="40" a="1"/>
  <c r="N7" i="40" s="1"/>
  <c r="N8" i="40" a="1"/>
  <c r="N8" i="40" s="1"/>
  <c r="N9" i="40" a="1"/>
  <c r="N9" i="40" s="1"/>
  <c r="N10" i="40" a="1"/>
  <c r="N10" i="40" s="1"/>
  <c r="N11" i="40" a="1"/>
  <c r="N11" i="40" s="1"/>
  <c r="N12" i="40" a="1"/>
  <c r="N12" i="40" s="1"/>
  <c r="N13" i="40" a="1"/>
  <c r="N13" i="40" s="1"/>
  <c r="N14" i="40" a="1"/>
  <c r="N14" i="40" s="1"/>
  <c r="N15" i="40" a="1"/>
  <c r="N15" i="40" s="1"/>
  <c r="N16" i="40" a="1"/>
  <c r="N16" i="40" s="1"/>
  <c r="N17" i="40" a="1"/>
  <c r="N17" i="40" s="1"/>
  <c r="N18" i="40" a="1"/>
  <c r="N18" i="40" s="1"/>
  <c r="N19" i="40" a="1"/>
  <c r="N19" i="40" s="1"/>
  <c r="N20" i="40" a="1"/>
  <c r="N20" i="40" s="1"/>
  <c r="N21" i="40" a="1"/>
  <c r="N21" i="40" s="1"/>
  <c r="N22" i="40" a="1"/>
  <c r="N22" i="40" s="1"/>
  <c r="N23" i="40" a="1"/>
  <c r="N23" i="40" s="1"/>
  <c r="N24" i="40" a="1"/>
  <c r="N24" i="40" s="1"/>
  <c r="N25" i="40" a="1"/>
  <c r="N25" i="40" s="1"/>
  <c r="N26" i="40" a="1"/>
  <c r="N26" i="40" s="1"/>
  <c r="N27" i="40" a="1"/>
  <c r="N27" i="40" s="1"/>
  <c r="N28" i="40" a="1"/>
  <c r="N28" i="40" s="1"/>
  <c r="N29" i="40" a="1"/>
  <c r="N29" i="40" s="1"/>
  <c r="N30" i="40" a="1"/>
  <c r="N30" i="40" s="1"/>
  <c r="N31" i="40" a="1"/>
  <c r="N31" i="40" s="1"/>
  <c r="N32" i="40" a="1"/>
  <c r="N32" i="40" s="1"/>
  <c r="N33" i="40" a="1"/>
  <c r="N33" i="40" s="1"/>
  <c r="N34" i="40" a="1"/>
  <c r="N34" i="40" s="1"/>
  <c r="N35" i="40" a="1"/>
  <c r="N35" i="40" s="1"/>
  <c r="N36" i="40" a="1"/>
  <c r="N36" i="40" s="1"/>
  <c r="N37" i="40" a="1"/>
  <c r="N37" i="40" s="1"/>
  <c r="N38" i="40" a="1"/>
  <c r="N38" i="40" s="1"/>
  <c r="N39" i="40" a="1"/>
  <c r="N39" i="40" s="1"/>
  <c r="N40" i="40" a="1"/>
  <c r="N40" i="40" s="1"/>
  <c r="N41" i="40" a="1"/>
  <c r="N41" i="40" s="1"/>
  <c r="N42" i="40" a="1"/>
  <c r="N42" i="40" s="1"/>
  <c r="N43" i="40" a="1"/>
  <c r="N43" i="40" s="1"/>
  <c r="N44" i="40" a="1"/>
  <c r="N44" i="40" s="1"/>
  <c r="N45" i="40" a="1"/>
  <c r="N45" i="40" s="1"/>
  <c r="N46" i="40" a="1"/>
  <c r="N46" i="40" s="1"/>
  <c r="N47" i="40" a="1"/>
  <c r="N47" i="40" s="1"/>
  <c r="N48" i="40" a="1"/>
  <c r="N48" i="40" s="1"/>
  <c r="N49" i="40" a="1"/>
  <c r="N49" i="40" s="1"/>
  <c r="N50" i="40" a="1"/>
  <c r="N50" i="40" s="1"/>
  <c r="N51" i="40" a="1"/>
  <c r="N51" i="40" s="1"/>
  <c r="N52" i="40" a="1"/>
  <c r="N52" i="40" s="1"/>
  <c r="N53" i="40" a="1"/>
  <c r="N53" i="40" s="1"/>
  <c r="N54" i="40" a="1"/>
  <c r="N54" i="40" s="1"/>
  <c r="N55" i="40" a="1"/>
  <c r="N55" i="40" s="1"/>
  <c r="N56" i="40" a="1"/>
  <c r="N56" i="40" s="1"/>
  <c r="N57" i="40" a="1"/>
  <c r="N57" i="40" s="1"/>
  <c r="N58" i="40" a="1"/>
  <c r="N58" i="40" s="1"/>
  <c r="N59" i="40" a="1"/>
  <c r="N59" i="40" s="1"/>
  <c r="N60" i="40" a="1"/>
  <c r="N60" i="40" s="1"/>
  <c r="N61" i="40" a="1"/>
  <c r="N61" i="40" s="1"/>
  <c r="N62" i="40" a="1"/>
  <c r="N62" i="40" s="1"/>
  <c r="N63" i="40" a="1"/>
  <c r="N63" i="40" s="1"/>
  <c r="N64" i="40" a="1"/>
  <c r="N64" i="40" s="1"/>
  <c r="N65" i="40" a="1"/>
  <c r="N65" i="40" s="1"/>
  <c r="N66" i="40" a="1"/>
  <c r="N66" i="40" s="1"/>
  <c r="N67" i="40" a="1"/>
  <c r="N67" i="40" s="1"/>
  <c r="N68" i="40" a="1"/>
  <c r="N68" i="40" s="1"/>
  <c r="N69" i="40" a="1"/>
  <c r="N69" i="40" s="1"/>
  <c r="N70" i="40" a="1"/>
  <c r="N70" i="40" s="1"/>
  <c r="N71" i="40" a="1"/>
  <c r="N71" i="40" s="1"/>
  <c r="N72" i="40" a="1"/>
  <c r="N72" i="40" s="1"/>
  <c r="N73" i="40" a="1"/>
  <c r="N73" i="40" s="1"/>
  <c r="N74" i="40" a="1"/>
  <c r="N74" i="40" s="1"/>
  <c r="N75" i="40" a="1"/>
  <c r="N75" i="40" s="1"/>
  <c r="N76" i="40" a="1"/>
  <c r="N76" i="40" s="1"/>
  <c r="N77" i="40" a="1"/>
  <c r="N77" i="40" s="1"/>
  <c r="N78" i="40" a="1"/>
  <c r="N78" i="40" s="1"/>
  <c r="N79" i="40" a="1"/>
  <c r="N79" i="40" s="1"/>
  <c r="N80" i="40" a="1"/>
  <c r="N80" i="40" s="1"/>
  <c r="N81" i="40" a="1"/>
  <c r="N81" i="40" s="1"/>
  <c r="N82" i="40" a="1"/>
  <c r="N82" i="40" s="1"/>
  <c r="N83" i="40" a="1"/>
  <c r="N83" i="40" s="1"/>
  <c r="N84" i="40" a="1"/>
  <c r="N84" i="40" s="1"/>
  <c r="N85" i="40" a="1"/>
  <c r="N85" i="40" s="1"/>
  <c r="N86" i="40" a="1"/>
  <c r="N86" i="40" s="1"/>
  <c r="N87" i="40" a="1"/>
  <c r="N87" i="40" s="1"/>
  <c r="N88" i="40" a="1"/>
  <c r="N88" i="40" s="1"/>
  <c r="N89" i="40" a="1"/>
  <c r="N89" i="40" s="1"/>
  <c r="N90" i="40" a="1"/>
  <c r="N90" i="40" s="1"/>
  <c r="N91" i="40" a="1"/>
  <c r="N91" i="40" s="1"/>
  <c r="N92" i="40" a="1"/>
  <c r="N92" i="40" s="1"/>
  <c r="N93" i="40" a="1"/>
  <c r="N93" i="40" s="1"/>
  <c r="N94" i="40" a="1"/>
  <c r="N94" i="40" s="1"/>
  <c r="N95" i="40" a="1"/>
  <c r="N95" i="40" s="1"/>
  <c r="N96" i="40" a="1"/>
  <c r="N96" i="40" s="1"/>
  <c r="N97" i="40" a="1"/>
  <c r="N97" i="40" s="1"/>
  <c r="N98" i="40" a="1"/>
  <c r="N98" i="40" s="1"/>
  <c r="N99" i="40" a="1"/>
  <c r="N99" i="40" s="1"/>
  <c r="N100" i="40" a="1"/>
  <c r="N100" i="40" s="1"/>
  <c r="N101" i="40" a="1"/>
  <c r="N101" i="40" s="1"/>
  <c r="N102" i="40" a="1"/>
  <c r="N102" i="40" s="1"/>
  <c r="N103" i="40" a="1"/>
  <c r="N103" i="40" s="1"/>
  <c r="N104" i="40" a="1"/>
  <c r="N104" i="40" s="1"/>
  <c r="N105" i="40" a="1"/>
  <c r="N105" i="40" s="1"/>
  <c r="N106" i="40" a="1"/>
  <c r="N106" i="40" s="1"/>
  <c r="N107" i="40" a="1"/>
  <c r="N107" i="40" s="1"/>
  <c r="N108" i="40" a="1"/>
  <c r="N108" i="40" s="1"/>
  <c r="N109" i="40" a="1"/>
  <c r="N109" i="40" s="1"/>
  <c r="N110" i="40" a="1"/>
  <c r="N110" i="40" s="1"/>
  <c r="N111" i="40" a="1"/>
  <c r="N111" i="40" s="1"/>
  <c r="N112" i="40" a="1"/>
  <c r="N112" i="40" s="1"/>
  <c r="N113" i="40" a="1"/>
  <c r="N113" i="40" s="1"/>
  <c r="N114" i="40" a="1"/>
  <c r="N114" i="40" s="1"/>
  <c r="N115" i="40" a="1"/>
  <c r="N115" i="40" s="1"/>
  <c r="N116" i="40" a="1"/>
  <c r="N116" i="40" s="1"/>
  <c r="N117" i="40" a="1"/>
  <c r="N117" i="40" s="1"/>
  <c r="N118" i="40" a="1"/>
  <c r="N118" i="40" s="1"/>
  <c r="N119" i="40" a="1"/>
  <c r="N119" i="40" s="1"/>
  <c r="N120" i="40" a="1"/>
  <c r="N120" i="40" s="1"/>
  <c r="N121" i="40" a="1"/>
  <c r="N121" i="40" s="1"/>
  <c r="N122" i="40" a="1"/>
  <c r="N122" i="40" s="1"/>
  <c r="N123" i="40" a="1"/>
  <c r="N123" i="40" s="1"/>
  <c r="N124" i="40" a="1"/>
  <c r="N124" i="40" s="1"/>
  <c r="N125" i="40" a="1"/>
  <c r="N125" i="40" s="1"/>
  <c r="N126" i="40" a="1"/>
  <c r="N126" i="40" s="1"/>
  <c r="N127" i="40" a="1"/>
  <c r="N127" i="40" s="1"/>
  <c r="N128" i="40" a="1"/>
  <c r="N128" i="40" s="1"/>
  <c r="N129" i="40" a="1"/>
  <c r="N129" i="40" s="1"/>
  <c r="N130" i="40" a="1"/>
  <c r="N130" i="40" s="1"/>
  <c r="N131" i="40" a="1"/>
  <c r="N131" i="40" s="1"/>
  <c r="N132" i="40" a="1"/>
  <c r="N132" i="40" s="1"/>
  <c r="N133" i="40" a="1"/>
  <c r="N133" i="40" s="1"/>
  <c r="N134" i="40" a="1"/>
  <c r="N134" i="40" s="1"/>
  <c r="N135" i="40" a="1"/>
  <c r="N135" i="40" s="1"/>
  <c r="N136" i="40" a="1"/>
  <c r="N136" i="40" s="1"/>
  <c r="N137" i="40" a="1"/>
  <c r="N137" i="40" s="1"/>
  <c r="N138" i="40" a="1"/>
  <c r="N138" i="40" s="1"/>
  <c r="N139" i="40" a="1"/>
  <c r="N139" i="40" s="1"/>
  <c r="N140" i="40" a="1"/>
  <c r="N140" i="40" s="1"/>
  <c r="N141" i="40" a="1"/>
  <c r="N141" i="40" s="1"/>
  <c r="N142" i="40" a="1"/>
  <c r="N142" i="40" s="1"/>
  <c r="N143" i="40" a="1"/>
  <c r="N143" i="40" s="1"/>
  <c r="N144" i="40" a="1"/>
  <c r="N144" i="40" s="1"/>
  <c r="N145" i="40" a="1"/>
  <c r="N145" i="40" s="1"/>
  <c r="N146" i="40" a="1"/>
  <c r="N146" i="40" s="1"/>
  <c r="N147" i="40" a="1"/>
  <c r="N147" i="40" s="1"/>
  <c r="N148" i="40" a="1"/>
  <c r="N148" i="40" s="1"/>
  <c r="N149" i="40" a="1"/>
  <c r="N149" i="40" s="1"/>
  <c r="N150" i="40" a="1"/>
  <c r="N150" i="40" s="1"/>
  <c r="N151" i="40" a="1"/>
  <c r="N151" i="40" s="1"/>
  <c r="N152" i="40" a="1"/>
  <c r="N152" i="40" s="1"/>
  <c r="N153" i="40" a="1"/>
  <c r="N153" i="40" s="1"/>
  <c r="N154" i="40" a="1"/>
  <c r="N154" i="40" s="1"/>
  <c r="N155" i="40" a="1"/>
  <c r="N155" i="40" s="1"/>
  <c r="N156" i="40" a="1"/>
  <c r="N156" i="40" s="1"/>
  <c r="N157" i="40" a="1"/>
  <c r="N157" i="40" s="1"/>
  <c r="N158" i="40" a="1"/>
  <c r="N158" i="40" s="1"/>
  <c r="N159" i="40" a="1"/>
  <c r="N159" i="40" s="1"/>
  <c r="N160" i="40" a="1"/>
  <c r="N160" i="40" s="1"/>
  <c r="N161" i="40" a="1"/>
  <c r="N161" i="40" s="1"/>
  <c r="N162" i="40" a="1"/>
  <c r="N162" i="40" s="1"/>
  <c r="N163" i="40" a="1"/>
  <c r="N163" i="40" s="1"/>
  <c r="N164" i="40" a="1"/>
  <c r="N164" i="40" s="1"/>
  <c r="N165" i="40" a="1"/>
  <c r="N165" i="40" s="1"/>
  <c r="N166" i="40" a="1"/>
  <c r="N166" i="40" s="1"/>
  <c r="N167" i="40" a="1"/>
  <c r="N167" i="40" s="1"/>
  <c r="N168" i="40" a="1"/>
  <c r="N168" i="40" s="1"/>
  <c r="N169" i="40" a="1"/>
  <c r="N169" i="40" s="1"/>
  <c r="N170" i="40" a="1"/>
  <c r="N170" i="40" s="1"/>
  <c r="N171" i="40" a="1"/>
  <c r="N171" i="40" s="1"/>
  <c r="N172" i="40" a="1"/>
  <c r="N172" i="40" s="1"/>
  <c r="N173" i="40" a="1"/>
  <c r="N173" i="40" s="1"/>
  <c r="N174" i="40" a="1"/>
  <c r="N174" i="40" s="1"/>
  <c r="N175" i="40" a="1"/>
  <c r="N175" i="40" s="1"/>
  <c r="N176" i="40" a="1"/>
  <c r="N176" i="40" s="1"/>
  <c r="N177" i="40" a="1"/>
  <c r="N177" i="40" s="1"/>
  <c r="N178" i="40" a="1"/>
  <c r="N178" i="40" s="1"/>
  <c r="N179" i="40" a="1"/>
  <c r="N179" i="40" s="1"/>
  <c r="N180" i="40" a="1"/>
  <c r="N180" i="40" s="1"/>
  <c r="N181" i="40" a="1"/>
  <c r="N181" i="40" s="1"/>
  <c r="N182" i="40" a="1"/>
  <c r="N182" i="40" s="1"/>
  <c r="N183" i="40" a="1"/>
  <c r="N183" i="40" s="1"/>
  <c r="N184" i="40" a="1"/>
  <c r="N184" i="40" s="1"/>
  <c r="N185" i="40" a="1"/>
  <c r="N185" i="40" s="1"/>
  <c r="N186" i="40" a="1"/>
  <c r="N186" i="40" s="1"/>
  <c r="N187" i="40" a="1"/>
  <c r="N187" i="40" s="1"/>
  <c r="N188" i="40" a="1"/>
  <c r="N188" i="40" s="1"/>
  <c r="N189" i="40" a="1"/>
  <c r="N189" i="40" s="1"/>
  <c r="N190" i="40" a="1"/>
  <c r="N190" i="40" s="1"/>
  <c r="N191" i="40" a="1"/>
  <c r="N191" i="40" s="1"/>
  <c r="N192" i="40" a="1"/>
  <c r="N192" i="40" s="1"/>
  <c r="N193" i="40" a="1"/>
  <c r="N193" i="40" s="1"/>
  <c r="N194" i="40" a="1"/>
  <c r="N194" i="40" s="1"/>
  <c r="N195" i="40" a="1"/>
  <c r="N195" i="40" s="1"/>
  <c r="N196" i="40" a="1"/>
  <c r="N196" i="40" s="1"/>
  <c r="N197" i="40" a="1"/>
  <c r="N197" i="40" s="1"/>
  <c r="N198" i="40" a="1"/>
  <c r="N198" i="40" s="1"/>
  <c r="N199" i="40" a="1"/>
  <c r="N199" i="40" s="1"/>
  <c r="N200" i="40" a="1"/>
  <c r="N200" i="40" s="1"/>
  <c r="N201" i="40" a="1"/>
  <c r="N201" i="40" s="1"/>
  <c r="N202" i="40" a="1"/>
  <c r="N202" i="40" s="1"/>
  <c r="N203" i="40" a="1"/>
  <c r="N203" i="40" s="1"/>
  <c r="N204" i="40" a="1"/>
  <c r="N204" i="40" s="1"/>
  <c r="N205" i="40" a="1"/>
  <c r="N205" i="40" s="1"/>
  <c r="N206" i="40" a="1"/>
  <c r="N206" i="40" s="1"/>
  <c r="N207" i="40" a="1"/>
  <c r="N207" i="40" s="1"/>
  <c r="N208" i="40" a="1"/>
  <c r="N208" i="40" s="1"/>
  <c r="N209" i="40" a="1"/>
  <c r="N209" i="40" s="1"/>
  <c r="N210" i="40" a="1"/>
  <c r="N210" i="40" s="1"/>
  <c r="N211" i="40" a="1"/>
  <c r="N211" i="40" s="1"/>
  <c r="N212" i="40" a="1"/>
  <c r="N212" i="40" s="1"/>
  <c r="N213" i="40" a="1"/>
  <c r="N213" i="40" s="1"/>
  <c r="N214" i="40" a="1"/>
  <c r="N214" i="40" s="1"/>
  <c r="N215" i="40" a="1"/>
  <c r="N215" i="40" s="1"/>
  <c r="N216" i="40" a="1"/>
  <c r="N216" i="40" s="1"/>
  <c r="N217" i="40" a="1"/>
  <c r="N217" i="40" s="1"/>
  <c r="N218" i="40" a="1"/>
  <c r="N218" i="40" s="1"/>
  <c r="N219" i="40" a="1"/>
  <c r="N219" i="40" s="1"/>
  <c r="N220" i="40" a="1"/>
  <c r="N220" i="40" s="1"/>
  <c r="N221" i="40" a="1"/>
  <c r="N221" i="40" s="1"/>
  <c r="N222" i="40" a="1"/>
  <c r="N222" i="40" s="1"/>
  <c r="N223" i="40" a="1"/>
  <c r="N223" i="40" s="1"/>
  <c r="N224" i="40" a="1"/>
  <c r="N224" i="40" s="1"/>
  <c r="N225" i="40" a="1"/>
  <c r="N225" i="40" s="1"/>
  <c r="N226" i="40" a="1"/>
  <c r="N226" i="40" s="1"/>
  <c r="N227" i="40" a="1"/>
  <c r="N227" i="40" s="1"/>
  <c r="N228" i="40" a="1"/>
  <c r="N228" i="40" s="1"/>
  <c r="N229" i="40" a="1"/>
  <c r="N229" i="40" s="1"/>
  <c r="N230" i="40" a="1"/>
  <c r="N230" i="40" s="1"/>
  <c r="N231" i="40" a="1"/>
  <c r="N231" i="40" s="1"/>
  <c r="N232" i="40" a="1"/>
  <c r="N232" i="40" s="1"/>
  <c r="N233" i="40" a="1"/>
  <c r="N233" i="40" s="1"/>
  <c r="N234" i="40" a="1"/>
  <c r="N234" i="40" s="1"/>
  <c r="N235" i="40" a="1"/>
  <c r="N235" i="40" s="1"/>
  <c r="N236" i="40" a="1"/>
  <c r="N236" i="40" s="1"/>
  <c r="N237" i="40" a="1"/>
  <c r="N237" i="40" s="1"/>
  <c r="N238" i="40" a="1"/>
  <c r="N238" i="40" s="1"/>
  <c r="N239" i="40" a="1"/>
  <c r="N239" i="40" s="1"/>
  <c r="N240" i="40" a="1"/>
  <c r="N240" i="40" s="1"/>
  <c r="N241" i="40" a="1"/>
  <c r="N241" i="40" s="1"/>
  <c r="N242" i="40" a="1"/>
  <c r="N242" i="40" s="1"/>
  <c r="N243" i="40" a="1"/>
  <c r="N243" i="40" s="1"/>
  <c r="N244" i="40" a="1"/>
  <c r="N244" i="40" s="1"/>
  <c r="N245" i="40" a="1"/>
  <c r="N245" i="40" s="1"/>
  <c r="N246" i="40" a="1"/>
  <c r="N246" i="40" s="1"/>
  <c r="N247" i="40" a="1"/>
  <c r="N247" i="40" s="1"/>
  <c r="N248" i="40" a="1"/>
  <c r="N248" i="40" s="1"/>
  <c r="N249" i="40" a="1"/>
  <c r="N249" i="40" s="1"/>
  <c r="N250" i="40" a="1"/>
  <c r="N250" i="40" s="1"/>
  <c r="N251" i="40" a="1"/>
  <c r="N251" i="40" s="1"/>
  <c r="N252" i="40" a="1"/>
  <c r="N252" i="40" s="1"/>
  <c r="N253" i="40" a="1"/>
  <c r="N253" i="40" s="1"/>
  <c r="N254" i="40" a="1"/>
  <c r="N254" i="40" s="1"/>
  <c r="N255" i="40" a="1"/>
  <c r="N255" i="40" s="1"/>
  <c r="N256" i="40" a="1"/>
  <c r="N256" i="40" s="1"/>
  <c r="N257" i="40" a="1"/>
  <c r="N257" i="40" s="1"/>
  <c r="N258" i="40" a="1"/>
  <c r="N258" i="40" s="1"/>
  <c r="N259" i="40" a="1"/>
  <c r="N259" i="40" s="1"/>
  <c r="N260" i="40" a="1"/>
  <c r="N260" i="40" s="1"/>
  <c r="N261" i="40" a="1"/>
  <c r="N261" i="40" s="1"/>
  <c r="N262" i="40" a="1"/>
  <c r="N262" i="40" s="1"/>
  <c r="N263" i="40" a="1"/>
  <c r="N263" i="40" s="1"/>
  <c r="N264" i="40" a="1"/>
  <c r="N264" i="40" s="1"/>
  <c r="N265" i="40" a="1"/>
  <c r="N265" i="40" s="1"/>
  <c r="N266" i="40" a="1"/>
  <c r="N266" i="40" s="1"/>
  <c r="N267" i="40" a="1"/>
  <c r="N267" i="40" s="1"/>
  <c r="N268" i="40" a="1"/>
  <c r="N268" i="40" s="1"/>
  <c r="N269" i="40" a="1"/>
  <c r="N269" i="40" s="1"/>
  <c r="N270" i="40" a="1"/>
  <c r="N270" i="40" s="1"/>
  <c r="N271" i="40" a="1"/>
  <c r="N271" i="40" s="1"/>
  <c r="N272" i="40" a="1"/>
  <c r="N272" i="40" s="1"/>
  <c r="N273" i="40" a="1"/>
  <c r="N273" i="40" s="1"/>
  <c r="N274" i="40" a="1"/>
  <c r="N274" i="40" s="1"/>
  <c r="N275" i="40" a="1"/>
  <c r="N275" i="40" s="1"/>
  <c r="N276" i="40" a="1"/>
  <c r="N276" i="40" s="1"/>
  <c r="N277" i="40" a="1"/>
  <c r="N277" i="40" s="1"/>
  <c r="N278" i="40" a="1"/>
  <c r="N278" i="40" s="1"/>
  <c r="N279" i="40" a="1"/>
  <c r="N279" i="40" s="1"/>
  <c r="N280" i="40" a="1"/>
  <c r="N280" i="40" s="1"/>
  <c r="N281" i="40" a="1"/>
  <c r="N281" i="40" s="1"/>
  <c r="N282" i="40" a="1"/>
  <c r="N282" i="40" s="1"/>
  <c r="N283" i="40" a="1"/>
  <c r="N283" i="40" s="1"/>
  <c r="N284" i="40" a="1"/>
  <c r="N284" i="40" s="1"/>
  <c r="N285" i="40" a="1"/>
  <c r="N285" i="40" s="1"/>
  <c r="N286" i="40" a="1"/>
  <c r="N286" i="40" s="1"/>
  <c r="N287" i="40" a="1"/>
  <c r="N287" i="40" s="1"/>
  <c r="N288" i="40" a="1"/>
  <c r="N288" i="40" s="1"/>
  <c r="N289" i="40" a="1"/>
  <c r="N289" i="40" s="1"/>
  <c r="N290" i="40" a="1"/>
  <c r="N290" i="40" s="1"/>
  <c r="N291" i="40" a="1"/>
  <c r="N291" i="40" s="1"/>
  <c r="N292" i="40" a="1"/>
  <c r="N292" i="40" s="1"/>
  <c r="N293" i="40" a="1"/>
  <c r="N293" i="40" s="1"/>
  <c r="N294" i="40" a="1"/>
  <c r="N294" i="40" s="1"/>
  <c r="N295" i="40" a="1"/>
  <c r="N295" i="40" s="1"/>
  <c r="N296" i="40" a="1"/>
  <c r="N296" i="40" s="1"/>
  <c r="N297" i="40" a="1"/>
  <c r="N297" i="40" s="1"/>
  <c r="N298" i="40" a="1"/>
  <c r="N298" i="40" s="1"/>
  <c r="N299" i="40" a="1"/>
  <c r="N299" i="40" s="1"/>
  <c r="N300" i="40" a="1"/>
  <c r="N300" i="40" s="1"/>
  <c r="N301" i="40" a="1"/>
  <c r="N301" i="40" s="1"/>
  <c r="N302" i="40" a="1"/>
  <c r="N302" i="40" s="1"/>
  <c r="N303" i="40" a="1"/>
  <c r="N303" i="40" s="1"/>
  <c r="N304" i="40" a="1"/>
  <c r="N304" i="40" s="1"/>
  <c r="N305" i="40" a="1"/>
  <c r="N305" i="40" s="1"/>
  <c r="N306" i="40" a="1"/>
  <c r="N306" i="40" s="1"/>
  <c r="N307" i="40" a="1"/>
  <c r="N307" i="40" s="1"/>
  <c r="N308" i="40" a="1"/>
  <c r="N308" i="40" s="1"/>
  <c r="N309" i="40" a="1"/>
  <c r="N309" i="40" s="1"/>
  <c r="N310" i="40" a="1"/>
  <c r="N310" i="40" s="1"/>
  <c r="N311" i="40" a="1"/>
  <c r="N311" i="40" s="1"/>
  <c r="N312" i="40" a="1"/>
  <c r="N312" i="40" s="1"/>
  <c r="N313" i="40" a="1"/>
  <c r="N313" i="40" s="1"/>
  <c r="N314" i="40" a="1"/>
  <c r="N314" i="40" s="1"/>
  <c r="N315" i="40" a="1"/>
  <c r="N315" i="40" s="1"/>
  <c r="N316" i="40" a="1"/>
  <c r="N316" i="40" s="1"/>
  <c r="N317" i="40" a="1"/>
  <c r="N317" i="40" s="1"/>
  <c r="N318" i="40" a="1"/>
  <c r="N318" i="40" s="1"/>
  <c r="N319" i="40" a="1"/>
  <c r="N319" i="40" s="1"/>
  <c r="N320" i="40" a="1"/>
  <c r="N320" i="40" s="1"/>
  <c r="N321" i="40" a="1"/>
  <c r="N321" i="40" s="1"/>
  <c r="N322" i="40" a="1"/>
  <c r="N322" i="40" s="1"/>
  <c r="N323" i="40" a="1"/>
  <c r="N323" i="40" s="1"/>
  <c r="N324" i="40" a="1"/>
  <c r="N324" i="40" s="1"/>
  <c r="N325" i="40" a="1"/>
  <c r="N325" i="40" s="1"/>
  <c r="N326" i="40" a="1"/>
  <c r="N326" i="40" s="1"/>
  <c r="N327" i="40" a="1"/>
  <c r="N327" i="40" s="1"/>
  <c r="N328" i="40" a="1"/>
  <c r="N328" i="40" s="1"/>
  <c r="N329" i="40" a="1"/>
  <c r="N329" i="40" s="1"/>
  <c r="N330" i="40" a="1"/>
  <c r="N330" i="40" s="1"/>
  <c r="N331" i="40" a="1"/>
  <c r="N331" i="40" s="1"/>
  <c r="N332" i="40" a="1"/>
  <c r="N332" i="40" s="1"/>
  <c r="N333" i="40" a="1"/>
  <c r="N333" i="40" s="1"/>
  <c r="N334" i="40" a="1"/>
  <c r="N334" i="40" s="1"/>
  <c r="N335" i="40" a="1"/>
  <c r="N335" i="40" s="1"/>
  <c r="N336" i="40" a="1"/>
  <c r="N336" i="40" s="1"/>
  <c r="N337" i="40" a="1"/>
  <c r="N337" i="40" s="1"/>
  <c r="N338" i="40" a="1"/>
  <c r="N338" i="40" s="1"/>
  <c r="N339" i="40" a="1"/>
  <c r="N339" i="40" s="1"/>
  <c r="N340" i="40" a="1"/>
  <c r="N340" i="40" s="1"/>
  <c r="N341" i="40" a="1"/>
  <c r="N341" i="40" s="1"/>
  <c r="N342" i="40" a="1"/>
  <c r="N342" i="40" s="1"/>
  <c r="N343" i="40" a="1"/>
  <c r="N343" i="40" s="1"/>
  <c r="N344" i="40" a="1"/>
  <c r="N344" i="40" s="1"/>
  <c r="N345" i="40" a="1"/>
  <c r="N345" i="40" s="1"/>
  <c r="N346" i="40" a="1"/>
  <c r="N346" i="40" s="1"/>
  <c r="N347" i="40" a="1"/>
  <c r="N347" i="40" s="1"/>
  <c r="N348" i="40" a="1"/>
  <c r="N348" i="40" s="1"/>
  <c r="N349" i="40" a="1"/>
  <c r="N349" i="40" s="1"/>
  <c r="N350" i="40" a="1"/>
  <c r="N350" i="40" s="1"/>
  <c r="N351" i="40" a="1"/>
  <c r="N351" i="40" s="1"/>
  <c r="N352" i="40" a="1"/>
  <c r="N352" i="40" s="1"/>
  <c r="N353" i="40" a="1"/>
  <c r="N353" i="40" s="1"/>
  <c r="N354" i="40" a="1"/>
  <c r="N354" i="40" s="1"/>
  <c r="N355" i="40" a="1"/>
  <c r="N355" i="40" s="1"/>
  <c r="N356" i="40" a="1"/>
  <c r="N356" i="40" s="1"/>
  <c r="N357" i="40" a="1"/>
  <c r="N357" i="40" s="1"/>
  <c r="N358" i="40" a="1"/>
  <c r="N358" i="40" s="1"/>
  <c r="N359" i="40" a="1"/>
  <c r="N359" i="40" s="1"/>
  <c r="N360" i="40" a="1"/>
  <c r="N360" i="40" s="1"/>
  <c r="N361" i="40" a="1"/>
  <c r="N361" i="40" s="1"/>
  <c r="N362" i="40" a="1"/>
  <c r="N362" i="40" s="1"/>
  <c r="N363" i="40" a="1"/>
  <c r="N363" i="40" s="1"/>
  <c r="N364" i="40" a="1"/>
  <c r="N364" i="40" s="1"/>
  <c r="N365" i="40" a="1"/>
  <c r="N365" i="40" s="1"/>
  <c r="N366" i="40" a="1"/>
  <c r="N366" i="40" s="1"/>
  <c r="N367" i="40" a="1"/>
  <c r="N367" i="40" s="1"/>
  <c r="N368" i="40" a="1"/>
  <c r="N368" i="40" s="1"/>
  <c r="N369" i="40" a="1"/>
  <c r="N369" i="40" s="1"/>
  <c r="N370" i="40" a="1"/>
  <c r="N370" i="40" s="1"/>
  <c r="N371" i="40" a="1"/>
  <c r="N371" i="40" s="1"/>
  <c r="N372" i="40" a="1"/>
  <c r="N372" i="40" s="1"/>
  <c r="N373" i="40" a="1"/>
  <c r="N373" i="40" s="1"/>
  <c r="N374" i="40" a="1"/>
  <c r="N374" i="40" s="1"/>
  <c r="N375" i="40" a="1"/>
  <c r="N375" i="40" s="1"/>
  <c r="N376" i="40" a="1"/>
  <c r="N376" i="40" s="1"/>
  <c r="N377" i="40" a="1"/>
  <c r="N377" i="40" s="1"/>
  <c r="N378" i="40" a="1"/>
  <c r="N378" i="40" s="1"/>
  <c r="N379" i="40" a="1"/>
  <c r="N379" i="40" s="1"/>
  <c r="N380" i="40" a="1"/>
  <c r="N380" i="40" s="1"/>
  <c r="N381" i="40" a="1"/>
  <c r="N381" i="40" s="1"/>
  <c r="N382" i="40" a="1"/>
  <c r="N382" i="40" s="1"/>
  <c r="N383" i="40" a="1"/>
  <c r="N383" i="40" s="1"/>
  <c r="N384" i="40" a="1"/>
  <c r="N384" i="40" s="1"/>
  <c r="N385" i="40" a="1"/>
  <c r="N385" i="40" s="1"/>
  <c r="N386" i="40" a="1"/>
  <c r="N386" i="40" s="1"/>
  <c r="N387" i="40" a="1"/>
  <c r="N387" i="40" s="1"/>
  <c r="N388" i="40" a="1"/>
  <c r="N388" i="40" s="1"/>
  <c r="N389" i="40" a="1"/>
  <c r="N389" i="40" s="1"/>
  <c r="N390" i="40" a="1"/>
  <c r="N390" i="40" s="1"/>
  <c r="N391" i="40" a="1"/>
  <c r="N391" i="40" s="1"/>
  <c r="N392" i="40" a="1"/>
  <c r="N392" i="40" s="1"/>
  <c r="N393" i="40" a="1"/>
  <c r="N393" i="40" s="1"/>
  <c r="N394" i="40" a="1"/>
  <c r="N394" i="40" s="1"/>
  <c r="N395" i="40" a="1"/>
  <c r="N395" i="40" s="1"/>
  <c r="N396" i="40" a="1"/>
  <c r="N396" i="40" s="1"/>
  <c r="N397" i="40" a="1"/>
  <c r="N397" i="40" s="1"/>
  <c r="N398" i="40" a="1"/>
  <c r="N398" i="40" s="1"/>
  <c r="N399" i="40" a="1"/>
  <c r="N399" i="40" s="1"/>
  <c r="N400" i="40" a="1"/>
  <c r="N400" i="40" s="1"/>
  <c r="N401" i="40" a="1"/>
  <c r="N401" i="40" s="1"/>
  <c r="N402" i="40" a="1"/>
  <c r="N402" i="40" s="1"/>
  <c r="N403" i="40" a="1"/>
  <c r="N403" i="40" s="1"/>
  <c r="N404" i="40" a="1"/>
  <c r="N404" i="40" s="1"/>
  <c r="N405" i="40" a="1"/>
  <c r="N405" i="40" s="1"/>
  <c r="N406" i="40" a="1"/>
  <c r="N406" i="40" s="1"/>
  <c r="N407" i="40" a="1"/>
  <c r="N407" i="40" s="1"/>
  <c r="N408" i="40" a="1"/>
  <c r="N408" i="40" s="1"/>
  <c r="N409" i="40" a="1"/>
  <c r="N409" i="40" s="1"/>
  <c r="N410" i="40" a="1"/>
  <c r="N410" i="40" s="1"/>
  <c r="N411" i="40" a="1"/>
  <c r="N411" i="40" s="1"/>
  <c r="N412" i="40" a="1"/>
  <c r="N412" i="40" s="1"/>
  <c r="N413" i="40" a="1"/>
  <c r="N413" i="40" s="1"/>
  <c r="N414" i="40" a="1"/>
  <c r="N414" i="40" s="1"/>
  <c r="N415" i="40" a="1"/>
  <c r="N415" i="40" s="1"/>
  <c r="N416" i="40" a="1"/>
  <c r="N416" i="40" s="1"/>
  <c r="N417" i="40" a="1"/>
  <c r="N417" i="40" s="1"/>
  <c r="N418" i="40" a="1"/>
  <c r="N418" i="40" s="1"/>
  <c r="N419" i="40" a="1"/>
  <c r="N419" i="40" s="1"/>
  <c r="N420" i="40" a="1"/>
  <c r="N420" i="40" s="1"/>
  <c r="N421" i="40" a="1"/>
  <c r="N421" i="40" s="1"/>
  <c r="N422" i="40" a="1"/>
  <c r="N422" i="40" s="1"/>
  <c r="N423" i="40" a="1"/>
  <c r="N423" i="40" s="1"/>
  <c r="N424" i="40" a="1"/>
  <c r="N424" i="40" s="1"/>
  <c r="N425" i="40" a="1"/>
  <c r="N425" i="40" s="1"/>
  <c r="N426" i="40" a="1"/>
  <c r="N426" i="40" s="1"/>
  <c r="N427" i="40" a="1"/>
  <c r="N427" i="40" s="1"/>
  <c r="N428" i="40" a="1"/>
  <c r="N428" i="40" s="1"/>
  <c r="N429" i="40" a="1"/>
  <c r="N429" i="40" s="1"/>
  <c r="N430" i="40" a="1"/>
  <c r="N430" i="40" s="1"/>
  <c r="N431" i="40" a="1"/>
  <c r="N431" i="40" s="1"/>
  <c r="N432" i="40" a="1"/>
  <c r="N432" i="40" s="1"/>
  <c r="N433" i="40" a="1"/>
  <c r="N433" i="40" s="1"/>
  <c r="N434" i="40" a="1"/>
  <c r="N434" i="40" s="1"/>
  <c r="N435" i="40" a="1"/>
  <c r="N435" i="40" s="1"/>
  <c r="N436" i="40" a="1"/>
  <c r="N436" i="40" s="1"/>
  <c r="N437" i="40" a="1"/>
  <c r="N437" i="40" s="1"/>
  <c r="N438" i="40" a="1"/>
  <c r="N438" i="40" s="1"/>
  <c r="N439" i="40" a="1"/>
  <c r="N439" i="40" s="1"/>
  <c r="N440" i="40" a="1"/>
  <c r="N440" i="40" s="1"/>
  <c r="N441" i="40" a="1"/>
  <c r="N441" i="40" s="1"/>
  <c r="N442" i="40" a="1"/>
  <c r="N442" i="40" s="1"/>
  <c r="N443" i="40" a="1"/>
  <c r="N443" i="40" s="1"/>
  <c r="N444" i="40" a="1"/>
  <c r="N444" i="40" s="1"/>
  <c r="N445" i="40" a="1"/>
  <c r="N445" i="40" s="1"/>
  <c r="N446" i="40" a="1"/>
  <c r="N446" i="40" s="1"/>
  <c r="N447" i="40" a="1"/>
  <c r="N447" i="40" s="1"/>
  <c r="N448" i="40" a="1"/>
  <c r="N448" i="40" s="1"/>
  <c r="N449" i="40" a="1"/>
  <c r="N449" i="40" s="1"/>
  <c r="N450" i="40" a="1"/>
  <c r="N450" i="40" s="1"/>
  <c r="N451" i="40" a="1"/>
  <c r="N451" i="40" s="1"/>
  <c r="N452" i="40" a="1"/>
  <c r="N452" i="40" s="1"/>
  <c r="N453" i="40" a="1"/>
  <c r="N453" i="40" s="1"/>
  <c r="N454" i="40" a="1"/>
  <c r="N454" i="40" s="1"/>
  <c r="N455" i="40" a="1"/>
  <c r="N455" i="40" s="1"/>
  <c r="N456" i="40" a="1"/>
  <c r="N456" i="40" s="1"/>
  <c r="N457" i="40" a="1"/>
  <c r="N457" i="40" s="1"/>
  <c r="N458" i="40" a="1"/>
  <c r="N458" i="40" s="1"/>
  <c r="N459" i="40" a="1"/>
  <c r="N459" i="40" s="1"/>
  <c r="N460" i="40" a="1"/>
  <c r="N460" i="40" s="1"/>
  <c r="N461" i="40" a="1"/>
  <c r="N461" i="40" s="1"/>
  <c r="N462" i="40" a="1"/>
  <c r="N462" i="40" s="1"/>
  <c r="N463" i="40" a="1"/>
  <c r="N463" i="40" s="1"/>
  <c r="N464" i="40" a="1"/>
  <c r="N464" i="40" s="1"/>
  <c r="N465" i="40" a="1"/>
  <c r="N465" i="40" s="1"/>
  <c r="N466" i="40" a="1"/>
  <c r="N466" i="40" s="1"/>
  <c r="N467" i="40" a="1"/>
  <c r="N467" i="40" s="1"/>
  <c r="N468" i="40" a="1"/>
  <c r="N468" i="40" s="1"/>
  <c r="N469" i="40" a="1"/>
  <c r="N469" i="40" s="1"/>
  <c r="N470" i="40" a="1"/>
  <c r="N470" i="40" s="1"/>
  <c r="N471" i="40" a="1"/>
  <c r="N471" i="40" s="1"/>
  <c r="N472" i="40" a="1"/>
  <c r="N472" i="40" s="1"/>
  <c r="N473" i="40" a="1"/>
  <c r="N473" i="40" s="1"/>
  <c r="N474" i="40" a="1"/>
  <c r="N474" i="40" s="1"/>
  <c r="N475" i="40" a="1"/>
  <c r="N475" i="40" s="1"/>
  <c r="N476" i="40" a="1"/>
  <c r="N476" i="40" s="1"/>
  <c r="N477" i="40" a="1"/>
  <c r="N477" i="40" s="1"/>
  <c r="N478" i="40" a="1"/>
  <c r="N478" i="40" s="1"/>
  <c r="N479" i="40" a="1"/>
  <c r="N479" i="40" s="1"/>
  <c r="N480" i="40" a="1"/>
  <c r="N480" i="40" s="1"/>
  <c r="N481" i="40" a="1"/>
  <c r="N481" i="40" s="1"/>
  <c r="N482" i="40" a="1"/>
  <c r="N482" i="40" s="1"/>
  <c r="N483" i="40" a="1"/>
  <c r="N483" i="40" s="1"/>
  <c r="N484" i="40" a="1"/>
  <c r="N484" i="40" s="1"/>
  <c r="N485" i="40" a="1"/>
  <c r="N485" i="40" s="1"/>
  <c r="N486" i="40" a="1"/>
  <c r="N486" i="40" s="1"/>
  <c r="N487" i="40" a="1"/>
  <c r="N487" i="40" s="1"/>
  <c r="N488" i="40" a="1"/>
  <c r="N488" i="40" s="1"/>
  <c r="N489" i="40" a="1"/>
  <c r="N489" i="40" s="1"/>
  <c r="N490" i="40" a="1"/>
  <c r="N490" i="40" s="1"/>
  <c r="N491" i="40" a="1"/>
  <c r="N491" i="40" s="1"/>
  <c r="N492" i="40" a="1"/>
  <c r="N492" i="40" s="1"/>
  <c r="N493" i="40" a="1"/>
  <c r="N493" i="40" s="1"/>
  <c r="N494" i="40" a="1"/>
  <c r="N494" i="40" s="1"/>
  <c r="N495" i="40" a="1"/>
  <c r="N495" i="40" s="1"/>
  <c r="N496" i="40" a="1"/>
  <c r="N496" i="40" s="1"/>
  <c r="N497" i="40" a="1"/>
  <c r="N497" i="40" s="1"/>
  <c r="N498" i="40" a="1"/>
  <c r="N498" i="40" s="1"/>
  <c r="N499" i="40" a="1"/>
  <c r="N499" i="40" s="1"/>
  <c r="N500" i="40" a="1"/>
  <c r="N500" i="40" s="1"/>
  <c r="N501" i="40" a="1"/>
  <c r="N501" i="40" s="1"/>
  <c r="N502" i="40" a="1"/>
  <c r="N502" i="40" s="1"/>
  <c r="N503" i="40" a="1"/>
  <c r="N503" i="40" s="1"/>
  <c r="N504" i="40" a="1"/>
  <c r="N504" i="40" s="1"/>
  <c r="N505" i="40" a="1"/>
  <c r="N505" i="40" s="1"/>
  <c r="N506" i="40" a="1"/>
  <c r="N506" i="40" s="1"/>
  <c r="N507" i="40" a="1"/>
  <c r="N507" i="40" s="1"/>
  <c r="N508" i="40" a="1"/>
  <c r="N508" i="40" s="1"/>
  <c r="N509" i="40" a="1"/>
  <c r="N509" i="40" s="1"/>
  <c r="N510" i="40" a="1"/>
  <c r="N510" i="40" s="1"/>
  <c r="N511" i="40" a="1"/>
  <c r="N511" i="40" s="1"/>
  <c r="N512" i="40" a="1"/>
  <c r="N512" i="40" s="1"/>
  <c r="N513" i="40" a="1"/>
  <c r="N513" i="40" s="1"/>
  <c r="N514" i="40" a="1"/>
  <c r="N514" i="40" s="1"/>
  <c r="N515" i="40" a="1"/>
  <c r="N515" i="40" s="1"/>
  <c r="N516" i="40" a="1"/>
  <c r="N516" i="40" s="1"/>
  <c r="N517" i="40" a="1"/>
  <c r="N517" i="40" s="1"/>
  <c r="N518" i="40" a="1"/>
  <c r="N518" i="40" s="1"/>
  <c r="N519" i="40" a="1"/>
  <c r="N519" i="40" s="1"/>
  <c r="N520" i="40" a="1"/>
  <c r="N520" i="40" s="1"/>
  <c r="N521" i="40" a="1"/>
  <c r="N521" i="40" s="1"/>
  <c r="N522" i="40" a="1"/>
  <c r="N522" i="40" s="1"/>
  <c r="N523" i="40" a="1"/>
  <c r="N523" i="40" s="1"/>
  <c r="N524" i="40" a="1"/>
  <c r="N524" i="40" s="1"/>
  <c r="N525" i="40" a="1"/>
  <c r="N525" i="40" s="1"/>
  <c r="N526" i="40" a="1"/>
  <c r="N526" i="40" s="1"/>
  <c r="N527" i="40" a="1"/>
  <c r="N527" i="40" s="1"/>
  <c r="N528" i="40" a="1"/>
  <c r="N528" i="40" s="1"/>
  <c r="N529" i="40" a="1"/>
  <c r="N529" i="40" s="1"/>
  <c r="N530" i="40" a="1"/>
  <c r="N530" i="40" s="1"/>
  <c r="N531" i="40" a="1"/>
  <c r="N531" i="40" s="1"/>
  <c r="N532" i="40" a="1"/>
  <c r="N532" i="40" s="1"/>
  <c r="N533" i="40" a="1"/>
  <c r="N533" i="40" s="1"/>
  <c r="N534" i="40" a="1"/>
  <c r="N534" i="40" s="1"/>
  <c r="N535" i="40" a="1"/>
  <c r="N535" i="40" s="1"/>
  <c r="N536" i="40" a="1"/>
  <c r="N536" i="40" s="1"/>
  <c r="N537" i="40" a="1"/>
  <c r="N537" i="40" s="1"/>
  <c r="N538" i="40" a="1"/>
  <c r="N538" i="40" s="1"/>
  <c r="N539" i="40" a="1"/>
  <c r="N539" i="40" s="1"/>
  <c r="N540" i="40" a="1"/>
  <c r="N540" i="40" s="1"/>
  <c r="N541" i="40" a="1"/>
  <c r="N541" i="40" s="1"/>
  <c r="N542" i="40" a="1"/>
  <c r="N542" i="40" s="1"/>
  <c r="N543" i="40" a="1"/>
  <c r="N543" i="40" s="1"/>
  <c r="N544" i="40" a="1"/>
  <c r="N544" i="40" s="1"/>
  <c r="N545" i="40" a="1"/>
  <c r="N545" i="40" s="1"/>
  <c r="N546" i="40" a="1"/>
  <c r="N546" i="40" s="1"/>
  <c r="N547" i="40" a="1"/>
  <c r="N547" i="40" s="1"/>
  <c r="N548" i="40" a="1"/>
  <c r="N548" i="40" s="1"/>
  <c r="N549" i="40" a="1"/>
  <c r="N549" i="40" s="1"/>
  <c r="N550" i="40" a="1"/>
  <c r="N550" i="40" s="1"/>
  <c r="N551" i="40" a="1"/>
  <c r="N551" i="40" s="1"/>
  <c r="N552" i="40" a="1"/>
  <c r="N552" i="40" s="1"/>
  <c r="N553" i="40" a="1"/>
  <c r="N553" i="40" s="1"/>
  <c r="N554" i="40" a="1"/>
  <c r="N554" i="40" s="1"/>
  <c r="N555" i="40" a="1"/>
  <c r="N555" i="40" s="1"/>
  <c r="N556" i="40" a="1"/>
  <c r="N556" i="40" s="1"/>
  <c r="N557" i="40" a="1"/>
  <c r="N557" i="40" s="1"/>
  <c r="N558" i="40" a="1"/>
  <c r="N558" i="40" s="1"/>
  <c r="N559" i="40" a="1"/>
  <c r="N559" i="40" s="1"/>
  <c r="N560" i="40" a="1"/>
  <c r="N560" i="40" s="1"/>
  <c r="N561" i="40" a="1"/>
  <c r="N561" i="40" s="1"/>
  <c r="N562" i="40" a="1"/>
  <c r="N562" i="40" s="1"/>
  <c r="N563" i="40" a="1"/>
  <c r="N563" i="40" s="1"/>
  <c r="N564" i="40" a="1"/>
  <c r="N564" i="40" s="1"/>
  <c r="N565" i="40" a="1"/>
  <c r="N565" i="40" s="1"/>
  <c r="N566" i="40" a="1"/>
  <c r="N566" i="40" s="1"/>
  <c r="N567" i="40" a="1"/>
  <c r="N567" i="40" s="1"/>
  <c r="N568" i="40" a="1"/>
  <c r="N568" i="40" s="1"/>
  <c r="N569" i="40" a="1"/>
  <c r="N569" i="40" s="1"/>
  <c r="N570" i="40" a="1"/>
  <c r="N570" i="40" s="1"/>
  <c r="N571" i="40" a="1"/>
  <c r="N571" i="40" s="1"/>
  <c r="N572" i="40" a="1"/>
  <c r="N572" i="40" s="1"/>
  <c r="N573" i="40" a="1"/>
  <c r="N573" i="40" s="1"/>
  <c r="N574" i="40" a="1"/>
  <c r="N574" i="40" s="1"/>
  <c r="N575" i="40" a="1"/>
  <c r="N575" i="40" s="1"/>
  <c r="N576" i="40" a="1"/>
  <c r="N576" i="40" s="1"/>
  <c r="N577" i="40" a="1"/>
  <c r="N577" i="40" s="1"/>
  <c r="N578" i="40" a="1"/>
  <c r="N578" i="40" s="1"/>
  <c r="N579" i="40" a="1"/>
  <c r="N579" i="40" s="1"/>
  <c r="N580" i="40" a="1"/>
  <c r="N580" i="40" s="1"/>
  <c r="N581" i="40" a="1"/>
  <c r="N581" i="40" s="1"/>
  <c r="N582" i="40" a="1"/>
  <c r="N582" i="40" s="1"/>
  <c r="N583" i="40" a="1"/>
  <c r="N583" i="40" s="1"/>
  <c r="N584" i="40" a="1"/>
  <c r="N584" i="40" s="1"/>
  <c r="N585" i="40" a="1"/>
  <c r="N585" i="40" s="1"/>
  <c r="N586" i="40" a="1"/>
  <c r="N586" i="40" s="1"/>
  <c r="N587" i="40" a="1"/>
  <c r="N587" i="40" s="1"/>
  <c r="N588" i="40" a="1"/>
  <c r="N588" i="40" s="1"/>
  <c r="N589" i="40" a="1"/>
  <c r="N589" i="40" s="1"/>
  <c r="N590" i="40" a="1"/>
  <c r="N590" i="40" s="1"/>
  <c r="N591" i="40" a="1"/>
  <c r="N591" i="40" s="1"/>
  <c r="N592" i="40" a="1"/>
  <c r="N592" i="40" s="1"/>
  <c r="N593" i="40" a="1"/>
  <c r="N593" i="40" s="1"/>
  <c r="N594" i="40" a="1"/>
  <c r="N594" i="40" s="1"/>
  <c r="N595" i="40" a="1"/>
  <c r="N595" i="40" s="1"/>
  <c r="N596" i="40" a="1"/>
  <c r="N596" i="40" s="1"/>
  <c r="N597" i="40" a="1"/>
  <c r="N597" i="40" s="1"/>
  <c r="N598" i="40" a="1"/>
  <c r="N598" i="40" s="1"/>
  <c r="N599" i="40" a="1"/>
  <c r="N599" i="40" s="1"/>
  <c r="N600" i="40" a="1"/>
  <c r="N600" i="40" s="1"/>
  <c r="N601" i="40" a="1"/>
  <c r="N601" i="40" s="1"/>
  <c r="N602" i="40" a="1"/>
  <c r="N602" i="40" s="1"/>
  <c r="N603" i="40" a="1"/>
  <c r="N603" i="40" s="1"/>
  <c r="N604" i="40" a="1"/>
  <c r="N604" i="40" s="1"/>
  <c r="N605" i="40" a="1"/>
  <c r="N605" i="40" s="1"/>
  <c r="N606" i="40" a="1"/>
  <c r="N606" i="40" s="1"/>
  <c r="N607" i="40" a="1"/>
  <c r="N607" i="40" s="1"/>
  <c r="N608" i="40" a="1"/>
  <c r="N608" i="40" s="1"/>
  <c r="N609" i="40" a="1"/>
  <c r="N609" i="40" s="1"/>
  <c r="N610" i="40" a="1"/>
  <c r="N610" i="40" s="1"/>
  <c r="N611" i="40" a="1"/>
  <c r="N611" i="40" s="1"/>
  <c r="N612" i="40" a="1"/>
  <c r="N612" i="40" s="1"/>
  <c r="N613" i="40" a="1"/>
  <c r="N613" i="40" s="1"/>
  <c r="N614" i="40" a="1"/>
  <c r="N614" i="40" s="1"/>
  <c r="N615" i="40" a="1"/>
  <c r="N615" i="40" s="1"/>
  <c r="N616" i="40" a="1"/>
  <c r="N616" i="40" s="1"/>
  <c r="N617" i="40" a="1"/>
  <c r="N617" i="40" s="1"/>
  <c r="N618" i="40" a="1"/>
  <c r="N618" i="40" s="1"/>
  <c r="N619" i="40" a="1"/>
  <c r="N619" i="40" s="1"/>
  <c r="N620" i="40" a="1"/>
  <c r="N620" i="40" s="1"/>
  <c r="N621" i="40" a="1"/>
  <c r="N621" i="40" s="1"/>
  <c r="N622" i="40" a="1"/>
  <c r="N622" i="40" s="1"/>
  <c r="N623" i="40" a="1"/>
  <c r="N623" i="40" s="1"/>
  <c r="N624" i="40" a="1"/>
  <c r="N624" i="40" s="1"/>
  <c r="N625" i="40" a="1"/>
  <c r="N625" i="40" s="1"/>
  <c r="N626" i="40" a="1"/>
  <c r="N626" i="40" s="1"/>
  <c r="N627" i="40" a="1"/>
  <c r="N627" i="40" s="1"/>
  <c r="N628" i="40" a="1"/>
  <c r="N628" i="40" s="1"/>
  <c r="N629" i="40" a="1"/>
  <c r="N629" i="40" s="1"/>
  <c r="N630" i="40" a="1"/>
  <c r="N630" i="40" s="1"/>
  <c r="N631" i="40" a="1"/>
  <c r="N631" i="40" s="1"/>
  <c r="N632" i="40" a="1"/>
  <c r="N632" i="40" s="1"/>
  <c r="N633" i="40" a="1"/>
  <c r="N633" i="40" s="1"/>
  <c r="N634" i="40" a="1"/>
  <c r="N634" i="40" s="1"/>
  <c r="N635" i="40" a="1"/>
  <c r="N635" i="40" s="1"/>
  <c r="N636" i="40" a="1"/>
  <c r="N636" i="40" s="1"/>
  <c r="N637" i="40" a="1"/>
  <c r="N637" i="40" s="1"/>
  <c r="N638" i="40" a="1"/>
  <c r="N638" i="40" s="1"/>
  <c r="N639" i="40" a="1"/>
  <c r="N639" i="40" s="1"/>
  <c r="N640" i="40" a="1"/>
  <c r="N640" i="40" s="1"/>
  <c r="N641" i="40" a="1"/>
  <c r="N641" i="40" s="1"/>
  <c r="N642" i="40" a="1"/>
  <c r="N642" i="40" s="1"/>
  <c r="N643" i="40" a="1"/>
  <c r="N643" i="40" s="1"/>
  <c r="N644" i="40" a="1"/>
  <c r="N644" i="40" s="1"/>
  <c r="N645" i="40" a="1"/>
  <c r="N645" i="40" s="1"/>
  <c r="N646" i="40" a="1"/>
  <c r="N646" i="40" s="1"/>
  <c r="N647" i="40" a="1"/>
  <c r="N647" i="40" s="1"/>
  <c r="N648" i="40" a="1"/>
  <c r="N648" i="40" s="1"/>
  <c r="N649" i="40" a="1"/>
  <c r="N649" i="40" s="1"/>
  <c r="N650" i="40" a="1"/>
  <c r="N650" i="40" s="1"/>
  <c r="N651" i="40" a="1"/>
  <c r="N651" i="40" s="1"/>
  <c r="N652" i="40" a="1"/>
  <c r="N652" i="40" s="1"/>
  <c r="N653" i="40" a="1"/>
  <c r="N653" i="40" s="1"/>
  <c r="N654" i="40" a="1"/>
  <c r="N654" i="40" s="1"/>
  <c r="N655" i="40" a="1"/>
  <c r="N655" i="40" s="1"/>
  <c r="N656" i="40" a="1"/>
  <c r="N656" i="40" s="1"/>
  <c r="N657" i="40" a="1"/>
  <c r="N657" i="40" s="1"/>
  <c r="N658" i="40" a="1"/>
  <c r="N658" i="40" s="1"/>
  <c r="N659" i="40" a="1"/>
  <c r="N659" i="40" s="1"/>
  <c r="N660" i="40" a="1"/>
  <c r="N660" i="40" s="1"/>
  <c r="N661" i="40" a="1"/>
  <c r="N661" i="40" s="1"/>
  <c r="N662" i="40" a="1"/>
  <c r="N662" i="40" s="1"/>
  <c r="N663" i="40" a="1"/>
  <c r="N663" i="40" s="1"/>
  <c r="N664" i="40" a="1"/>
  <c r="N664" i="40" s="1"/>
  <c r="N665" i="40" a="1"/>
  <c r="N665" i="40" s="1"/>
  <c r="N666" i="40" a="1"/>
  <c r="N666" i="40" s="1"/>
  <c r="N667" i="40" a="1"/>
  <c r="N667" i="40" s="1"/>
  <c r="N668" i="40" a="1"/>
  <c r="N668" i="40" s="1"/>
  <c r="N669" i="40" a="1"/>
  <c r="N669" i="40" s="1"/>
  <c r="N670" i="40" a="1"/>
  <c r="N670" i="40" s="1"/>
  <c r="N671" i="40" a="1"/>
  <c r="N671" i="40" s="1"/>
  <c r="N672" i="40" a="1"/>
  <c r="N672" i="40" s="1"/>
  <c r="N673" i="40" a="1"/>
  <c r="N673" i="40" s="1"/>
  <c r="N674" i="40" a="1"/>
  <c r="N674" i="40" s="1"/>
  <c r="N675" i="40" a="1"/>
  <c r="N675" i="40" s="1"/>
  <c r="N676" i="40" a="1"/>
  <c r="N676" i="40" s="1"/>
  <c r="N677" i="40" a="1"/>
  <c r="N677" i="40" s="1"/>
  <c r="N678" i="40" a="1"/>
  <c r="N678" i="40" s="1"/>
  <c r="N679" i="40" a="1"/>
  <c r="N679" i="40" s="1"/>
  <c r="N680" i="40" a="1"/>
  <c r="N680" i="40" s="1"/>
  <c r="N681" i="40" a="1"/>
  <c r="N681" i="40" s="1"/>
  <c r="N682" i="40" a="1"/>
  <c r="N682" i="40" s="1"/>
  <c r="N683" i="40" a="1"/>
  <c r="N683" i="40" s="1"/>
  <c r="N684" i="40" a="1"/>
  <c r="N684" i="40" s="1"/>
  <c r="N685" i="40" a="1"/>
  <c r="N685" i="40" s="1"/>
  <c r="N686" i="40" a="1"/>
  <c r="N686" i="40" s="1"/>
  <c r="N687" i="40" a="1"/>
  <c r="N687" i="40" s="1"/>
  <c r="N688" i="40" a="1"/>
  <c r="N688" i="40" s="1"/>
  <c r="N689" i="40" a="1"/>
  <c r="N689" i="40" s="1"/>
  <c r="N690" i="40" a="1"/>
  <c r="N690" i="40" s="1"/>
  <c r="N691" i="40" a="1"/>
  <c r="N691" i="40" s="1"/>
  <c r="N692" i="40" a="1"/>
  <c r="N692" i="40" s="1"/>
  <c r="N693" i="40" a="1"/>
  <c r="N693" i="40" s="1"/>
  <c r="N694" i="40" a="1"/>
  <c r="N694" i="40" s="1"/>
  <c r="N695" i="40" a="1"/>
  <c r="N695" i="40" s="1"/>
  <c r="N696" i="40" a="1"/>
  <c r="N696" i="40" s="1"/>
  <c r="N697" i="40" a="1"/>
  <c r="N697" i="40" s="1"/>
  <c r="N698" i="40" a="1"/>
  <c r="N698" i="40" s="1"/>
  <c r="N699" i="40" a="1"/>
  <c r="N699" i="40" s="1"/>
  <c r="N700" i="40" a="1"/>
  <c r="N700" i="40" s="1"/>
  <c r="N701" i="40" a="1"/>
  <c r="N701" i="40" s="1"/>
  <c r="N702" i="40" a="1"/>
  <c r="N702" i="40" s="1"/>
  <c r="N703" i="40" a="1"/>
  <c r="N703" i="40" s="1"/>
  <c r="N704" i="40" a="1"/>
  <c r="N704" i="40" s="1"/>
  <c r="N705" i="40" a="1"/>
  <c r="N705" i="40" s="1"/>
  <c r="N706" i="40" a="1"/>
  <c r="N706" i="40" s="1"/>
  <c r="N707" i="40" a="1"/>
  <c r="N707" i="40" s="1"/>
  <c r="N708" i="40" a="1"/>
  <c r="N708" i="40" s="1"/>
  <c r="N709" i="40" a="1"/>
  <c r="N709" i="40" s="1"/>
  <c r="N710" i="40" a="1"/>
  <c r="N710" i="40" s="1"/>
  <c r="N711" i="40" a="1"/>
  <c r="N711" i="40" s="1"/>
  <c r="N712" i="40" a="1"/>
  <c r="N712" i="40" s="1"/>
  <c r="N713" i="40" a="1"/>
  <c r="N713" i="40" s="1"/>
  <c r="N714" i="40" a="1"/>
  <c r="N714" i="40" s="1"/>
  <c r="N715" i="40" a="1"/>
  <c r="N715" i="40" s="1"/>
  <c r="N716" i="40" a="1"/>
  <c r="N716" i="40" s="1"/>
  <c r="N717" i="40" a="1"/>
  <c r="N717" i="40" s="1"/>
  <c r="N718" i="40" a="1"/>
  <c r="N718" i="40" s="1"/>
  <c r="N719" i="40" a="1"/>
  <c r="N719" i="40" s="1"/>
  <c r="N720" i="40" a="1"/>
  <c r="N720" i="40" s="1"/>
  <c r="N721" i="40" a="1"/>
  <c r="N721" i="40" s="1"/>
  <c r="N722" i="40" a="1"/>
  <c r="N722" i="40" s="1"/>
  <c r="N723" i="40" a="1"/>
  <c r="N723" i="40" s="1"/>
  <c r="N724" i="40" a="1"/>
  <c r="N724" i="40" s="1"/>
  <c r="N725" i="40" a="1"/>
  <c r="N725" i="40" s="1"/>
  <c r="N726" i="40" a="1"/>
  <c r="N726" i="40" s="1"/>
  <c r="N727" i="40" a="1"/>
  <c r="N727" i="40" s="1"/>
  <c r="N728" i="40" a="1"/>
  <c r="N728" i="40" s="1"/>
  <c r="N729" i="40" a="1"/>
  <c r="N729" i="40" s="1"/>
  <c r="N730" i="40" a="1"/>
  <c r="N730" i="40" s="1"/>
  <c r="N731" i="40" a="1"/>
  <c r="N731" i="40" s="1"/>
  <c r="N732" i="40" a="1"/>
  <c r="N732" i="40" s="1"/>
  <c r="N733" i="40" a="1"/>
  <c r="N733" i="40" s="1"/>
  <c r="N734" i="40" a="1"/>
  <c r="N734" i="40" s="1"/>
  <c r="N735" i="40" a="1"/>
  <c r="N735" i="40" s="1"/>
  <c r="N736" i="40" a="1"/>
  <c r="N736" i="40" s="1"/>
  <c r="N737" i="40" a="1"/>
  <c r="N737" i="40" s="1"/>
  <c r="N738" i="40" a="1"/>
  <c r="N738" i="40" s="1"/>
  <c r="N739" i="40" a="1"/>
  <c r="N739" i="40" s="1"/>
  <c r="N740" i="40" a="1"/>
  <c r="N740" i="40" s="1"/>
  <c r="N741" i="40" a="1"/>
  <c r="N741" i="40" s="1"/>
  <c r="N742" i="40" a="1"/>
  <c r="N742" i="40" s="1"/>
  <c r="N743" i="40" a="1"/>
  <c r="N743" i="40" s="1"/>
  <c r="N744" i="40" a="1"/>
  <c r="N744" i="40" s="1"/>
  <c r="N745" i="40" a="1"/>
  <c r="N745" i="40" s="1"/>
  <c r="N746" i="40" a="1"/>
  <c r="N746" i="40" s="1"/>
  <c r="N747" i="40" a="1"/>
  <c r="N747" i="40" s="1"/>
  <c r="N748" i="40" a="1"/>
  <c r="N748" i="40" s="1"/>
  <c r="N749" i="40" a="1"/>
  <c r="N749" i="40" s="1"/>
  <c r="N750" i="40" a="1"/>
  <c r="N750" i="40" s="1"/>
  <c r="N751" i="40" a="1"/>
  <c r="N751" i="40" s="1"/>
  <c r="N752" i="40" a="1"/>
  <c r="N752" i="40" s="1"/>
  <c r="N753" i="40" a="1"/>
  <c r="N753" i="40" s="1"/>
  <c r="N754" i="40" a="1"/>
  <c r="N754" i="40" s="1"/>
  <c r="N755" i="40" a="1"/>
  <c r="N755" i="40" s="1"/>
  <c r="N756" i="40" a="1"/>
  <c r="N756" i="40" s="1"/>
  <c r="N757" i="40" a="1"/>
  <c r="N757" i="40" s="1"/>
  <c r="N758" i="40" a="1"/>
  <c r="N758" i="40" s="1"/>
  <c r="N759" i="40" a="1"/>
  <c r="N759" i="40" s="1"/>
  <c r="N760" i="40" a="1"/>
  <c r="N760" i="40" s="1"/>
  <c r="N761" i="40" a="1"/>
  <c r="N761" i="40" s="1"/>
  <c r="N762" i="40" a="1"/>
  <c r="N762" i="40" s="1"/>
  <c r="N763" i="40" a="1"/>
  <c r="N763" i="40" s="1"/>
  <c r="N764" i="40" a="1"/>
  <c r="N764" i="40" s="1"/>
  <c r="N765" i="40" a="1"/>
  <c r="N765" i="40" s="1"/>
  <c r="N766" i="40" a="1"/>
  <c r="N766" i="40" s="1"/>
  <c r="N767" i="40" a="1"/>
  <c r="N767" i="40" s="1"/>
  <c r="N768" i="40" a="1"/>
  <c r="N768" i="40" s="1"/>
  <c r="N769" i="40" a="1"/>
  <c r="N769" i="40" s="1"/>
  <c r="N770" i="40" a="1"/>
  <c r="N770" i="40" s="1"/>
  <c r="N771" i="40" a="1"/>
  <c r="N771" i="40" s="1"/>
  <c r="N772" i="40" a="1"/>
  <c r="N772" i="40" s="1"/>
  <c r="N773" i="40" a="1"/>
  <c r="N773" i="40" s="1"/>
  <c r="N774" i="40" a="1"/>
  <c r="N774" i="40" s="1"/>
  <c r="N775" i="40" a="1"/>
  <c r="N775" i="40" s="1"/>
  <c r="N776" i="40" a="1"/>
  <c r="N776" i="40" s="1"/>
  <c r="N777" i="40" a="1"/>
  <c r="N777" i="40" s="1"/>
  <c r="N778" i="40" a="1"/>
  <c r="N778" i="40" s="1"/>
  <c r="N779" i="40" a="1"/>
  <c r="N779" i="40" s="1"/>
  <c r="N780" i="40" a="1"/>
  <c r="N780" i="40" s="1"/>
  <c r="N781" i="40" a="1"/>
  <c r="N781" i="40" s="1"/>
  <c r="N782" i="40" a="1"/>
  <c r="N782" i="40" s="1"/>
  <c r="N783" i="40" a="1"/>
  <c r="N783" i="40" s="1"/>
  <c r="N784" i="40" a="1"/>
  <c r="N784" i="40" s="1"/>
  <c r="N785" i="40" a="1"/>
  <c r="N785" i="40" s="1"/>
  <c r="N786" i="40" a="1"/>
  <c r="N786" i="40" s="1"/>
  <c r="N787" i="40" a="1"/>
  <c r="N787" i="40" s="1"/>
  <c r="N788" i="40" a="1"/>
  <c r="N788" i="40" s="1"/>
  <c r="N789" i="40" a="1"/>
  <c r="N789" i="40" s="1"/>
  <c r="N790" i="40" a="1"/>
  <c r="N790" i="40" s="1"/>
  <c r="N791" i="40" a="1"/>
  <c r="N791" i="40" s="1"/>
  <c r="N792" i="40" a="1"/>
  <c r="N792" i="40" s="1"/>
  <c r="N793" i="40" a="1"/>
  <c r="N793" i="40" s="1"/>
  <c r="N794" i="40" a="1"/>
  <c r="N794" i="40" s="1"/>
  <c r="N795" i="40" a="1"/>
  <c r="N795" i="40" s="1"/>
  <c r="N796" i="40" a="1"/>
  <c r="N796" i="40" s="1"/>
  <c r="N797" i="40" a="1"/>
  <c r="N797" i="40" s="1"/>
  <c r="N798" i="40" a="1"/>
  <c r="N798" i="40" s="1"/>
  <c r="N799" i="40" a="1"/>
  <c r="N799" i="40" s="1"/>
  <c r="N800" i="40" a="1"/>
  <c r="N800" i="40" s="1"/>
  <c r="N801" i="40" a="1"/>
  <c r="N801" i="40" s="1"/>
  <c r="N802" i="40" a="1"/>
  <c r="N802" i="40" s="1"/>
  <c r="N803" i="40" a="1"/>
  <c r="N803" i="40" s="1"/>
  <c r="N804" i="40" a="1"/>
  <c r="N804" i="40" s="1"/>
  <c r="N805" i="40" a="1"/>
  <c r="N805" i="40" s="1"/>
  <c r="N806" i="40" a="1"/>
  <c r="N806" i="40" s="1"/>
  <c r="N807" i="40" a="1"/>
  <c r="N807" i="40" s="1"/>
  <c r="N808" i="40" a="1"/>
  <c r="N808" i="40" s="1"/>
  <c r="N809" i="40" a="1"/>
  <c r="N809" i="40" s="1"/>
  <c r="N810" i="40" a="1"/>
  <c r="N810" i="40" s="1"/>
  <c r="N811" i="40" a="1"/>
  <c r="N811" i="40" s="1"/>
  <c r="N812" i="40" a="1"/>
  <c r="N812" i="40" s="1"/>
  <c r="N813" i="40" a="1"/>
  <c r="N813" i="40" s="1"/>
  <c r="N814" i="40" a="1"/>
  <c r="N814" i="40" s="1"/>
  <c r="N815" i="40" a="1"/>
  <c r="N815" i="40" s="1"/>
  <c r="N816" i="40" a="1"/>
  <c r="N816" i="40" s="1"/>
  <c r="N817" i="40" a="1"/>
  <c r="N817" i="40" s="1"/>
  <c r="N818" i="40" a="1"/>
  <c r="N818" i="40" s="1"/>
  <c r="N819" i="40" a="1"/>
  <c r="N819" i="40" s="1"/>
  <c r="N820" i="40" a="1"/>
  <c r="N820" i="40" s="1"/>
  <c r="N821" i="40" a="1"/>
  <c r="N821" i="40" s="1"/>
  <c r="N822" i="40" a="1"/>
  <c r="N822" i="40" s="1"/>
  <c r="N823" i="40" a="1"/>
  <c r="N823" i="40" s="1"/>
  <c r="N824" i="40" a="1"/>
  <c r="N824" i="40" s="1"/>
  <c r="N825" i="40" a="1"/>
  <c r="N825" i="40" s="1"/>
  <c r="N826" i="40" a="1"/>
  <c r="N826" i="40" s="1"/>
  <c r="N827" i="40" a="1"/>
  <c r="N827" i="40" s="1"/>
  <c r="N828" i="40" a="1"/>
  <c r="N828" i="40" s="1"/>
  <c r="N829" i="40" a="1"/>
  <c r="N829" i="40" s="1"/>
  <c r="N830" i="40" a="1"/>
  <c r="N830" i="40" s="1"/>
  <c r="N831" i="40" a="1"/>
  <c r="N831" i="40" s="1"/>
  <c r="N832" i="40" a="1"/>
  <c r="N832" i="40" s="1"/>
  <c r="N833" i="40" a="1"/>
  <c r="N833" i="40" s="1"/>
  <c r="N834" i="40" a="1"/>
  <c r="N834" i="40" s="1"/>
  <c r="N835" i="40" a="1"/>
  <c r="N835" i="40" s="1"/>
  <c r="N836" i="40" a="1"/>
  <c r="N836" i="40" s="1"/>
  <c r="N837" i="40" a="1"/>
  <c r="N837" i="40" s="1"/>
  <c r="N838" i="40" a="1"/>
  <c r="N838" i="40" s="1"/>
  <c r="N839" i="40" a="1"/>
  <c r="N839" i="40" s="1"/>
  <c r="N840" i="40" a="1"/>
  <c r="N840" i="40" s="1"/>
  <c r="N841" i="40" a="1"/>
  <c r="N841" i="40" s="1"/>
  <c r="N842" i="40" a="1"/>
  <c r="N842" i="40" s="1"/>
  <c r="N843" i="40" a="1"/>
  <c r="N843" i="40" s="1"/>
  <c r="N844" i="40" a="1"/>
  <c r="N844" i="40" s="1"/>
  <c r="N845" i="40" a="1"/>
  <c r="N845" i="40" s="1"/>
  <c r="N846" i="40" a="1"/>
  <c r="N846" i="40" s="1"/>
  <c r="N847" i="40" a="1"/>
  <c r="N847" i="40" s="1"/>
  <c r="N848" i="40" a="1"/>
  <c r="N848" i="40" s="1"/>
  <c r="N849" i="40" a="1"/>
  <c r="N849" i="40" s="1"/>
  <c r="N850" i="40" a="1"/>
  <c r="N850" i="40" s="1"/>
  <c r="N851" i="40" a="1"/>
  <c r="N851" i="40" s="1"/>
  <c r="N852" i="40" a="1"/>
  <c r="N852" i="40" s="1"/>
  <c r="N853" i="40" a="1"/>
  <c r="N853" i="40" s="1"/>
  <c r="N854" i="40" a="1"/>
  <c r="N854" i="40" s="1"/>
  <c r="N855" i="40" a="1"/>
  <c r="N855" i="40" s="1"/>
  <c r="N856" i="40" a="1"/>
  <c r="N856" i="40" s="1"/>
  <c r="N857" i="40" a="1"/>
  <c r="N857" i="40" s="1"/>
  <c r="N858" i="40" a="1"/>
  <c r="N858" i="40" s="1"/>
  <c r="N859" i="40" a="1"/>
  <c r="N859" i="40" s="1"/>
  <c r="N860" i="40" a="1"/>
  <c r="N860" i="40" s="1"/>
  <c r="N861" i="40" a="1"/>
  <c r="N861" i="40" s="1"/>
  <c r="N862" i="40" a="1"/>
  <c r="N862" i="40" s="1"/>
  <c r="N863" i="40" a="1"/>
  <c r="N863" i="40" s="1"/>
  <c r="N864" i="40" a="1"/>
  <c r="N864" i="40" s="1"/>
  <c r="N865" i="40" a="1"/>
  <c r="N865" i="40" s="1"/>
  <c r="N866" i="40" a="1"/>
  <c r="N866" i="40" s="1"/>
  <c r="N867" i="40" a="1"/>
  <c r="N867" i="40" s="1"/>
  <c r="N868" i="40" a="1"/>
  <c r="N868" i="40" s="1"/>
  <c r="N869" i="40" a="1"/>
  <c r="N869" i="40" s="1"/>
  <c r="N870" i="40" a="1"/>
  <c r="N870" i="40" s="1"/>
  <c r="N871" i="40" a="1"/>
  <c r="N871" i="40" s="1"/>
  <c r="N872" i="40" a="1"/>
  <c r="N872" i="40" s="1"/>
  <c r="N873" i="40" a="1"/>
  <c r="N873" i="40" s="1"/>
  <c r="N874" i="40" a="1"/>
  <c r="N874" i="40" s="1"/>
  <c r="N875" i="40" a="1"/>
  <c r="N875" i="40" s="1"/>
  <c r="N876" i="40" a="1"/>
  <c r="N876" i="40" s="1"/>
  <c r="N877" i="40" a="1"/>
  <c r="N877" i="40" s="1"/>
  <c r="N878" i="40" a="1"/>
  <c r="N878" i="40" s="1"/>
  <c r="N879" i="40" a="1"/>
  <c r="N879" i="40" s="1"/>
  <c r="N880" i="40" a="1"/>
  <c r="N880" i="40" s="1"/>
  <c r="N881" i="40" a="1"/>
  <c r="N881" i="40" s="1"/>
  <c r="N882" i="40" a="1"/>
  <c r="N882" i="40" s="1"/>
  <c r="N883" i="40" a="1"/>
  <c r="N883" i="40" s="1"/>
  <c r="N884" i="40" a="1"/>
  <c r="N884" i="40" s="1"/>
  <c r="N885" i="40" a="1"/>
  <c r="N885" i="40" s="1"/>
  <c r="N886" i="40" a="1"/>
  <c r="N886" i="40" s="1"/>
  <c r="N887" i="40" a="1"/>
  <c r="N887" i="40" s="1"/>
  <c r="N888" i="40" a="1"/>
  <c r="N888" i="40" s="1"/>
  <c r="N889" i="40" a="1"/>
  <c r="N889" i="40" s="1"/>
  <c r="N890" i="40" a="1"/>
  <c r="N890" i="40" s="1"/>
  <c r="N891" i="40" a="1"/>
  <c r="N891" i="40" s="1"/>
  <c r="N892" i="40" a="1"/>
  <c r="N892" i="40" s="1"/>
  <c r="N893" i="40" a="1"/>
  <c r="N893" i="40" s="1"/>
  <c r="N894" i="40" a="1"/>
  <c r="N894" i="40" s="1"/>
  <c r="N895" i="40" a="1"/>
  <c r="N895" i="40" s="1"/>
  <c r="N896" i="40" a="1"/>
  <c r="N896" i="40" s="1"/>
  <c r="N897" i="40" a="1"/>
  <c r="N897" i="40" s="1"/>
  <c r="N898" i="40" a="1"/>
  <c r="N898" i="40" s="1"/>
  <c r="N899" i="40" a="1"/>
  <c r="N899" i="40" s="1"/>
  <c r="N900" i="40" a="1"/>
  <c r="N900" i="40" s="1"/>
  <c r="N901" i="40" a="1"/>
  <c r="N901" i="40" s="1"/>
  <c r="N902" i="40" a="1"/>
  <c r="N902" i="40" s="1"/>
  <c r="N903" i="40" a="1"/>
  <c r="N903" i="40" s="1"/>
  <c r="N904" i="40" a="1"/>
  <c r="N904" i="40" s="1"/>
  <c r="N905" i="40" a="1"/>
  <c r="N905" i="40" s="1"/>
  <c r="N906" i="40" a="1"/>
  <c r="N906" i="40" s="1"/>
  <c r="N907" i="40" a="1"/>
  <c r="N907" i="40" s="1"/>
  <c r="N908" i="40" a="1"/>
  <c r="N908" i="40" s="1"/>
  <c r="N909" i="40" a="1"/>
  <c r="N909" i="40" s="1"/>
  <c r="N910" i="40" a="1"/>
  <c r="N910" i="40" s="1"/>
  <c r="N911" i="40" a="1"/>
  <c r="N911" i="40" s="1"/>
  <c r="N912" i="40" a="1"/>
  <c r="N912" i="40" s="1"/>
  <c r="N913" i="40" a="1"/>
  <c r="N913" i="40" s="1"/>
  <c r="N914" i="40" a="1"/>
  <c r="N914" i="40" s="1"/>
  <c r="N915" i="40" a="1"/>
  <c r="N915" i="40" s="1"/>
  <c r="N916" i="40" a="1"/>
  <c r="N916" i="40" s="1"/>
  <c r="N917" i="40" a="1"/>
  <c r="N917" i="40" s="1"/>
  <c r="N918" i="40" a="1"/>
  <c r="N918" i="40" s="1"/>
  <c r="N919" i="40" a="1"/>
  <c r="N919" i="40" s="1"/>
  <c r="N920" i="40" a="1"/>
  <c r="N920" i="40" s="1"/>
  <c r="N921" i="40" a="1"/>
  <c r="N921" i="40" s="1"/>
  <c r="N922" i="40" a="1"/>
  <c r="N922" i="40" s="1"/>
  <c r="N923" i="40" a="1"/>
  <c r="N923" i="40" s="1"/>
  <c r="N924" i="40" a="1"/>
  <c r="N924" i="40" s="1"/>
  <c r="N925" i="40" a="1"/>
  <c r="N925" i="40" s="1"/>
  <c r="N926" i="40" a="1"/>
  <c r="N926" i="40" s="1"/>
  <c r="N927" i="40" a="1"/>
  <c r="N927" i="40" s="1"/>
  <c r="N928" i="40" a="1"/>
  <c r="N928" i="40" s="1"/>
  <c r="N929" i="40" a="1"/>
  <c r="N929" i="40" s="1"/>
  <c r="N930" i="40" a="1"/>
  <c r="N930" i="40" s="1"/>
  <c r="N931" i="40" a="1"/>
  <c r="N931" i="40" s="1"/>
  <c r="N932" i="40" a="1"/>
  <c r="N932" i="40" s="1"/>
  <c r="N933" i="40" a="1"/>
  <c r="N933" i="40" s="1"/>
  <c r="N934" i="40" a="1"/>
  <c r="N934" i="40" s="1"/>
  <c r="N935" i="40" a="1"/>
  <c r="N935" i="40" s="1"/>
  <c r="N936" i="40" a="1"/>
  <c r="N936" i="40" s="1"/>
  <c r="N937" i="40" a="1"/>
  <c r="N937" i="40" s="1"/>
  <c r="N938" i="40" a="1"/>
  <c r="N938" i="40" s="1"/>
  <c r="N939" i="40" a="1"/>
  <c r="N939" i="40" s="1"/>
  <c r="N940" i="40" a="1"/>
  <c r="N940" i="40" s="1"/>
  <c r="N941" i="40" a="1"/>
  <c r="N941" i="40" s="1"/>
  <c r="N942" i="40" a="1"/>
  <c r="N942" i="40" s="1"/>
  <c r="N943" i="40" a="1"/>
  <c r="N943" i="40" s="1"/>
  <c r="N944" i="40" a="1"/>
  <c r="N944" i="40" s="1"/>
  <c r="N945" i="40" a="1"/>
  <c r="N945" i="40" s="1"/>
  <c r="N946" i="40" a="1"/>
  <c r="N946" i="40" s="1"/>
  <c r="N947" i="40" a="1"/>
  <c r="N947" i="40" s="1"/>
  <c r="N948" i="40" a="1"/>
  <c r="N948" i="40" s="1"/>
  <c r="N949" i="40" a="1"/>
  <c r="N949" i="40" s="1"/>
  <c r="N950" i="40" a="1"/>
  <c r="N950" i="40" s="1"/>
  <c r="N951" i="40" a="1"/>
  <c r="N951" i="40" s="1"/>
  <c r="N952" i="40" a="1"/>
  <c r="N952" i="40" s="1"/>
  <c r="N953" i="40" a="1"/>
  <c r="N953" i="40" s="1"/>
  <c r="N954" i="40" a="1"/>
  <c r="N954" i="40" s="1"/>
  <c r="N955" i="40" a="1"/>
  <c r="N955" i="40" s="1"/>
  <c r="N956" i="40" a="1"/>
  <c r="N956" i="40" s="1"/>
  <c r="N957" i="40" a="1"/>
  <c r="N957" i="40" s="1"/>
  <c r="N958" i="40" a="1"/>
  <c r="N958" i="40" s="1"/>
  <c r="N959" i="40" a="1"/>
  <c r="N959" i="40" s="1"/>
  <c r="N960" i="40" a="1"/>
  <c r="N960" i="40" s="1"/>
  <c r="N961" i="40" a="1"/>
  <c r="N961" i="40" s="1"/>
  <c r="N962" i="40" a="1"/>
  <c r="N962" i="40" s="1"/>
  <c r="N963" i="40" a="1"/>
  <c r="N963" i="40" s="1"/>
  <c r="N964" i="40" a="1"/>
  <c r="N964" i="40" s="1"/>
  <c r="N965" i="40" a="1"/>
  <c r="N965" i="40" s="1"/>
  <c r="N966" i="40" a="1"/>
  <c r="N966" i="40" s="1"/>
  <c r="N967" i="40" a="1"/>
  <c r="N967" i="40" s="1"/>
  <c r="N968" i="40" a="1"/>
  <c r="N968" i="40" s="1"/>
  <c r="N969" i="40" a="1"/>
  <c r="N969" i="40" s="1"/>
  <c r="N970" i="40" a="1"/>
  <c r="N970" i="40" s="1"/>
  <c r="N971" i="40" a="1"/>
  <c r="N971" i="40" s="1"/>
  <c r="N972" i="40" a="1"/>
  <c r="N972" i="40" s="1"/>
  <c r="N973" i="40" a="1"/>
  <c r="N973" i="40" s="1"/>
  <c r="N974" i="40" a="1"/>
  <c r="N974" i="40" s="1"/>
  <c r="N975" i="40" a="1"/>
  <c r="N975" i="40" s="1"/>
  <c r="N976" i="40" a="1"/>
  <c r="N976" i="40" s="1"/>
  <c r="N977" i="40" a="1"/>
  <c r="N977" i="40" s="1"/>
  <c r="N978" i="40" a="1"/>
  <c r="N978" i="40" s="1"/>
  <c r="N979" i="40" a="1"/>
  <c r="N979" i="40" s="1"/>
  <c r="N980" i="40" a="1"/>
  <c r="N980" i="40" s="1"/>
  <c r="N981" i="40" a="1"/>
  <c r="N981" i="40" s="1"/>
  <c r="N982" i="40" a="1"/>
  <c r="N982" i="40" s="1"/>
  <c r="N983" i="40" a="1"/>
  <c r="N983" i="40" s="1"/>
  <c r="N984" i="40" a="1"/>
  <c r="N984" i="40" s="1"/>
  <c r="N985" i="40" a="1"/>
  <c r="N985" i="40" s="1"/>
  <c r="N986" i="40" a="1"/>
  <c r="N986" i="40" s="1"/>
  <c r="N987" i="40" a="1"/>
  <c r="N987" i="40" s="1"/>
  <c r="N988" i="40" a="1"/>
  <c r="N988" i="40" s="1"/>
  <c r="N989" i="40" a="1"/>
  <c r="N989" i="40" s="1"/>
  <c r="N990" i="40" a="1"/>
  <c r="N990" i="40" s="1"/>
  <c r="N991" i="40" a="1"/>
  <c r="N991" i="40" s="1"/>
  <c r="N992" i="40" a="1"/>
  <c r="N992" i="40" s="1"/>
  <c r="N993" i="40" a="1"/>
  <c r="N993" i="40" s="1"/>
  <c r="N994" i="40" a="1"/>
  <c r="N994" i="40" s="1"/>
  <c r="N995" i="40" a="1"/>
  <c r="N995" i="40" s="1"/>
  <c r="N996" i="40" a="1"/>
  <c r="N996" i="40" s="1"/>
  <c r="N997" i="40" a="1"/>
  <c r="N997" i="40" s="1"/>
  <c r="N998" i="40" a="1"/>
  <c r="N998" i="40" s="1"/>
  <c r="N999" i="40" a="1"/>
  <c r="N999" i="40" s="1"/>
  <c r="N1000" i="40" a="1"/>
  <c r="N1000" i="40" s="1"/>
  <c r="N1001" i="40" a="1"/>
  <c r="N1001" i="40" s="1"/>
  <c r="H19" i="8"/>
  <c r="C4" i="9"/>
  <c r="C5" i="9"/>
  <c r="C13" i="9"/>
  <c r="C14" i="9"/>
  <c r="C15" i="9"/>
  <c r="C16" i="9"/>
  <c r="C12" i="9"/>
  <c r="C6" i="9"/>
  <c r="C7" i="9"/>
  <c r="C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BC9643-A783-4EFD-9D93-B963F6EB4B29}" keepAlive="1" name="Query - calls" description="Connection to the 'calls' query in the workbook." type="5" refreshedVersion="7" background="1" saveData="1">
    <dbPr connection="Provider=Microsoft.Mashup.OleDb.1;Data Source=$Workbook$;Location=calls;Extended Properties=&quot;&quot;" command="SELECT * FROM [calls]"/>
  </connection>
  <connection id="2" xr16:uid="{4764CD76-1F44-49EA-9803-BABD3919E4DC}" odcFile="C:\Users\Administrator\Documents\My Data Sources\Query - calls (2).odc" keepAlive="1" name="Query - calls (2)" description="Connection to the 'calls (2)' query in the workbook." type="5" refreshedVersion="7" background="1" saveData="1">
    <dbPr connection="Provider=Microsoft.Mashup.OleDb.1;Data Source=$Workbook$;Location=&quot;calls (2)&quot;;Extended Properties=&quot;&quot;" command="SELECT * FROM [calls (2)]"/>
  </connection>
  <connection id="3" xr16:uid="{7A7744EA-03E3-465A-B3C2-CADD0F68BE7A}" keepAlive="1" name="Query - customers" description="Connection to the 'customers' query in the workbook." type="5" refreshedVersion="7" background="1" saveData="1">
    <dbPr connection="Provider=Microsoft.Mashup.OleDb.1;Data Source=$Workbook$;Location=customers;Extended Properties=&quot;&quot;" command="SELECT * FROM [customers]"/>
  </connection>
  <connection id="4" xr16:uid="{F7C75CC0-9E64-414B-99E3-DBC8BCDA2909}"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5" xr16:uid="{ADF4AFDB-9277-4770-A5F3-7D32C9EE607B}" name="WorksheetConnection_Dhanashri Portfolio Project.xlsx!calls" type="102" refreshedVersion="7" minRefreshableVersion="5" saveData="1">
    <extLst>
      <ext xmlns:x15="http://schemas.microsoft.com/office/spreadsheetml/2010/11/main" uri="{DE250136-89BD-433C-8126-D09CA5730AF9}">
        <x15:connection id="calls" autoDelete="1">
          <x15:rangePr sourceName="_xlcn.WorksheetConnection_DhanashriPortfolioProject.xlsxcalls"/>
        </x15:connection>
      </ext>
    </extLst>
  </connection>
  <connection id="6" xr16:uid="{9DDAE460-2AFD-4402-AB14-6FDBA126AAED}" name="WorksheetConnection_Dhanashri Portfolio Project.xlsx!customers" type="102" refreshedVersion="7" minRefreshableVersion="5">
    <extLst>
      <ext xmlns:x15="http://schemas.microsoft.com/office/spreadsheetml/2010/11/main" uri="{DE250136-89BD-433C-8126-D09CA5730AF9}">
        <x15:connection id="customers">
          <x15:rangePr sourceName="_xlcn.WorksheetConnection_Dhanashri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<sst xmlns="http://schemas.openxmlformats.org/spreadsheetml/2006/main" count="5182" uniqueCount="1086">
  <si>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</si>
  <si>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</si>
  <si>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</si>
  <si>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</si>
  <si>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</si>
  <si>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</si>
  <si>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</si>
  <si>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</si>
  <si>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</si>
  <si>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</si>
  <si>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</si>
  <si>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</si>
  <si>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</si>
  <si>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</si>
  <si>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</si>
  <si>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</si>
  <si>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</si>
  <si>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</si>
  <si>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</si>
  <si>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</si>
  <si>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</si>
  <si>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</si>
  <si>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</si>
  <si>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</si>
  <si>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</si>
  <si>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</si>
  <si>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</si>
  <si>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</si>
  <si>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</si>
  <si>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</si>
  <si>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</si>
  <si>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</si>
  <si>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</si>
  <si>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</si>
  <si>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</si>
  <si>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</si>
  <si>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</si>
  <si>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</si>
  <si>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</si>
  <si>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</si>
  <si>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</si>
  <si>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</si>
  <si>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</si>
  <si>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</si>
  <si>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</si>
  <si>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</si>
  <si>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</si>
  <si>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</si>
  <si>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</si>
  <si>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</si>
  <si>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</si>
  <si>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</si>
  <si>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</si>
  <si>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</si>
  <si>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</si>
  <si>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</si>
  <si>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</si>
  <si>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</si>
  <si>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</si>
  <si>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</si>
  <si>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</si>
  <si>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</si>
  <si>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</si>
  <si>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</si>
  <si>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</si>
  <si>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</si>
  <si>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</si>
  <si>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</si>
  <si>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</si>
  <si>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</si>
  <si>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</si>
  <si>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</si>
  <si>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</si>
  <si>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</si>
  <si>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</si>
  <si>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</si>
  <si>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</si>
  <si>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</si>
  <si>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</si>
  <si>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</si>
  <si>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</si>
  <si>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</si>
  <si>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</si>
  <si>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</si>
  <si>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</si>
  <si>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</si>
  <si>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</si>
  <si>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</si>
  <si>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</si>
  <si>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</si>
  <si>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</si>
  <si>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</si>
  <si>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</si>
  <si>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</si>
  <si>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</si>
  <si>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</si>
  <si>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</si>
  <si>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</si>
  <si>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</si>
  <si>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</si>
  <si>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</si>
  <si>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</si>
  <si>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</si>
  <si>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</si>
  <si>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</si>
  <si>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</si>
  <si>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</si>
  <si>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</si>
  <si>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</si>
  <si>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</si>
  <si>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</si>
  <si>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</si>
  <si>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</si>
  <si>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</si>
  <si>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</si>
  <si>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</si>
  <si>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</si>
  <si>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</si>
  <si>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</si>
  <si>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</si>
  <si>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</si>
  <si>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</si>
  <si>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</si>
  <si>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</si>
  <si>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</si>
  <si>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</si>
  <si>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</si>
  <si>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</si>
  <si>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</si>
  <si>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</si>
  <si>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</si>
  <si>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</si>
  <si>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</si>
  <si>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</si>
  <si>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</si>
  <si>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</si>
  <si>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</si>
  <si>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</si>
  <si>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</si>
  <si>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</si>
  <si>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</si>
  <si>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</si>
  <si>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</si>
  <si>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</si>
  <si>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</si>
  <si>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</si>
  <si>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</si>
  <si>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</si>
  <si>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</si>
  <si>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</si>
  <si>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</si>
  <si>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</si>
  <si>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</si>
  <si>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</si>
  <si>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</si>
  <si>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</si>
  <si>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</si>
  <si>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</si>
  <si>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</si>
  <si>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</si>
  <si>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</si>
  <si>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</si>
  <si>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</si>
  <si>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</si>
  <si>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</si>
  <si>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</si>
  <si>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</si>
  <si>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</si>
  <si>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</si>
  <si>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</si>
  <si>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</si>
  <si>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</si>
  <si>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</si>
  <si>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</si>
  <si>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</si>
  <si>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</si>
  <si>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</si>
  <si>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</si>
  <si>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</si>
  <si>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</si>
  <si>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</si>
  <si>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</si>
  <si>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</si>
  <si>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</si>
  <si>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</si>
  <si>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</si>
  <si>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</si>
  <si>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</si>
  <si>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</si>
  <si>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</si>
  <si>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</si>
  <si>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</si>
  <si>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</si>
  <si>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</si>
  <si>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</si>
  <si>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</si>
  <si>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</si>
  <si>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</si>
  <si>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</si>
  <si>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</si>
  <si>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</si>
  <si>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</si>
  <si>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</si>
  <si>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</si>
  <si>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</si>
  <si>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</si>
  <si>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</si>
  <si>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</si>
  <si>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</si>
  <si>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</si>
  <si>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</si>
  <si>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</si>
  <si>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</si>
  <si>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</si>
  <si>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</si>
  <si>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</si>
  <si>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</si>
  <si>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</si>
  <si>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</si>
  <si>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</si>
  <si>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</si>
  <si>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</si>
  <si>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</si>
  <si>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</si>
  <si>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</si>
  <si>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</si>
  <si>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</si>
  <si>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</si>
  <si>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</si>
  <si>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</si>
  <si>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</si>
  <si>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</si>
  <si>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</si>
  <si>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</si>
  <si>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</si>
  <si>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</si>
  <si>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</si>
  <si>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</si>
  <si>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</si>
  <si>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</si>
  <si>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</si>
  <si>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</si>
  <si>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</si>
  <si>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</si>
  <si>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</si>
  <si>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</si>
  <si>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</si>
  <si>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</si>
  <si>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</si>
  <si>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</si>
  <si>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</si>
  <si>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</si>
  <si>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</si>
  <si>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</si>
  <si>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</si>
  <si>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</si>
  <si>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</si>
  <si>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</si>
  <si>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</si>
  <si>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</si>
  <si>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</si>
  <si>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</si>
  <si>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</si>
  <si>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</si>
  <si>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</si>
  <si>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</si>
  <si>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</si>
  <si>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</si>
  <si>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</si>
  <si>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</si>
  <si>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</si>
  <si>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</si>
  <si>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</si>
  <si>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</si>
  <si>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</si>
  <si>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</si>
  <si>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</si>
  <si>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</si>
  <si>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</si>
  <si>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</si>
  <si>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</si>
  <si>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</si>
  <si>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</si>
  <si>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</si>
  <si>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</si>
  <si>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</si>
  <si>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</si>
  <si>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</si>
  <si>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</si>
  <si>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</si>
  <si>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</si>
  <si>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</si>
  <si>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</si>
  <si>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</si>
  <si>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</si>
  <si>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</si>
  <si>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</si>
  <si>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</si>
  <si>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</si>
  <si>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</si>
  <si>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</si>
  <si>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</si>
  <si>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</si>
  <si>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</si>
  <si>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</si>
  <si>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</si>
  <si>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</si>
  <si>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</si>
  <si>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</si>
  <si>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</si>
  <si>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</si>
  <si>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</si>
  <si>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</si>
  <si>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</si>
  <si>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</si>
  <si>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</si>
  <si>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</si>
  <si>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</si>
  <si>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</si>
  <si>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</si>
  <si>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</si>
  <si>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</si>
  <si>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</si>
  <si>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</si>
  <si>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</si>
  <si>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</si>
  <si>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</si>
  <si>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</si>
  <si>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</si>
  <si>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</si>
  <si>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</si>
  <si>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</si>
  <si>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</si>
  <si>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</si>
  <si>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</si>
  <si>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</si>
  <si>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</si>
  <si>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</si>
  <si>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</si>
  <si>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</si>
  <si>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</si>
  <si>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</si>
  <si>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</si>
  <si>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</si>
  <si>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</si>
  <si>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</si>
  <si>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</si>
  <si>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</si>
  <si>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</si>
  <si>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</si>
  <si>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</si>
  <si>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</si>
  <si>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</si>
  <si>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</si>
  <si>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</si>
  <si>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</si>
  <si>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</si>
  <si>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</si>
  <si>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</si>
  <si>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</si>
  <si>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</si>
  <si>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</si>
  <si>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</si>
  <si>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</si>
  <si>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</si>
  <si>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</si>
  <si>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</si>
  <si>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</si>
  <si>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</si>
  <si>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</si>
  <si>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</si>
  <si>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</si>
  <si>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</si>
  <si>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</si>
  <si>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</si>
  <si>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</si>
  <si>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</si>
  <si>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</si>
  <si>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</si>
  <si>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</si>
  <si>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</si>
  <si>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</si>
  <si>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</si>
  <si>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</si>
  <si>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</si>
  <si>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</si>
  <si>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</si>
  <si>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</si>
  <si>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</si>
  <si>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</si>
  <si>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</si>
  <si>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</si>
  <si>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</si>
  <si>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</si>
  <si>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</si>
  <si>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</si>
  <si>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</si>
  <si>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</si>
  <si>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</si>
  <si>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</si>
  <si>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</si>
  <si>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</si>
  <si>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</si>
  <si>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</si>
  <si>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</si>
  <si>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</si>
  <si>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</si>
  <si>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</si>
  <si>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</si>
  <si>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</si>
  <si>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</si>
  <si>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</si>
  <si>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</si>
  <si>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</si>
  <si>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</si>
  <si>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</si>
  <si>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</si>
  <si>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</si>
  <si>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</si>
  <si>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</si>
  <si>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</si>
  <si>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</si>
  <si>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</si>
  <si>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</si>
  <si>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</si>
  <si>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</si>
  <si>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</si>
  <si>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</si>
  <si>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</si>
  <si>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</si>
  <si>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</si>
  <si>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</si>
  <si>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</si>
  <si>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</si>
  <si>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</si>
  <si>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</si>
  <si>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</si>
  <si>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</si>
  <si>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</si>
  <si>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</si>
  <si>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</si>
  <si>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</si>
  <si>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</si>
  <si>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</si>
  <si>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</si>
  <si>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</si>
  <si>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</si>
  <si>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</si>
  <si>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</si>
  <si>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</si>
  <si>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</si>
  <si>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</si>
  <si>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</si>
  <si>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</si>
  <si>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</si>
  <si>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</si>
  <si>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</si>
  <si>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</si>
  <si>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</si>
  <si>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</si>
  <si>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</si>
  <si>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</si>
  <si>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</si>
  <si>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</si>
  <si>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</si>
  <si>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</si>
  <si>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</si>
  <si>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</si>
  <si>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</si>
  <si>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</si>
  <si>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</si>
  <si>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</si>
  <si>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</si>
  <si>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</si>
  <si>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</si>
  <si>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</si>
  <si>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</si>
  <si>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</si>
  <si>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</si>
  <si>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</si>
  <si>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</si>
  <si>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</si>
  <si>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</si>
  <si>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</si>
  <si>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</si>
  <si>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</si>
  <si>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</si>
  <si>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</si>
  <si>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</si>
  <si>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</si>
  <si>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</si>
  <si>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</si>
  <si>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</si>
  <si>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</si>
  <si>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</si>
  <si>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</si>
  <si>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</si>
  <si>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</si>
  <si>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</si>
  <si>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</si>
  <si>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</si>
  <si>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</si>
  <si>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</si>
  <si>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</si>
  <si>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</si>
  <si>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</si>
  <si>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</si>
  <si>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</si>
  <si>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</si>
  <si>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</si>
  <si>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</si>
  <si>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</si>
  <si>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</si>
  <si>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</si>
  <si>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</si>
  <si>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</si>
  <si>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</si>
  <si>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</si>
  <si>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</si>
  <si>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</si>
  <si>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</si>
  <si>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</si>
  <si>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</si>
  <si>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</si>
  <si>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</si>
  <si>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</si>
  <si>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</si>
  <si>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</si>
  <si>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</si>
  <si>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</si>
  <si>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</si>
  <si>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</si>
  <si>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</si>
  <si>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</si>
  <si>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</si>
  <si>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</si>
  <si>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</si>
  <si>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</si>
  <si>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</si>
  <si>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</si>
  <si>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</si>
  <si>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</si>
  <si>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</si>
  <si>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</si>
  <si>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</si>
  <si>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</si>
  <si>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</si>
  <si>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</si>
  <si>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</si>
  <si>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</si>
  <si>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</si>
  <si>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</si>
  <si>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</si>
  <si>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</si>
  <si>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</si>
  <si>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</si>
  <si>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</si>
  <si>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</si>
  <si>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</si>
  <si>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</si>
  <si>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</si>
  <si>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</si>
  <si>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</si>
  <si>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</si>
  <si>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</si>
  <si>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</si>
  <si>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</si>
  <si>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</si>
  <si>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</si>
  <si>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</si>
  <si>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</si>
  <si>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</si>
  <si>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</si>
  <si>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</si>
  <si>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</si>
  <si>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</si>
  <si>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</si>
  <si>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</si>
  <si>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</si>
  <si>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</si>
  <si>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</si>
  <si>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</si>
  <si>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</si>
  <si>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</si>
  <si>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</si>
  <si>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</si>
  <si>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</si>
  <si>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</si>
  <si>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</si>
  <si>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</si>
  <si>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</si>
  <si>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</si>
  <si>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</si>
  <si>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</si>
  <si>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</si>
  <si>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</si>
  <si>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</si>
  <si>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</si>
  <si>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</si>
  <si>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</si>
  <si>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</si>
  <si>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</si>
  <si>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</si>
  <si>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</si>
  <si>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</si>
  <si>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</si>
  <si>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</si>
  <si>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</si>
  <si>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</si>
  <si>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</si>
  <si>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</si>
  <si>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</si>
  <si>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</si>
  <si>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</si>
  <si>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</si>
  <si>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</si>
  <si>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</si>
  <si>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</si>
  <si>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</si>
  <si>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</si>
  <si>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</si>
  <si>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</si>
  <si>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</si>
  <si>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</si>
  <si>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</si>
  <si>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</si>
  <si>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</si>
  <si>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</si>
  <si>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</si>
  <si>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</si>
  <si>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</si>
  <si>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</si>
  <si>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</si>
  <si>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</si>
  <si>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</si>
  <si>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</si>
  <si>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</si>
  <si>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</si>
  <si>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</si>
  <si>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</si>
  <si>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</si>
  <si>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</si>
  <si>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</si>
  <si>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</si>
  <si>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</si>
  <si>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</si>
  <si>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</si>
  <si>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</si>
  <si>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</si>
  <si>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</si>
  <si>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</si>
  <si>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</si>
  <si>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</si>
  <si>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</si>
  <si>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</si>
  <si>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</si>
  <si>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</si>
  <si>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</si>
  <si>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</si>
  <si>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</si>
  <si>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</si>
  <si>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</si>
  <si>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</si>
  <si>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</si>
  <si>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</si>
  <si>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</si>
  <si>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</si>
  <si>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</si>
  <si>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</si>
  <si>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</si>
  <si>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</si>
  <si>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</si>
  <si>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</si>
  <si>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</si>
  <si>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</si>
  <si>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</si>
  <si>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</si>
  <si>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</si>
  <si>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</si>
  <si>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</si>
  <si>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</si>
  <si>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</si>
  <si>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</si>
  <si>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</si>
  <si>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</si>
  <si>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</si>
  <si>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</si>
  <si>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</si>
  <si>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</si>
  <si>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</si>
  <si>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</si>
  <si>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</si>
  <si>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</si>
  <si>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</si>
  <si>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</si>
  <si>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</si>
  <si>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</si>
  <si>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</si>
  <si>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</si>
  <si>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</si>
  <si>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</si>
  <si>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</si>
  <si>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</si>
  <si>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</si>
  <si>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</si>
  <si>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</si>
  <si>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</si>
  <si>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</si>
  <si>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</si>
  <si>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</si>
  <si>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</si>
  <si>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</si>
  <si>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</si>
  <si>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</si>
  <si>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</si>
  <si>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</si>
  <si>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</si>
  <si>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</si>
  <si>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</si>
  <si>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</si>
  <si>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</si>
  <si>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</si>
  <si>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</si>
  <si>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</si>
  <si>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</si>
  <si>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</si>
  <si>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</si>
  <si>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</si>
  <si>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</si>
  <si>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</si>
  <si>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</si>
  <si>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</si>
  <si>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</si>
  <si>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</si>
  <si>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</si>
  <si>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</si>
  <si>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</si>
  <si>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</si>
  <si>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</si>
  <si>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</si>
  <si>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</si>
  <si>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</si>
  <si>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</si>
  <si>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</si>
  <si>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</si>
  <si>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</si>
  <si>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</si>
  <si>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</si>
  <si>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</si>
  <si>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</si>
  <si>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</si>
  <si>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</si>
  <si>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</si>
  <si>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</si>
  <si>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</si>
  <si>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</si>
  <si>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</si>
  <si>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</si>
  <si>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</si>
  <si>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</si>
  <si>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</si>
  <si>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</si>
  <si>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</si>
  <si>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</si>
  <si>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</si>
  <si>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</si>
  <si>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</si>
  <si>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</si>
  <si>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</si>
  <si>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</si>
  <si>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</si>
  <si>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</si>
  <si>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</si>
  <si>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</si>
  <si>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</si>
  <si>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</si>
  <si>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</si>
  <si>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</si>
  <si>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</si>
  <si>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</si>
  <si>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</si>
  <si>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</si>
  <si>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</si>
  <si>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</si>
  <si>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</si>
  <si>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</si>
  <si>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</si>
  <si>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</si>
  <si>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</si>
  <si>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</si>
  <si>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</si>
  <si>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</si>
  <si>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</si>
  <si>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</si>
  <si>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</si>
  <si>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</si>
  <si>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</si>
  <si>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</si>
  <si>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</si>
  <si>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</si>
  <si>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</si>
  <si>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</si>
  <si>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</si>
  <si>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</si>
  <si>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</si>
  <si>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</si>
  <si>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</si>
  <si>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</si>
  <si>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</si>
  <si>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</si>
  <si>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</si>
  <si>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</si>
  <si>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</si>
  <si>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</si>
  <si>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</si>
  <si>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</si>
  <si>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</si>
  <si>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</si>
  <si>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</si>
  <si>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</si>
  <si>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</si>
  <si>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</si>
  <si>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</si>
  <si>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</si>
  <si>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</si>
  <si>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</si>
  <si>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</si>
  <si>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</si>
  <si>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</si>
  <si>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</si>
  <si>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</si>
  <si>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</si>
  <si>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</si>
  <si>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</si>
  <si>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</si>
  <si>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</si>
  <si>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</si>
  <si>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</si>
  <si>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</si>
  <si>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</si>
  <si>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</si>
  <si>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</si>
  <si>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</si>
  <si>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</si>
  <si>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</si>
  <si>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</si>
  <si>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</si>
  <si>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</si>
  <si>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</si>
  <si>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</si>
  <si>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</si>
  <si>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</si>
  <si>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</si>
  <si>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</si>
  <si>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</si>
  <si>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</si>
  <si>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</si>
  <si>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</si>
  <si>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</si>
  <si>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</si>
  <si>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</si>
  <si>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</si>
  <si>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</si>
  <si>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</si>
  <si>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</si>
  <si>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</si>
  <si>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</si>
  <si>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</si>
  <si>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</si>
  <si>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</si>
  <si>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</si>
  <si>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</si>
  <si>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</si>
  <si>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</si>
  <si>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</si>
  <si>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</si>
  <si>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</si>
  <si>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</si>
  <si>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</si>
  <si>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</si>
  <si>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</si>
  <si>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</si>
  <si>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</si>
  <si>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</si>
  <si>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</si>
  <si>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</si>
  <si>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</si>
  <si>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</si>
  <si>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</si>
  <si>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</si>
  <si>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</si>
  <si>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</si>
  <si>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</si>
  <si>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</si>
  <si>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</si>
  <si>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</si>
  <si>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</si>
  <si>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</si>
  <si>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</si>
  <si>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</si>
  <si>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</si>
  <si>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</si>
  <si>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</si>
  <si>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</si>
  <si>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</si>
  <si>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</si>
  <si>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</si>
  <si>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</si>
  <si>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</si>
  <si>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</si>
  <si>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</si>
  <si>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</si>
  <si>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</si>
  <si>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</si>
  <si>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</si>
  <si>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</si>
  <si>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</si>
  <si>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</si>
  <si>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</si>
  <si>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</si>
  <si>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</si>
  <si>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</si>
  <si>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</si>
  <si>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</si>
  <si>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</si>
  <si>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</si>
  <si>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</si>
  <si>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</si>
  <si>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</si>
  <si>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</si>
  <si>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</si>
  <si>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</si>
  <si>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</si>
  <si>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</si>
  <si>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</si>
  <si>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</si>
  <si>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</si>
  <si>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</si>
  <si>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</si>
  <si>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</si>
  <si>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</si>
  <si>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</si>
  <si>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</si>
  <si>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</si>
  <si>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</si>
  <si>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</si>
  <si>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</si>
  <si>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</si>
  <si>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</si>
  <si>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</si>
  <si>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</si>
  <si>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</si>
  <si>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</si>
  <si>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</si>
  <si>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</si>
  <si>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</si>
  <si>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</si>
  <si>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</si>
  <si>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</si>
  <si>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</si>
  <si>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</si>
  <si>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</si>
  <si>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</si>
  <si>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</si>
  <si>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</si>
  <si>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</si>
  <si>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</si>
  <si>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</si>
  <si>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</si>
  <si>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</si>
  <si>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</si>
  <si>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</si>
  <si>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</si>
  <si>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</si>
  <si>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</si>
  <si>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</si>
  <si>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</si>
  <si>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</si>
  <si>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</si>
  <si>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</si>
  <si>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</si>
  <si>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</si>
  <si>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</si>
  <si>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</si>
  <si>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</si>
  <si>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</si>
  <si>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</si>
  <si>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</si>
  <si>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</si>
  <si>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</si>
  <si>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</si>
  <si>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</si>
  <si>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</si>
  <si>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</si>
  <si>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</si>
  <si>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</si>
  <si>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</si>
  <si>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</si>
  <si>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</si>
  <si>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</si>
  <si>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</si>
  <si>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</si>
  <si>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</si>
  <si>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</si>
  <si>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</si>
  <si>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</si>
  <si>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</si>
  <si>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</si>
  <si>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</si>
  <si>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</si>
  <si>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</si>
  <si>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</si>
  <si>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</si>
  <si>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</si>
  <si>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</si>
  <si>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</si>
  <si>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</si>
  <si>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</si>
  <si>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</si>
  <si>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</si>
  <si>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</si>
  <si>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</si>
  <si>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</si>
  <si>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</si>
  <si>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</si>
  <si>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</si>
  <si>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</si>
  <si>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</si>
  <si>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</si>
  <si>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</si>
  <si>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</si>
  <si>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</si>
  <si>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</si>
  <si>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</si>
  <si>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</si>
  <si>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</si>
  <si>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</si>
  <si>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</si>
  <si>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</si>
  <si>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Row Labels</t>
  </si>
  <si>
    <t>Grand Total</t>
  </si>
  <si>
    <t>Jan</t>
  </si>
  <si>
    <t>Feb</t>
  </si>
  <si>
    <t>Mar</t>
  </si>
  <si>
    <t>Apr</t>
  </si>
  <si>
    <t>May</t>
  </si>
  <si>
    <t>Jun</t>
  </si>
  <si>
    <t>Jul</t>
  </si>
  <si>
    <t>Aug</t>
  </si>
  <si>
    <t>Sep</t>
  </si>
  <si>
    <t>Oct</t>
  </si>
  <si>
    <t>Nov</t>
  </si>
  <si>
    <t>Dec</t>
  </si>
  <si>
    <t>Count of Call number</t>
  </si>
  <si>
    <t>Count of Call number2</t>
  </si>
  <si>
    <t>Friday</t>
  </si>
  <si>
    <t>Monday</t>
  </si>
  <si>
    <t>Saturday</t>
  </si>
  <si>
    <t>Sunday</t>
  </si>
  <si>
    <t>Thursday</t>
  </si>
  <si>
    <t>Tuesday</t>
  </si>
  <si>
    <t>Wednesday</t>
  </si>
  <si>
    <t>Column Labels</t>
  </si>
  <si>
    <t>Sum of Purchase Amount</t>
  </si>
  <si>
    <t>Call Center Report</t>
  </si>
  <si>
    <t>Total Amount</t>
  </si>
  <si>
    <t>Total Duration</t>
  </si>
  <si>
    <t>Average Rating</t>
  </si>
  <si>
    <t>Selected Calls</t>
  </si>
  <si>
    <t>Selected Amount</t>
  </si>
  <si>
    <t>Amount per Call</t>
  </si>
  <si>
    <t>1 to 2 hours</t>
  </si>
  <si>
    <t>30 to 60 mins</t>
  </si>
  <si>
    <t>More than 2 hours</t>
  </si>
  <si>
    <t>10 to 30 mins</t>
  </si>
  <si>
    <t>Under 10 mins</t>
  </si>
  <si>
    <t>Rep. Id</t>
  </si>
  <si>
    <t>Average of Satisfaction Rating</t>
  </si>
  <si>
    <t>Sum of Duration</t>
  </si>
  <si>
    <t>Column1</t>
  </si>
  <si>
    <t>Amount Per Call</t>
  </si>
  <si>
    <t>Column12</t>
  </si>
  <si>
    <t>Gedner</t>
  </si>
  <si>
    <t>Age</t>
  </si>
  <si>
    <t>City</t>
  </si>
  <si>
    <t>Column122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</si>
</sst>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
    <numFmt numFmtId="166" formatCode="&quot;₹&quot;\ #,##0.00"/>
    <numFmt numFmtId="167" formatCode="&quot;₹&quot;\ #,##0;#,##0\ \-&quot;₹&quot;;&quot;₹&quot;\ #,##0"/>
  </numFmts>
  <fonts count="4" x14ac:knownFonts="1">
    <font>
      <sz val="11"/>
      <color theme="1"/>
      <name val="Calibri"/>
      <family val="2"/>
      <scheme val="minor"/>
    </font>
    <font>
      <b/>
      <sz val="11"/>
      <color theme="1"/>
      <name val="Calibri"/>
      <family val="2"/>
      <scheme val="minor"/>
    </font>
    <font>
      <sz val="48"/>
      <color theme="1"/>
      <name val="Calibri"/>
      <family val="2"/>
      <scheme val="minor"/>
    </font>
    <font>
      <sz val="8"/>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0" tint="-0.14999847407452621"/>
        <bgColor theme="4" tint="0.79998168889431442"/>
      </patternFill>
    </fill>
    <fill>
      <patternFill patternType="solid">
        <fgColor theme="0" tint="-0.14999847407452621"/>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5"/>
      </left>
      <right/>
      <top style="thin">
        <color rgb="FF999999"/>
      </top>
      <bottom/>
      <diagonal/>
    </border>
  </borders>
  <cellStyleXfs count="1">
    <xf numFmtId="0" fontId="0" fillId="0" borderId="0"/>
  </cellStyleXfs>
  <cellXfs count="27">
    <xf numFmtId="0" fontId="0" fillId="0" borderId="0" xfId="0"/>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5" fontId="0" fillId="0" borderId="0" xfId="0" applyNumberFormat="1"/>
    <xf numFmtId="0" fontId="0" fillId="0" borderId="0" xfId="0" applyBorder="1"/>
    <xf numFmtId="0" fontId="0" fillId="2" borderId="0" xfId="0" applyFill="1" applyBorder="1"/>
    <xf numFmtId="0" fontId="1" fillId="3" borderId="1" xfId="0" applyFont="1" applyFill="1" applyBorder="1"/>
    <xf numFmtId="0" fontId="0" fillId="0" borderId="3" xfId="0" applyBorder="1"/>
    <xf numFmtId="0" fontId="0" fillId="2" borderId="0" xfId="0" applyFill="1" applyBorder="1" applyAlignment="1">
      <alignment horizontal="center"/>
    </xf>
    <xf numFmtId="166" fontId="0" fillId="0" borderId="0" xfId="0" applyNumberFormat="1"/>
    <xf numFmtId="0" fontId="2" fillId="2" borderId="0" xfId="0" applyFont="1" applyFill="1" applyBorder="1" applyAlignment="1">
      <alignment horizontal="center" vertical="center"/>
    </xf>
    <xf numFmtId="0" fontId="1" fillId="4" borderId="1" xfId="0" applyFont="1" applyFill="1" applyBorder="1"/>
    <xf numFmtId="0" fontId="1" fillId="5" borderId="1" xfId="0" applyFont="1" applyFill="1" applyBorder="1" applyAlignment="1">
      <alignment horizontal="left"/>
    </xf>
    <xf numFmtId="0" fontId="1" fillId="5" borderId="1" xfId="0" applyNumberFormat="1" applyFont="1" applyFill="1" applyBorder="1"/>
    <xf numFmtId="0" fontId="0" fillId="5" borderId="0" xfId="0" applyFill="1" applyAlignment="1">
      <alignment horizontal="left" indent="1"/>
    </xf>
    <xf numFmtId="166" fontId="0" fillId="5" borderId="0" xfId="0" applyNumberFormat="1" applyFill="1"/>
    <xf numFmtId="0" fontId="1" fillId="4" borderId="2" xfId="0" applyFont="1" applyFill="1" applyBorder="1" applyAlignment="1">
      <alignment horizontal="left"/>
    </xf>
    <xf numFmtId="166" fontId="1" fillId="4" borderId="2" xfId="0" applyNumberFormat="1" applyFont="1" applyFill="1" applyBorder="1"/>
    <xf numFmtId="0" fontId="0" fillId="5" borderId="0" xfId="0" applyFill="1"/>
    <xf numFmtId="0" fontId="0" fillId="5" borderId="0" xfId="0" applyFill="1" applyBorder="1"/>
    <xf numFmtId="0" fontId="0" fillId="5" borderId="0" xfId="0" applyFill="1" applyAlignment="1">
      <alignment horizontal="center"/>
    </xf>
    <xf numFmtId="167" fontId="0" fillId="0" borderId="0" xfId="0" applyNumberFormat="1"/>
    <xf numFmtId="14" fontId="0" fillId="0" borderId="0" xfId="0" applyNumberFormat="1"/>
    <xf numFmtId="2" fontId="0" fillId="0" borderId="0" xfId="0" applyNumberFormat="1"/>
  </cellXfs>
  <cellStyles count="1">
    <cellStyle name="Normal" xfId="0" builtinId="0"/>
  </cellStyles>
  <dxfs count="2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fill>
        <patternFill>
          <bgColor theme="5" tint="0.5999633777886288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8"/>
    </tableStyle>
  </tableStyles>
  <colors>
    <mruColors>
      <color rgb="FFFFCDCD"/>
      <color rgb="FF02AEAA"/>
      <color rgb="FFFF1515"/>
      <color rgb="FFE60000"/>
      <color rgb="FFE66914"/>
      <color rgb="FFE26714"/>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17/06/relationships/rdRichValue" Target="richData/rdrichvalue.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36.xml"/><Relationship Id="rId19" Type="http://schemas.openxmlformats.org/officeDocument/2006/relationships/sharedStrings" Target="sharedStrings.xml"/><Relationship Id="rId14" Type="http://schemas.openxmlformats.org/officeDocument/2006/relationships/pivotCacheDefinition" Target="pivotCache/pivotCacheDefinition4.xml"/><Relationship Id="rId22" Type="http://schemas.microsoft.com/office/2017/06/relationships/rdRichValueStructure" Target="richData/rdrichvaluestructur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9" Type="http://schemas.microsoft.com/office/2022/10/relationships/richValueRel" Target="richData/richValueRel.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sheetMetadata" Target="metadata.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microsoft.com/office/2017/06/relationships/rdRichValueTypes" Target="richData/rdRichValueTyp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worksheet" Target="worksheets/sheet10.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Trends!PivotTable1</c:name>
    <c:fmtId val="2"/>
  </c:pivotSource>
  <c:chart>
    <c:title>
      <c:tx>
        <c:rich>
          <a:bodyPr rot="0" spcFirstLastPara="1" vertOverflow="ellipsis" vert="horz" wrap="square" anchor="ctr" anchorCtr="1"/>
          <a:lstStyle/>
          <a:p>
            <a:pPr algn="ctr" rtl="0">
              <a:defRPr lang="en-IN" sz="1800" b="1" i="0" u="none" strike="noStrike" kern="1200" spc="0" baseline="0">
                <a:solidFill>
                  <a:schemeClr val="accent2"/>
                </a:solidFill>
                <a:latin typeface="+mn-lt"/>
                <a:ea typeface="+mn-ea"/>
                <a:cs typeface="+mn-cs"/>
              </a:defRPr>
            </a:pPr>
            <a:r>
              <a:rPr lang="en-IN" sz="1800" b="1" i="0" u="none" strike="noStrike" kern="1200" spc="0" baseline="0">
                <a:solidFill>
                  <a:schemeClr val="accent2"/>
                </a:solidFill>
                <a:latin typeface="+mn-lt"/>
                <a:ea typeface="+mn-ea"/>
                <a:cs typeface="+mn-cs"/>
              </a:rPr>
              <a:t>Weekwise Calls</a:t>
            </a:r>
          </a:p>
        </c:rich>
      </c:tx>
      <c:layout>
        <c:manualLayout>
          <c:xMode val="edge"/>
          <c:yMode val="edge"/>
          <c:x val="0.25894868822390593"/>
          <c:y val="1.6716804156830623E-2"/>
        </c:manualLayout>
      </c:layout>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accent2"/>
              </a:solidFill>
              <a:latin typeface="+mn-lt"/>
              <a:ea typeface="+mn-ea"/>
              <a:cs typeface="+mn-cs"/>
            </a:defRPr>
          </a:pPr>
          <a:endParaRPr lang="en-US"/>
        </a:p>
      </c:txPr>
    </c:title>
    <c:autoTitleDeleted val="0"/>
    <c:pivotFmts>
      <c:pivotFmt>
        <c:idx val="0"/>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'Call Trends'!$B$3</c:f>
              <c:strCache>
                <c:ptCount val="1"/>
                <c:pt idx="0">
                  <c:v>Total</c:v>
                </c:pt>
              </c:strCache>
            </c:strRef>
          </c:tx>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 Trends'!$A$4:$A$11</c:f>
              <c:strCache>
                <c:ptCount val="7"/>
                <c:pt idx="0">
                  <c:v>Monday</c:v>
                </c:pt>
                <c:pt idx="1">
                  <c:v>Tuesday</c:v>
                </c:pt>
                <c:pt idx="2">
                  <c:v>Wednesday</c:v>
                </c:pt>
                <c:pt idx="3">
                  <c:v>Thursday</c:v>
                </c:pt>
                <c:pt idx="4">
                  <c:v>Friday</c:v>
                </c:pt>
                <c:pt idx="5">
                  <c:v>Saturday</c:v>
                </c:pt>
                <c:pt idx="6">
                  <c:v>Sunday</c:v>
                </c:pt>
              </c:strCache>
            </c:strRef>
          </c:cat>
          <c:val>
            <c:numRef>
              <c:f>'Call Trends'!$B$4:$B$11</c:f>
              <c:numCache>
                <c:formatCode>General</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01B4-41F2-B29C-C1BAA5F4E4DC}"/>
            </c:ext>
          </c:extLst>
        </c:ser>
        <c:dLbls>
          <c:dLblPos val="outEnd"/>
          <c:showLegendKey val="0"/>
          <c:showVal val="1"/>
          <c:showCatName val="0"/>
          <c:showSerName val="0"/>
          <c:showPercent val="0"/>
          <c:showBubbleSize val="0"/>
        </c:dLbls>
        <c:gapWidth val="182"/>
        <c:axId val="1534003456"/>
        <c:axId val="1534005120"/>
      </c:barChart>
      <c:catAx>
        <c:axId val="1534003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accent2">
                    <a:lumMod val="75000"/>
                  </a:schemeClr>
                </a:solidFill>
                <a:latin typeface="+mn-lt"/>
                <a:ea typeface="+mn-ea"/>
                <a:cs typeface="+mn-cs"/>
              </a:defRPr>
            </a:pPr>
            <a:endParaRPr lang="en-US"/>
          </a:p>
        </c:txPr>
        <c:crossAx val="1534005120"/>
        <c:crosses val="autoZero"/>
        <c:auto val="1"/>
        <c:lblAlgn val="ctr"/>
        <c:lblOffset val="100"/>
        <c:noMultiLvlLbl val="0"/>
      </c:catAx>
      <c:valAx>
        <c:axId val="15340051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0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Monthwise!PivotTable3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2"/>
                </a:solidFill>
              </a:rPr>
              <a:t>Call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82654308836395463"/>
          <c:h val="0.65853091280256637"/>
        </c:manualLayout>
      </c:layout>
      <c:areaChart>
        <c:grouping val="standard"/>
        <c:varyColors val="0"/>
        <c:ser>
          <c:idx val="0"/>
          <c:order val="0"/>
          <c:tx>
            <c:strRef>
              <c:f>'Call Count Monthwise'!$B$1</c:f>
              <c:strCache>
                <c:ptCount val="1"/>
                <c:pt idx="0">
                  <c:v>Count of Call number</c:v>
                </c:pt>
              </c:strCache>
            </c:strRef>
          </c:tx>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cat>
            <c:strRef>
              <c:f>'Call Count Monthwise'!$A$2:$A$14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'Call Count Monthwise'!$B$2:$B$14</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21A6-4617-AFE1-9C6F30696188}"/>
            </c:ext>
          </c:extLst>
        </c:ser>
        <c:dLbls>
          <c:showLegendKey val="0"/>
          <c:showVal val="0"/>
          <c:showCatName val="0"/>
          <c:showSerName val="0"/>
          <c:showPercent val="0"/>
          <c:showBubbleSize val="0"/>
        </c:dLbls>
        <c:axId val="773845584"/>
        <c:axId val="773843504"/>
      </c:areaChart>
      <c:lineChart>
        <c:grouping val="standard"/>
        <c:varyColors val="0"/>
        <c:ser>
          <c:idx val="1"/>
          <c:order val="1"/>
          <c:tx>
            <c:strRef>
              <c:f>'Call Count Monthwise'!$C$1</c:f>
              <c:strCache>
                <c:ptCount val="1"/>
                <c:pt idx="0">
                  <c:v>Count of Call number2</c:v>
                </c:pt>
              </c:strCache>
            </c:strRef>
          </c:tx>
          <c:spPr>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cat>
            <c:strRef>
              <c:f>'Call Count Monthwise'!$A$2:$A$14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'Call Count Monthwise'!$C$2:$C$14</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21A6-4617-AFE1-9C6F30696188}"/>
            </c:ext>
          </c:extLst>
        </c:ser>
        <c:dLbls>
          <c:showLegendKey val="0"/>
          <c:showVal val="0"/>
          <c:showCatName val="0"/>
          <c:showSerName val="0"/>
          <c:showPercent val="0"/>
          <c:showBubbleSize val="0"/>
        </c:dLbls>
        <c:marker val="1"/>
        <c:smooth val="0"/>
        <c:axId val="773845584"/>
        <c:axId val="773843504"/>
      </c:lineChart>
      <c:catAx>
        <c:axId val="77384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43504"/>
        <c:crosses val="autoZero"/>
        <c:auto val="1"/>
        <c:lblAlgn val="ctr"/>
        <c:lblOffset val="100"/>
        <c:noMultiLvlLbl val="0"/>
      </c:catAx>
      <c:valAx>
        <c:axId val="773843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4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Project.xlsx]Representative Satisfaction Rat!PivotTable4</c:name>
    <c:fmtId val="2"/>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latin typeface="+mn-lt"/>
                <a:ea typeface="+mn-ea"/>
                <a:cs typeface="+mn-cs"/>
              </a:defRPr>
            </a:pPr>
            <a:r>
              <a:rPr lang="en-US" sz="1800" b="1" i="0" u="none" strike="noStrike" kern="1200" spc="0" baseline="0">
                <a:solidFill>
                  <a:schemeClr val="accent1">
                    <a:lumMod val="75000"/>
                  </a:schemeClr>
                </a:solidFill>
                <a:latin typeface="+mn-lt"/>
                <a:ea typeface="+mn-ea"/>
                <a:cs typeface="+mn-cs"/>
              </a:rPr>
              <a:t> Rating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17674481584648E-2"/>
          <c:y val="0.18982356342009063"/>
          <c:w val="0.84826558147632314"/>
          <c:h val="0.73663823262417394"/>
        </c:manualLayout>
      </c:layout>
      <c:barChart>
        <c:barDir val="col"/>
        <c:grouping val="clustered"/>
        <c:varyColors val="0"/>
        <c:ser>
          <c:idx val="0"/>
          <c:order val="0"/>
          <c:tx>
            <c:strRef>
              <c:f>'Representative Satisfaction Rat'!$B$3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'Representative Satisfaction Rat'!$A$4:$A$9</c:f>
              <c:strCache>
                <c:ptCount val="5"/>
                <c:pt idx="0">
                  <c:v>1</c:v>
                </c:pt>
                <c:pt idx="1">
                  <c:v>2</c:v>
                </c:pt>
                <c:pt idx="2">
                  <c:v>3</c:v>
                </c:pt>
                <c:pt idx="3">
                  <c:v>4</c:v>
                </c:pt>
                <c:pt idx="4">
                  <c:v>5</c:v>
                </c:pt>
              </c:strCache>
            </c:strRef>
          </c:cat>
          <c:val>
            <c:numRef>
              <c:f>'Representative Satisfaction Rat'!$B$4:$B$9</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1-6F29-41D7-9299-829E36511418}"/>
            </c:ext>
          </c:extLst>
        </c:ser>
        <c:dLbls>
          <c:dLblPos val="outEnd"/>
          <c:showLegendKey val="0"/>
          <c:showVal val="1"/>
          <c:showCatName val="0"/>
          <c:showSerName val="0"/>
          <c:showPercent val="0"/>
          <c:showBubbleSize val="0"/>
        </c:dLbls>
        <c:gapWidth val="10"/>
        <c:overlap val="-27"/>
        <c:axId val="806184752"/>
        <c:axId val="806201808"/>
      </c:barChart>
      <c:catAx>
        <c:axId val="80618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01808"/>
        <c:crosses val="autoZero"/>
        <c:auto val="1"/>
        <c:lblAlgn val="ctr"/>
        <c:lblOffset val="100"/>
        <c:noMultiLvlLbl val="0"/>
      </c:catAx>
      <c:valAx>
        <c:axId val="806201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and Purchase Amount!PivotTable5</c:name>
    <c:fmtId val="6"/>
  </c:pivotSource>
  <c:chart>
    <c:title>
      <c:tx>
        <c:rich>
          <a:bodyPr/>
          <a:lstStyle/>
          <a:p>
            <a:pPr algn="ctr" rtl="0">
              <a:defRPr lang="en-IN" sz="1800" b="1" i="0" u="none" strike="noStrike" kern="1200" spc="0" baseline="0">
                <a:solidFill>
                  <a:schemeClr val="bg2">
                    <a:lumMod val="50000"/>
                  </a:schemeClr>
                </a:solidFill>
                <a:latin typeface="+mn-lt"/>
                <a:ea typeface="+mn-ea"/>
                <a:cs typeface="+mn-cs"/>
              </a:defRPr>
            </a:pPr>
            <a:r>
              <a:rPr lang="en-IN" sz="1800" b="1" i="0" u="none" strike="noStrike" kern="1200" spc="0" baseline="0">
                <a:solidFill>
                  <a:schemeClr val="bg2">
                    <a:lumMod val="50000"/>
                  </a:schemeClr>
                </a:solidFill>
                <a:latin typeface="+mn-lt"/>
                <a:ea typeface="+mn-ea"/>
                <a:cs typeface="+mn-cs"/>
              </a:rPr>
              <a:t>Call </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00025">
            <a:solidFill>
              <a:schemeClr val="accent5">
                <a:lumMod val="75000"/>
              </a:schemeClr>
            </a:solidFill>
            <a:miter lim="800000"/>
          </a:ln>
          <a:effectLst/>
        </c:spPr>
        <c:marker>
          <c:symbol val="none"/>
        </c:marker>
        <c:dLbl>
          <c:idx val="0"/>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olidFill>
          <a:ln w="200025">
            <a:solidFill>
              <a:schemeClr val="accent5">
                <a:lumMod val="75000"/>
              </a:schemeClr>
            </a:solidFill>
            <a:miter lim="800000"/>
          </a:ln>
          <a:effectLst/>
        </c:spPr>
        <c:marker>
          <c:symbol val="none"/>
        </c:marker>
        <c:dLbl>
          <c:idx val="0"/>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E66914"/>
          </a:solidFill>
          <a:ln w="200025">
            <a:solidFill>
              <a:schemeClr val="bg2">
                <a:lumMod val="75000"/>
              </a:schemeClr>
            </a:solidFill>
            <a:miter lim="800000"/>
          </a:ln>
          <a:effectLst/>
        </c:spPr>
        <c:marker>
          <c:symbol val="none"/>
        </c:marker>
        <c:dLbl>
          <c:idx val="0"/>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9972601164836937"/>
          <c:y val="0.15682483665570771"/>
          <c:w val="0.73814208608134857"/>
          <c:h val="0.79666469682467023"/>
        </c:manualLayout>
      </c:layout>
      <c:barChart>
        <c:barDir val="bar"/>
        <c:grouping val="clustered"/>
        <c:varyColors val="0"/>
        <c:ser>
          <c:idx val="0"/>
          <c:order val="0"/>
          <c:tx>
            <c:strRef>
              <c:f>'Call Count and Purchase Amount'!$B$3</c:f>
              <c:strCache>
                <c:ptCount val="1"/>
                <c:pt idx="0">
                  <c:v>Total</c:v>
                </c:pt>
              </c:strCache>
            </c:strRef>
          </c:tx>
          <c:spPr>
            <a:solidFill>
              <a:srgbClr val="E66914"/>
            </a:solidFill>
            <a:ln w="200025">
              <a:solidFill>
                <a:schemeClr val="bg2">
                  <a:lumMod val="75000"/>
                </a:schemeClr>
              </a:solidFill>
              <a:miter lim="800000"/>
            </a:ln>
            <a:effectLst/>
          </c:spPr>
          <c:invertIfNegative val="0"/>
          <c:dLbls>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'Call Count and Purchase Amount'!$A$4:$A$5</c:f>
              <c:strCache>
                <c:ptCount val="1"/>
                <c:pt idx="0">
                  <c:v>R01</c:v>
                </c:pt>
              </c:strCache>
            </c:strRef>
          </c:cat>
          <c:val>
            <c:numRef>
              <c:f>'Call Count and Purchase Amount'!$B$4:$B$5</c:f>
              <c:numCache>
                <c:formatCode>General</c:formatCode>
                <c:ptCount val="1"/>
                <c:pt idx="0">
                  <c:v>189</c:v>
                </c:pt>
              </c:numCache>
            </c:numRef>
          </c:val>
          <c:extLst>
            <c:ext xmlns:c16="http://schemas.microsoft.com/office/drawing/2014/chart" uri="{C3380CC4-5D6E-409C-BE32-E72D297353CC}">
              <c16:uniqueId val="{00000000-1571-4C38-8DED-947BC07B9FCE}"/>
            </c:ext>
          </c:extLst>
        </c:ser>
        <c:dLbls>
          <c:showLegendKey val="0"/>
          <c:showVal val="0"/>
          <c:showCatName val="0"/>
          <c:showSerName val="0"/>
          <c:showPercent val="0"/>
          <c:showBubbleSize val="0"/>
        </c:dLbls>
        <c:gapWidth val="156"/>
        <c:axId val="1537141840"/>
        <c:axId val="1537131440"/>
      </c:barChart>
      <c:catAx>
        <c:axId val="1537141840"/>
        <c:scaling>
          <c:orientation val="minMax"/>
        </c:scaling>
        <c:delete val="0"/>
        <c:axPos val="l"/>
        <c:numFmt formatCode="General" sourceLinked="1"/>
        <c:majorTickMark val="out"/>
        <c:minorTickMark val="none"/>
        <c:tickLblPos val="nextTo"/>
        <c:crossAx val="1537131440"/>
        <c:crosses val="autoZero"/>
        <c:auto val="1"/>
        <c:lblAlgn val="ctr"/>
        <c:lblOffset val="100"/>
        <c:noMultiLvlLbl val="0"/>
      </c:catAx>
      <c:valAx>
        <c:axId val="1537131440"/>
        <c:scaling>
          <c:orientation val="minMax"/>
        </c:scaling>
        <c:delete val="1"/>
        <c:axPos val="b"/>
        <c:numFmt formatCode="General" sourceLinked="1"/>
        <c:majorTickMark val="out"/>
        <c:minorTickMark val="none"/>
        <c:tickLblPos val="nextTo"/>
        <c:crossAx val="1537141840"/>
        <c:crosses val="autoZero"/>
        <c:crossBetween val="between"/>
      </c:valAx>
    </c:plotArea>
    <c:plotVisOnly val="1"/>
    <c:dispBlanksAs val="gap"/>
    <c:showDLblsOverMax val="0"/>
    <c:extLst/>
  </c:chart>
  <c:spPr>
    <a:ln>
      <a:solidFill>
        <a:schemeClr val="bg2">
          <a:lumMod val="75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and Purchase Amount!PivotTable6</c:name>
    <c:fmtId val="11"/>
  </c:pivotSource>
  <c:chart>
    <c:title>
      <c:tx>
        <c:rich>
          <a:bodyPr rot="0" spcFirstLastPara="1" vertOverflow="ellipsis" vert="horz" wrap="square" anchor="ctr" anchorCtr="1"/>
          <a:lstStyle/>
          <a:p>
            <a:pPr algn="ctr" rtl="0">
              <a:defRPr lang="en-IN" sz="1800" b="1" i="0" u="none" strike="noStrike" kern="1200" spc="0" baseline="0">
                <a:solidFill>
                  <a:srgbClr val="02AEAA"/>
                </a:solidFill>
                <a:latin typeface="+mn-lt"/>
                <a:ea typeface="+mn-ea"/>
                <a:cs typeface="+mn-cs"/>
              </a:defRPr>
            </a:pPr>
            <a:r>
              <a:rPr lang="en-IN" sz="1800" b="1" i="0" u="none" strike="noStrike" kern="1200" spc="0" baseline="0">
                <a:solidFill>
                  <a:srgbClr val="02AEAA"/>
                </a:solidFill>
                <a:latin typeface="+mn-lt"/>
                <a:ea typeface="+mn-ea"/>
                <a:cs typeface="+mn-cs"/>
              </a:rPr>
              <a:t>Amount</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2AEAA"/>
              </a:solidFill>
              <a:latin typeface="+mn-lt"/>
              <a:ea typeface="+mn-ea"/>
              <a:cs typeface="+mn-cs"/>
            </a:defRPr>
          </a:pPr>
          <a:endParaRPr lang="en-US"/>
        </a:p>
      </c:txPr>
    </c:title>
    <c:autoTitleDeleted val="0"/>
    <c:pivotFmts>
      <c:pivotFmt>
        <c:idx val="0"/>
        <c:spPr>
          <a:solidFill>
            <a:schemeClr val="accent1"/>
          </a:solidFill>
          <a:ln w="206375">
            <a:solidFill>
              <a:schemeClr val="accent5">
                <a:lumMod val="75000"/>
              </a:schemeClr>
            </a:solidFill>
            <a:miter lim="800000"/>
          </a:ln>
          <a:effectLst/>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06375">
            <a:solidFill>
              <a:schemeClr val="accent5">
                <a:lumMod val="75000"/>
              </a:schemeClr>
            </a:solidFill>
            <a:miter lim="800000"/>
          </a:ln>
          <a:effectLst/>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02AEAA"/>
          </a:solidFill>
          <a:ln w="206375">
            <a:solidFill>
              <a:schemeClr val="bg2">
                <a:lumMod val="75000"/>
              </a:schemeClr>
            </a:solidFill>
            <a:miter lim="800000"/>
          </a:ln>
          <a:effectLst/>
        </c:spPr>
        <c:marker>
          <c:symbol val="none"/>
        </c:marker>
        <c:dLbl>
          <c:idx val="0"/>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bar"/>
        <c:grouping val="clustered"/>
        <c:varyColors val="0"/>
        <c:ser>
          <c:idx val="0"/>
          <c:order val="0"/>
          <c:tx>
            <c:strRef>
              <c:f>'Call Count and Purchase Amount'!$B$11</c:f>
              <c:strCache>
                <c:ptCount val="1"/>
                <c:pt idx="0">
                  <c:v>Total</c:v>
                </c:pt>
              </c:strCache>
            </c:strRef>
          </c:tx>
          <c:spPr>
            <a:solidFill>
              <a:srgbClr val="02AEAA"/>
            </a:solidFill>
            <a:ln w="206375">
              <a:solidFill>
                <a:schemeClr val="bg2">
                  <a:lumMod val="75000"/>
                </a:schemeClr>
              </a:solidFill>
              <a:miter lim="800000"/>
            </a:ln>
            <a:effectLst/>
          </c:spPr>
          <c:invertIfNegative val="0"/>
          <c:dLbls>
            <c:spPr>
              <a:noFill/>
              <a:ln>
                <a:noFill/>
              </a:ln>
              <a:effectLst/>
            </c:spPr>
            <c:txPr>
              <a:bodyPr rot="0" spcFirstLastPara="1" vertOverflow="ellipsis" horzOverflow="clip"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'Call Count and Purchase Amount'!$A$12:$A$13</c:f>
              <c:strCache>
                <c:ptCount val="1"/>
                <c:pt idx="0">
                  <c:v>R01</c:v>
                </c:pt>
              </c:strCache>
            </c:strRef>
          </c:cat>
          <c:val>
            <c:numRef>
              <c:f>'Call Count and Purchase Amount'!$B$12:$B$13</c:f>
              <c:numCache>
                <c:formatCode>General</c:formatCode>
                <c:ptCount val="1"/>
                <c:pt idx="0">
                  <c:v>18415</c:v>
                </c:pt>
              </c:numCache>
            </c:numRef>
          </c:val>
          <c:extLst>
            <c:ext xmlns:c16="http://schemas.microsoft.com/office/drawing/2014/chart" uri="{C3380CC4-5D6E-409C-BE32-E72D297353CC}">
              <c16:uniqueId val="{00000000-22E2-4663-BF45-2CE72E983B90}"/>
            </c:ext>
          </c:extLst>
        </c:ser>
        <c:dLbls>
          <c:dLblPos val="outEnd"/>
          <c:showLegendKey val="0"/>
          <c:showVal val="1"/>
          <c:showCatName val="0"/>
          <c:showSerName val="0"/>
          <c:showPercent val="0"/>
          <c:showBubbleSize val="0"/>
        </c:dLbls>
        <c:gapWidth val="178"/>
        <c:axId val="1331821968"/>
        <c:axId val="1331822384"/>
      </c:barChart>
      <c:catAx>
        <c:axId val="1331821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22384"/>
        <c:crosses val="autoZero"/>
        <c:auto val="1"/>
        <c:lblAlgn val="ctr"/>
        <c:lblOffset val="100"/>
        <c:noMultiLvlLbl val="0"/>
      </c:catAx>
      <c:valAx>
        <c:axId val="1331822384"/>
        <c:scaling>
          <c:orientation val="minMax"/>
        </c:scaling>
        <c:delete val="1"/>
        <c:axPos val="b"/>
        <c:numFmt formatCode="General" sourceLinked="1"/>
        <c:majorTickMark val="out"/>
        <c:minorTickMark val="none"/>
        <c:tickLblPos val="nextTo"/>
        <c:crossAx val="133182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Project.xlsx]Gender Citywise CallCount!PivotTable2</c:name>
    <c:fmtId val="61"/>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1515"/>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3551411774244E-2"/>
          <c:y val="5.0925925925925923E-2"/>
          <c:w val="0.84457403632146932"/>
          <c:h val="0.8416746864975212"/>
        </c:manualLayout>
      </c:layout>
      <c:barChart>
        <c:barDir val="col"/>
        <c:grouping val="stacked"/>
        <c:varyColors val="0"/>
        <c:ser>
          <c:idx val="0"/>
          <c:order val="0"/>
          <c:tx>
            <c:strRef>
              <c:f>'Gender Citywise CallCount'!$B$3:$B$4</c:f>
              <c:strCache>
                <c:ptCount val="1"/>
                <c:pt idx="0">
                  <c:v>Female</c:v>
                </c:pt>
              </c:strCache>
            </c:strRef>
          </c:tx>
          <c:spPr>
            <a:solidFill>
              <a:srgbClr val="02AEAA"/>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Citywise CallCount'!$A$5:$A$8</c:f>
              <c:strCache>
                <c:ptCount val="3"/>
                <c:pt idx="0">
                  <c:v>Columbus</c:v>
                </c:pt>
                <c:pt idx="1">
                  <c:v>Cincinnati</c:v>
                </c:pt>
                <c:pt idx="2">
                  <c:v>Cleveland</c:v>
                </c:pt>
              </c:strCache>
            </c:strRef>
          </c:cat>
          <c:val>
            <c:numRef>
              <c:f>'Gender Citywise CallCount'!$B$5:$B$8</c:f>
              <c:numCache>
                <c:formatCode>General</c:formatCode>
                <c:ptCount val="3"/>
                <c:pt idx="0">
                  <c:v>129</c:v>
                </c:pt>
                <c:pt idx="1">
                  <c:v>144</c:v>
                </c:pt>
                <c:pt idx="2">
                  <c:v>326</c:v>
                </c:pt>
              </c:numCache>
            </c:numRef>
          </c:val>
          <c:extLst>
            <c:ext xmlns:c16="http://schemas.microsoft.com/office/drawing/2014/chart" uri="{C3380CC4-5D6E-409C-BE32-E72D297353CC}">
              <c16:uniqueId val="{00000000-D78F-43EC-A660-B37CABB12985}"/>
            </c:ext>
          </c:extLst>
        </c:ser>
        <c:ser>
          <c:idx val="1"/>
          <c:order val="1"/>
          <c:tx>
            <c:strRef>
              <c:f>'Gender Citywise CallCount'!$C$3:$C$4</c:f>
              <c:strCache>
                <c:ptCount val="1"/>
                <c:pt idx="0">
                  <c:v>Male</c:v>
                </c:pt>
              </c:strCache>
            </c:strRef>
          </c:tx>
          <c:spPr>
            <a:solidFill>
              <a:srgbClr val="FF1515"/>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Citywise CallCount'!$A$5:$A$8</c:f>
              <c:strCache>
                <c:ptCount val="3"/>
                <c:pt idx="0">
                  <c:v>Columbus</c:v>
                </c:pt>
                <c:pt idx="1">
                  <c:v>Cincinnati</c:v>
                </c:pt>
                <c:pt idx="2">
                  <c:v>Cleveland</c:v>
                </c:pt>
              </c:strCache>
            </c:strRef>
          </c:cat>
          <c:val>
            <c:numRef>
              <c:f>'Gender Citywise CallCount'!$C$5:$C$8</c:f>
              <c:numCache>
                <c:formatCode>General</c:formatCode>
                <c:ptCount val="3"/>
                <c:pt idx="0">
                  <c:v>206</c:v>
                </c:pt>
                <c:pt idx="1">
                  <c:v>132</c:v>
                </c:pt>
                <c:pt idx="2">
                  <c:v>63</c:v>
                </c:pt>
              </c:numCache>
            </c:numRef>
          </c:val>
          <c:extLst>
            <c:ext xmlns:c16="http://schemas.microsoft.com/office/drawing/2014/chart" uri="{C3380CC4-5D6E-409C-BE32-E72D297353CC}">
              <c16:uniqueId val="{00000001-D78F-43EC-A660-B37CABB12985}"/>
            </c:ext>
          </c:extLst>
        </c:ser>
        <c:dLbls>
          <c:showLegendKey val="0"/>
          <c:showVal val="0"/>
          <c:showCatName val="0"/>
          <c:showSerName val="0"/>
          <c:showPercent val="0"/>
          <c:showBubbleSize val="0"/>
        </c:dLbls>
        <c:gapWidth val="57"/>
        <c:overlap val="100"/>
        <c:axId val="466473680"/>
        <c:axId val="466474512"/>
      </c:barChart>
      <c:catAx>
        <c:axId val="4664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74512"/>
        <c:crosses val="autoZero"/>
        <c:auto val="1"/>
        <c:lblAlgn val="ctr"/>
        <c:lblOffset val="100"/>
        <c:noMultiLvlLbl val="0"/>
      </c:catAx>
      <c:valAx>
        <c:axId val="466474512"/>
        <c:scaling>
          <c:orientation val="minMax"/>
        </c:scaling>
        <c:delete val="1"/>
        <c:axPos val="l"/>
        <c:numFmt formatCode="General" sourceLinked="1"/>
        <c:majorTickMark val="none"/>
        <c:minorTickMark val="none"/>
        <c:tickLblPos val="nextTo"/>
        <c:crossAx val="46647368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Project.xlsx]Representative Satisfaction Rat!PivotTable4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Satisfaction Rating vs. Call Count</a:t>
            </a:r>
          </a:p>
        </c:rich>
      </c:tx>
      <c:layout>
        <c:manualLayout>
          <c:xMode val="edge"/>
          <c:yMode val="edge"/>
          <c:x val="0.191464913039716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0">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'Representative Satisfaction Rat'!$B$3</c:f>
              <c:strCache>
                <c:ptCount val="1"/>
                <c:pt idx="0">
                  <c:v>Total</c:v>
                </c:pt>
              </c:strCache>
            </c:strRef>
          </c:tx>
          <c:spPr>
            <a:solidFill>
              <a:schemeClr val="accent1"/>
            </a:solidFill>
            <a:ln>
              <a:noFill/>
            </a:ln>
            <a:effectLst/>
          </c:spPr>
          <c:invertIfNegative val="0"/>
          <c:cat>
            <c:strRef>
              <c:f>'Representative Satisfaction Rat'!$A$4:$A$9</c:f>
              <c:strCache>
                <c:ptCount val="5"/>
                <c:pt idx="0">
                  <c:v>1</c:v>
                </c:pt>
                <c:pt idx="1">
                  <c:v>2</c:v>
                </c:pt>
                <c:pt idx="2">
                  <c:v>3</c:v>
                </c:pt>
                <c:pt idx="3">
                  <c:v>4</c:v>
                </c:pt>
                <c:pt idx="4">
                  <c:v>5</c:v>
                </c:pt>
              </c:strCache>
            </c:strRef>
          </c:cat>
          <c:val>
            <c:numRef>
              <c:f>'Representative Satisfaction Rat'!$B$4:$B$9</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1-02ED-4CBC-BDC1-58AAF724A697}"/>
            </c:ext>
          </c:extLst>
        </c:ser>
        <c:dLbls>
          <c:showLegendKey val="0"/>
          <c:showVal val="0"/>
          <c:showCatName val="0"/>
          <c:showSerName val="0"/>
          <c:showPercent val="0"/>
          <c:showBubbleSize val="0"/>
        </c:dLbls>
        <c:gapWidth val="219"/>
        <c:overlap val="-27"/>
        <c:axId val="806184752"/>
        <c:axId val="806201808"/>
      </c:barChart>
      <c:catAx>
        <c:axId val="80618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01808"/>
        <c:crosses val="autoZero"/>
        <c:auto val="1"/>
        <c:lblAlgn val="ctr"/>
        <c:lblOffset val="100"/>
        <c:noMultiLvlLbl val="0"/>
      </c:catAx>
      <c:valAx>
        <c:axId val="80620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8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and Purchase Amount!PivotTable5</c:name>
    <c:fmtId val="0"/>
  </c:pivotSource>
  <c:chart>
    <c:title>
      <c:tx>
        <c:rich>
          <a:bodyPr/>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Call Count</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00025">
            <a:solidFill>
              <a:schemeClr val="accent5">
                <a:lumMod val="75000"/>
              </a:schemeClr>
            </a:solidFill>
            <a:miter lim="800000"/>
          </a:ln>
          <a:effectLst/>
        </c:spPr>
        <c:marker>
          <c:symbol val="none"/>
        </c:marker>
        <c:dLbl>
          <c:idx val="0"/>
          <c:delete val="1"/>
          <c:extLst>
            <c:ext xmlns:c15="http://schemas.microsoft.com/office/drawing/2012/chart" uri="{CE6537A1-D6FC-4f65-9D91-7224C49458BB}"/>
          </c:extLst>
        </c:dLbl>
      </c:pivotFmt>
      <c:pivotFmt>
        <c:idx val="7"/>
        <c:marker>
          <c:symbol val="none"/>
        </c:marker>
        <c:dLbl>
          <c:idx val="0"/>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'Call Count and Purchase Amount'!$B$3</c:f>
              <c:strCache>
                <c:ptCount val="1"/>
                <c:pt idx="0">
                  <c:v>Total</c:v>
                </c:pt>
              </c:strCache>
            </c:strRef>
          </c:tx>
          <c:invertIfNegative val="0"/>
          <c:dLbls>
            <c:spPr>
              <a:noFill/>
              <a:ln>
                <a:noFill/>
              </a:ln>
              <a:effectLst/>
            </c:spPr>
            <c:txPr>
              <a:bodyPr wrap="square" lIns="1440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'Call Count and Purchase Amount'!$A$4:$A$5</c:f>
              <c:strCache>
                <c:ptCount val="1"/>
                <c:pt idx="0">
                  <c:v>R01</c:v>
                </c:pt>
              </c:strCache>
            </c:strRef>
          </c:cat>
          <c:val>
            <c:numRef>
              <c:f>'Call Count and Purchase Amount'!$B$4:$B$5</c:f>
              <c:numCache>
                <c:formatCode>General</c:formatCode>
                <c:ptCount val="1"/>
                <c:pt idx="0">
                  <c:v>189</c:v>
                </c:pt>
              </c:numCache>
            </c:numRef>
          </c:val>
          <c:extLst>
            <c:ext xmlns:c16="http://schemas.microsoft.com/office/drawing/2014/chart" uri="{C3380CC4-5D6E-409C-BE32-E72D297353CC}">
              <c16:uniqueId val="{00000006-2E56-49EA-AAE9-D21C8362E1B8}"/>
            </c:ext>
          </c:extLst>
        </c:ser>
        <c:dLbls>
          <c:showLegendKey val="0"/>
          <c:showVal val="0"/>
          <c:showCatName val="0"/>
          <c:showSerName val="0"/>
          <c:showPercent val="0"/>
          <c:showBubbleSize val="0"/>
        </c:dLbls>
        <c:gapWidth val="17"/>
        <c:axId val="1537141840"/>
        <c:axId val="1537131440"/>
      </c:barChart>
      <c:catAx>
        <c:axId val="1537141840"/>
        <c:scaling>
          <c:orientation val="minMax"/>
        </c:scaling>
        <c:delete val="1"/>
        <c:axPos val="l"/>
        <c:numFmt formatCode="General" sourceLinked="1"/>
        <c:majorTickMark val="none"/>
        <c:minorTickMark val="none"/>
        <c:tickLblPos val="nextTo"/>
        <c:crossAx val="1537131440"/>
        <c:crosses val="autoZero"/>
        <c:auto val="1"/>
        <c:lblAlgn val="ctr"/>
        <c:lblOffset val="100"/>
        <c:noMultiLvlLbl val="0"/>
      </c:catAx>
      <c:valAx>
        <c:axId val="1537131440"/>
        <c:scaling>
          <c:orientation val="minMax"/>
        </c:scaling>
        <c:delete val="1"/>
        <c:axPos val="b"/>
        <c:numFmt formatCode="General" sourceLinked="1"/>
        <c:majorTickMark val="none"/>
        <c:minorTickMark val="none"/>
        <c:tickLblPos val="nextTo"/>
        <c:crossAx val="15371418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and Purchase Amount!PivotTable6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Amount</a:t>
            </a:r>
          </a:p>
        </c:rich>
      </c:tx>
      <c:overlay val="0"/>
      <c:spPr>
        <a:noFill/>
        <a:ln>
          <a:noFill/>
        </a:ln>
        <a:effectLst/>
      </c:spPr>
    </c:title>
    <c:autoTitleDeleted val="0"/>
    <c:pivotFmts>
      <c:pivotFmt>
        <c:idx val="0"/>
        <c:spPr>
          <a:solidFill>
            <a:schemeClr val="accent1"/>
          </a:solidFill>
          <a:ln w="206375">
            <a:solidFill>
              <a:schemeClr val="accent5">
                <a:lumMod val="75000"/>
              </a:schemeClr>
            </a:solidFill>
            <a:miter lim="800000"/>
          </a:ln>
          <a:effectLst/>
        </c:spPr>
        <c:marker>
          <c:symbol val="none"/>
        </c:marker>
        <c:dLbl>
          <c:idx val="0"/>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'Call Count and Purchase Amount'!$B$11</c:f>
              <c:strCache>
                <c:ptCount val="1"/>
                <c:pt idx="0">
                  <c:v>Total</c:v>
                </c:pt>
              </c:strCache>
            </c:strRef>
          </c:tx>
          <c:spPr>
            <a:solidFill>
              <a:schemeClr val="accent1"/>
            </a:solidFill>
            <a:ln w="206375">
              <a:solidFill>
                <a:schemeClr val="accent5">
                  <a:lumMod val="75000"/>
                </a:schemeClr>
              </a:solidFill>
              <a:miter lim="800000"/>
            </a:ln>
            <a:effectLst/>
          </c:spPr>
          <c:invertIfNegative val="0"/>
          <c:dLbls>
            <c:spPr>
              <a:noFill/>
              <a:ln>
                <a:noFill/>
              </a:ln>
              <a:effectLst/>
            </c:spPr>
            <c:txPr>
              <a:bodyPr rot="0" spcFirstLastPara="1" vertOverflow="ellipsis" vert="horz" wrap="square" lIns="72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'Call Count and Purchase Amount'!$A$12:$A$13</c:f>
              <c:strCache>
                <c:ptCount val="1"/>
                <c:pt idx="0">
                  <c:v>R01</c:v>
                </c:pt>
              </c:strCache>
            </c:strRef>
          </c:cat>
          <c:val>
            <c:numRef>
              <c:f>'Call Count and Purchase Amount'!$B$12:$B$13</c:f>
              <c:numCache>
                <c:formatCode>General</c:formatCode>
                <c:ptCount val="1"/>
                <c:pt idx="0">
                  <c:v>18415</c:v>
                </c:pt>
              </c:numCache>
            </c:numRef>
          </c:val>
          <c:extLst>
            <c:ext xmlns:c16="http://schemas.microsoft.com/office/drawing/2014/chart" uri="{C3380CC4-5D6E-409C-BE32-E72D297353CC}">
              <c16:uniqueId val="{00000000-C4FA-407A-B217-582CA091103F}"/>
            </c:ext>
          </c:extLst>
        </c:ser>
        <c:dLbls>
          <c:dLblPos val="outEnd"/>
          <c:showLegendKey val="0"/>
          <c:showVal val="1"/>
          <c:showCatName val="0"/>
          <c:showSerName val="0"/>
          <c:showPercent val="0"/>
          <c:showBubbleSize val="0"/>
        </c:dLbls>
        <c:gapWidth val="192"/>
        <c:axId val="1331821968"/>
        <c:axId val="1331822384"/>
      </c:barChart>
      <c:catAx>
        <c:axId val="1331821968"/>
        <c:scaling>
          <c:orientation val="minMax"/>
        </c:scaling>
        <c:delete val="1"/>
        <c:axPos val="l"/>
        <c:numFmt formatCode="General" sourceLinked="1"/>
        <c:majorTickMark val="none"/>
        <c:minorTickMark val="none"/>
        <c:tickLblPos val="nextTo"/>
        <c:crossAx val="1331822384"/>
        <c:crosses val="autoZero"/>
        <c:auto val="1"/>
        <c:lblAlgn val="ctr"/>
        <c:lblOffset val="100"/>
        <c:noMultiLvlLbl val="0"/>
      </c:catAx>
      <c:valAx>
        <c:axId val="1331822384"/>
        <c:scaling>
          <c:orientation val="minMax"/>
        </c:scaling>
        <c:delete val="1"/>
        <c:axPos val="b"/>
        <c:numFmt formatCode="General" sourceLinked="1"/>
        <c:majorTickMark val="none"/>
        <c:minorTickMark val="none"/>
        <c:tickLblPos val="nextTo"/>
        <c:crossAx val="1331821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Project.xlsx]Gender Citywise CallCount!PivotTable2</c:name>
    <c:fmtId val="44"/>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2AEAA"/>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353551411774244E-2"/>
          <c:y val="5.0925925925925923E-2"/>
          <c:w val="0.84457403632146932"/>
          <c:h val="0.8416746864975212"/>
        </c:manualLayout>
      </c:layout>
      <c:barChart>
        <c:barDir val="col"/>
        <c:grouping val="stacked"/>
        <c:varyColors val="0"/>
        <c:ser>
          <c:idx val="0"/>
          <c:order val="0"/>
          <c:tx>
            <c:strRef>
              <c:f>'Gender Citywise CallCount'!$B$3:$B$4</c:f>
              <c:strCache>
                <c:ptCount val="1"/>
                <c:pt idx="0">
                  <c:v>Female</c:v>
                </c:pt>
              </c:strCache>
            </c:strRef>
          </c:tx>
          <c:spPr>
            <a:solidFill>
              <a:srgbClr val="02AEAA"/>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Citywise CallCount'!$A$5:$A$8</c:f>
              <c:strCache>
                <c:ptCount val="3"/>
                <c:pt idx="0">
                  <c:v>Columbus</c:v>
                </c:pt>
                <c:pt idx="1">
                  <c:v>Cincinnati</c:v>
                </c:pt>
                <c:pt idx="2">
                  <c:v>Cleveland</c:v>
                </c:pt>
              </c:strCache>
            </c:strRef>
          </c:cat>
          <c:val>
            <c:numRef>
              <c:f>'Gender Citywise CallCount'!$B$5:$B$8</c:f>
              <c:numCache>
                <c:formatCode>General</c:formatCode>
                <c:ptCount val="3"/>
                <c:pt idx="0">
                  <c:v>129</c:v>
                </c:pt>
                <c:pt idx="1">
                  <c:v>144</c:v>
                </c:pt>
                <c:pt idx="2">
                  <c:v>326</c:v>
                </c:pt>
              </c:numCache>
            </c:numRef>
          </c:val>
          <c:extLst>
            <c:ext xmlns:c16="http://schemas.microsoft.com/office/drawing/2014/chart" uri="{C3380CC4-5D6E-409C-BE32-E72D297353CC}">
              <c16:uniqueId val="{00000002-2B07-4FBB-A3B4-EF13003992F4}"/>
            </c:ext>
          </c:extLst>
        </c:ser>
        <c:ser>
          <c:idx val="1"/>
          <c:order val="1"/>
          <c:tx>
            <c:strRef>
              <c:f>'Gender Citywise CallCount'!$C$3:$C$4</c:f>
              <c:strCache>
                <c:ptCount val="1"/>
                <c:pt idx="0">
                  <c:v>Male</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Citywise CallCount'!$A$5:$A$8</c:f>
              <c:strCache>
                <c:ptCount val="3"/>
                <c:pt idx="0">
                  <c:v>Columbus</c:v>
                </c:pt>
                <c:pt idx="1">
                  <c:v>Cincinnati</c:v>
                </c:pt>
                <c:pt idx="2">
                  <c:v>Cleveland</c:v>
                </c:pt>
              </c:strCache>
            </c:strRef>
          </c:cat>
          <c:val>
            <c:numRef>
              <c:f>'Gender Citywise CallCount'!$C$5:$C$8</c:f>
              <c:numCache>
                <c:formatCode>General</c:formatCode>
                <c:ptCount val="3"/>
                <c:pt idx="0">
                  <c:v>206</c:v>
                </c:pt>
                <c:pt idx="1">
                  <c:v>132</c:v>
                </c:pt>
                <c:pt idx="2">
                  <c:v>63</c:v>
                </c:pt>
              </c:numCache>
            </c:numRef>
          </c:val>
          <c:extLst>
            <c:ext xmlns:c16="http://schemas.microsoft.com/office/drawing/2014/chart" uri="{C3380CC4-5D6E-409C-BE32-E72D297353CC}">
              <c16:uniqueId val="{00000004-2B07-4FBB-A3B4-EF13003992F4}"/>
            </c:ext>
          </c:extLst>
        </c:ser>
        <c:dLbls>
          <c:showLegendKey val="0"/>
          <c:showVal val="0"/>
          <c:showCatName val="0"/>
          <c:showSerName val="0"/>
          <c:showPercent val="0"/>
          <c:showBubbleSize val="0"/>
        </c:dLbls>
        <c:gapWidth val="57"/>
        <c:overlap val="100"/>
        <c:axId val="466473680"/>
        <c:axId val="466474512"/>
      </c:barChart>
      <c:catAx>
        <c:axId val="4664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474512"/>
        <c:crosses val="autoZero"/>
        <c:auto val="1"/>
        <c:lblAlgn val="ctr"/>
        <c:lblOffset val="100"/>
        <c:noMultiLvlLbl val="0"/>
      </c:catAx>
      <c:valAx>
        <c:axId val="466474512"/>
        <c:scaling>
          <c:orientation val="minMax"/>
        </c:scaling>
        <c:delete val="1"/>
        <c:axPos val="l"/>
        <c:numFmt formatCode="General" sourceLinked="1"/>
        <c:majorTickMark val="none"/>
        <c:minorTickMark val="none"/>
        <c:tickLblPos val="nextTo"/>
        <c:crossAx val="46647368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Count Monthwise!PivotTable3</c:name>
    <c:fmtId val="3"/>
  </c:pivotSource>
  <c:chart>
    <c:autoTitleDeleted val="0"/>
    <c:pivotFmts>
      <c:pivotFmt>
        <c:idx val="0"/>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82654308836395463"/>
          <c:h val="0.65853091280256637"/>
        </c:manualLayout>
      </c:layout>
      <c:areaChart>
        <c:grouping val="standard"/>
        <c:varyColors val="0"/>
        <c:ser>
          <c:idx val="0"/>
          <c:order val="0"/>
          <c:tx>
            <c:strRef>
              <c:f>'Call Count Monthwise'!$B$1</c:f>
              <c:strCache>
                <c:ptCount val="1"/>
                <c:pt idx="0">
                  <c:v>Count of Call number</c:v>
                </c:pt>
              </c:strCache>
            </c:strRef>
          </c:tx>
          <c:spPr>
            <a:gradFill flip="none" rotWithShape="1">
              <a:gsLst>
                <a:gs pos="0">
                  <a:schemeClr val="accent2">
                    <a:lumMod val="67000"/>
                  </a:schemeClr>
                </a:gs>
                <a:gs pos="38000">
                  <a:schemeClr val="accent2">
                    <a:lumMod val="97000"/>
                    <a:lumOff val="3000"/>
                  </a:schemeClr>
                </a:gs>
                <a:gs pos="100000">
                  <a:schemeClr val="accent2">
                    <a:lumMod val="60000"/>
                    <a:lumOff val="40000"/>
                  </a:schemeClr>
                </a:gs>
              </a:gsLst>
              <a:lin ang="8100000" scaled="1"/>
              <a:tileRect/>
            </a:gradFill>
            <a:ln>
              <a:solidFill>
                <a:srgbClr val="E26714"/>
              </a:solidFill>
            </a:ln>
            <a:effectLst/>
          </c:spPr>
          <c:cat>
            <c:strRef>
              <c:f>'Call Count Monthwise'!$A$2:$A$14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'Call Count Monthwise'!$B$2:$B$14</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234F-4447-AA0C-1CAEF7684FE6}"/>
            </c:ext>
          </c:extLst>
        </c:ser>
        <c:dLbls>
          <c:showLegendKey val="0"/>
          <c:showVal val="0"/>
          <c:showCatName val="0"/>
          <c:showSerName val="0"/>
          <c:showPercent val="0"/>
          <c:showBubbleSize val="0"/>
        </c:dLbls>
        <c:axId val="773845584"/>
        <c:axId val="773843504"/>
      </c:areaChart>
      <c:lineChart>
        <c:grouping val="standard"/>
        <c:varyColors val="0"/>
        <c:ser>
          <c:idx val="1"/>
          <c:order val="1"/>
          <c:tx>
            <c:strRef>
              <c:f>'Call Count Monthwise'!$C$1</c:f>
              <c:strCache>
                <c:ptCount val="1"/>
                <c:pt idx="0">
                  <c:v>Count of Call number2</c:v>
                </c:pt>
              </c:strCache>
            </c:strRef>
          </c:tx>
          <c:spPr>
            <a:ln w="28575" cap="rnd">
              <a:solidFill>
                <a:schemeClr val="tx1">
                  <a:lumMod val="95000"/>
                  <a:lumOff val="5000"/>
                </a:schemeClr>
              </a:solidFill>
              <a:round/>
            </a:ln>
            <a:effectLst/>
          </c:spPr>
          <c:marker>
            <c:symbol val="circle"/>
            <c:size val="5"/>
            <c:spPr>
              <a:noFill/>
              <a:ln w="60325">
                <a:solidFill>
                  <a:schemeClr val="tx1">
                    <a:lumMod val="95000"/>
                    <a:lumOff val="5000"/>
                  </a:schemeClr>
                </a:solidFill>
              </a:ln>
              <a:effectLst/>
            </c:spPr>
          </c:marker>
          <c:cat>
            <c:strRef>
              <c:f>'Call Count Monthwise'!$A$2:$A$14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'Call Count Monthwise'!$C$2:$C$14</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3-234F-4447-AA0C-1CAEF7684FE6}"/>
            </c:ext>
          </c:extLst>
        </c:ser>
        <c:dLbls>
          <c:showLegendKey val="0"/>
          <c:showVal val="0"/>
          <c:showCatName val="0"/>
          <c:showSerName val="0"/>
          <c:showPercent val="0"/>
          <c:showBubbleSize val="0"/>
        </c:dLbls>
        <c:marker val="1"/>
        <c:smooth val="0"/>
        <c:axId val="773845584"/>
        <c:axId val="773843504"/>
      </c:lineChart>
      <c:catAx>
        <c:axId val="77384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43504"/>
        <c:crosses val="autoZero"/>
        <c:auto val="1"/>
        <c:lblAlgn val="ctr"/>
        <c:lblOffset val="100"/>
        <c:noMultiLvlLbl val="0"/>
      </c:catAx>
      <c:valAx>
        <c:axId val="77384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845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[Dhanashri Portfolio Project.xlsx]Call Trends!PivotTable1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'Call Trends'!$B$3</c:f>
              <c:strCache>
                <c:ptCount val="1"/>
                <c:pt idx="0">
                  <c:v>Total</c:v>
                </c:pt>
              </c:strCache>
            </c:strRef>
          </c:tx>
          <c:spPr>
            <a:solidFill>
              <a:srgbClr val="E26714"/>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 Trends'!$A$4:$A$11</c:f>
              <c:strCache>
                <c:ptCount val="7"/>
                <c:pt idx="0">
                  <c:v>Monday</c:v>
                </c:pt>
                <c:pt idx="1">
                  <c:v>Tuesday</c:v>
                </c:pt>
                <c:pt idx="2">
                  <c:v>Wednesday</c:v>
                </c:pt>
                <c:pt idx="3">
                  <c:v>Thursday</c:v>
                </c:pt>
                <c:pt idx="4">
                  <c:v>Friday</c:v>
                </c:pt>
                <c:pt idx="5">
                  <c:v>Saturday</c:v>
                </c:pt>
                <c:pt idx="6">
                  <c:v>Sunday</c:v>
                </c:pt>
              </c:strCache>
            </c:strRef>
          </c:cat>
          <c:val>
            <c:numRef>
              <c:f>'Call Trends'!$B$4:$B$11</c:f>
              <c:numCache>
                <c:formatCode>General</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E136-4174-805B-C9381A7ECE7C}"/>
            </c:ext>
          </c:extLst>
        </c:ser>
        <c:dLbls>
          <c:dLblPos val="outEnd"/>
          <c:showLegendKey val="0"/>
          <c:showVal val="1"/>
          <c:showCatName val="0"/>
          <c:showSerName val="0"/>
          <c:showPercent val="0"/>
          <c:showBubbleSize val="0"/>
        </c:dLbls>
        <c:gapWidth val="182"/>
        <c:axId val="1534003456"/>
        <c:axId val="1534005120"/>
      </c:barChart>
      <c:catAx>
        <c:axId val="1534003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05120"/>
        <c:crosses val="autoZero"/>
        <c:auto val="1"/>
        <c:lblAlgn val="ctr"/>
        <c:lblOffset val="100"/>
        <c:noMultiLvlLbl val="0"/>
      </c:catAx>
      <c:valAx>
        <c:axId val="1534005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00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10</xdr:col>
      <xdr:colOff>119580</xdr:colOff>
      <xdr:row>1</xdr:row>
      <xdr:rowOff>89858</xdr:rowOff>
    </xdr:from>
    <xdr:to>
      <xdr:col>13</xdr:col>
      <xdr:colOff>288179</xdr:colOff>
      <xdr:row>21</xdr:row>
      <xdr:rowOff>17971</xdr:rowOff>
    </xdr:to>
    <xdr:graphicFrame macro="">
      <xdr:nvGraphicFramePr>
        <xdr:cNvPr id="7" name="Chart 6">
          <a:extLst>
            <a:ext uri="{FF2B5EF4-FFF2-40B4-BE49-F238E27FC236}">
              <a16:creationId xmlns:a16="http://schemas.microsoft.com/office/drawing/2014/main" id="{86BD1A89-6FF4-455A-8E2A-EEFC4A5AE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21429</xdr:colOff>
      <xdr:row>1</xdr:row>
      <xdr:rowOff>69273</xdr:rowOff>
    </xdr:from>
    <xdr:to>
      <xdr:col>9</xdr:col>
      <xdr:colOff>400325</xdr:colOff>
      <xdr:row>21</xdr:row>
      <xdr:rowOff>17972</xdr:rowOff>
    </xdr:to>
    <xdr:graphicFrame macro="">
      <xdr:nvGraphicFramePr>
        <xdr:cNvPr id="10" name="Call Trends">
          <a:extLst>
            <a:ext uri="{FF2B5EF4-FFF2-40B4-BE49-F238E27FC236}">
              <a16:creationId xmlns:a16="http://schemas.microsoft.com/office/drawing/2014/main" id="{5FE35E09-6C29-489F-89AE-96016B459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1113345</xdr:colOff>
      <xdr:row>1</xdr:row>
      <xdr:rowOff>23462</xdr:rowOff>
    </xdr:from>
    <xdr:to>
      <xdr:col>19</xdr:col>
      <xdr:colOff>1164062</xdr:colOff>
      <xdr:row>21</xdr:row>
      <xdr:rowOff>53915</xdr:rowOff>
    </xdr:to>
    <xdr:graphicFrame macro="">
      <xdr:nvGraphicFramePr>
        <xdr:cNvPr id="11" name="Chart 10">
          <a:extLst>
            <a:ext uri="{FF2B5EF4-FFF2-40B4-BE49-F238E27FC236}">
              <a16:creationId xmlns:a16="http://schemas.microsoft.com/office/drawing/2014/main" id="{A587E132-8677-4A41-AA71-C7BC72AF8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53696</xdr:colOff>
      <xdr:row>23</xdr:row>
      <xdr:rowOff>27240</xdr:rowOff>
    </xdr:from>
    <xdr:to>
      <xdr:col>7</xdr:col>
      <xdr:colOff>402464</xdr:colOff>
      <xdr:row>41</xdr:row>
      <xdr:rowOff>35683</xdr:rowOff>
    </xdr:to>
    <xdr:graphicFrame macro="">
      <xdr:nvGraphicFramePr>
        <xdr:cNvPr id="12" name="Chart 11">
          <a:extLst>
            <a:ext uri="{FF2B5EF4-FFF2-40B4-BE49-F238E27FC236}">
              <a16:creationId xmlns:a16="http://schemas.microsoft.com/office/drawing/2014/main" id="{4DED22EB-264F-462A-9679-687AD8BC5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570106</xdr:colOff>
      <xdr:row>23</xdr:row>
      <xdr:rowOff>35200</xdr:rowOff>
    </xdr:from>
    <xdr:to>
      <xdr:col>10</xdr:col>
      <xdr:colOff>831760</xdr:colOff>
      <xdr:row>40</xdr:row>
      <xdr:rowOff>182865</xdr:rowOff>
    </xdr:to>
    <xdr:graphicFrame macro="">
      <xdr:nvGraphicFramePr>
        <xdr:cNvPr id="13" name="Chart 12">
          <a:extLst>
            <a:ext uri="{FF2B5EF4-FFF2-40B4-BE49-F238E27FC236}">
              <a16:creationId xmlns:a16="http://schemas.microsoft.com/office/drawing/2014/main" id="{4C58FA10-5DB3-46F0-A360-686D887F2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519604</xdr:colOff>
      <xdr:row>1</xdr:row>
      <xdr:rowOff>186487</xdr:rowOff>
    </xdr:from>
    <xdr:to>
      <xdr:col>3</xdr:col>
      <xdr:colOff>312267</xdr:colOff>
      <xdr:row>8</xdr:row>
      <xdr:rowOff>150042</xdr:rowOff>
    </xdr:to>
    <xdr:sp macro="" textlink="'Call Count Monthwise'!D28">
      <xdr:nvSpPr>
        <xdr:cNvPr id="16" name="Rectangle: Rounded Corners 15">
          <a:extLst>
            <a:ext uri="{FF2B5EF4-FFF2-40B4-BE49-F238E27FC236}">
              <a16:creationId xmlns:a16="http://schemas.microsoft.com/office/drawing/2014/main" id="{3C2351AB-5D1F-4572-95A9-A87C6945C31C}"/>
            </a:ext>
          </a:extLst>
        </xdr:cNvPr>
        <xdr:cNvSpPr/>
      </xdr:nvSpPr>
      <xdr:spPr>
        <a:xfrm>
          <a:off x="519604" y="1354647"/>
          <a:ext cx="2111012" cy="1347376"/>
        </a:xfrm>
        <a:prstGeom prst="roundRect">
          <a:avLst/>
        </a:prstGeom>
        <a:solidFill>
          <a:srgbClr val="FF1515"/>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B3D60B1-48E3-4801-BFEF-4C157E0FF6B6}" type="TxLink">
            <a:rPr lang="en-US" sz="2700" b="1" i="0" u="none" strike="noStrike">
              <a:solidFill>
                <a:schemeClr val="bg1"/>
              </a:solidFill>
              <a:latin typeface="Calibri"/>
              <a:ea typeface="Calibri"/>
              <a:cs typeface="Calibri"/>
            </a:rPr>
            <a:pPr marL="0" indent="0" algn="ctr"/>
            <a:t>1000</a:t>
          </a:fld>
          <a:endParaRPr lang="en-IN" sz="2700" b="1" i="0" u="none" strike="noStrike">
            <a:solidFill>
              <a:schemeClr val="bg1"/>
            </a:solidFill>
            <a:latin typeface="Calibri"/>
            <a:ea typeface="Calibri"/>
            <a:cs typeface="Calibri"/>
          </a:endParaRPr>
        </a:p>
      </xdr:txBody>
    </xdr:sp>
    <xdr:clientData/>
  </xdr:twoCellAnchor>
  <xdr:oneCellAnchor>
    <xdr:from>
      <xdr:col>1</xdr:col>
      <xdr:colOff>537976</xdr:colOff>
      <xdr:row>2</xdr:row>
      <xdr:rowOff>97131</xdr:rowOff>
    </xdr:from>
    <xdr:ext cx="949106" cy="311496"/>
    <xdr:sp macro="" textlink="">
      <xdr:nvSpPr>
        <xdr:cNvPr id="20" name="TextBox 19">
          <a:extLst>
            <a:ext uri="{FF2B5EF4-FFF2-40B4-BE49-F238E27FC236}">
              <a16:creationId xmlns:a16="http://schemas.microsoft.com/office/drawing/2014/main" id="{CFEBF3E5-B0AA-416B-A70A-D8B667BA6AF6}"/>
            </a:ext>
          </a:extLst>
        </xdr:cNvPr>
        <xdr:cNvSpPr txBox="1"/>
      </xdr:nvSpPr>
      <xdr:spPr>
        <a:xfrm>
          <a:off x="1149014" y="1462980"/>
          <a:ext cx="94910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Total Calls</a:t>
          </a:r>
        </a:p>
      </xdr:txBody>
    </xdr:sp>
    <xdr:clientData/>
  </xdr:oneCellAnchor>
  <xdr:twoCellAnchor editAs="oneCell">
    <xdr:from>
      <xdr:col>1</xdr:col>
      <xdr:colOff>215600</xdr:colOff>
      <xdr:row>2</xdr:row>
      <xdr:rowOff>143782</xdr:rowOff>
    </xdr:from>
    <xdr:to>
      <xdr:col>1</xdr:col>
      <xdr:colOff>431321</xdr:colOff>
      <xdr:row>3</xdr:row>
      <xdr:rowOff>165591</xdr:rowOff>
    </xdr:to>
    <xdr:pic>
      <xdr:nvPicPr>
        <xdr:cNvPr id="22" name="Graphic 21" descr="Receiver with solid fill">
          <a:extLst>
            <a:ext uri="{FF2B5EF4-FFF2-40B4-BE49-F238E27FC236}">
              <a16:creationId xmlns:a16="http://schemas.microsoft.com/office/drawing/2014/main" id="{A8C8BE4F-CB88-4417-B696-B92360030BD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26638" y="1509631"/>
          <a:ext cx="215721" cy="219498"/>
        </a:xfrm>
        <a:prstGeom prst="rect">
          <a:avLst/>
        </a:prstGeom>
      </xdr:spPr>
    </xdr:pic>
    <xdr:clientData/>
  </xdr:twoCellAnchor>
  <xdr:twoCellAnchor>
    <xdr:from>
      <xdr:col>0</xdr:col>
      <xdr:colOff>498213</xdr:colOff>
      <xdr:row>9</xdr:row>
      <xdr:rowOff>134446</xdr:rowOff>
    </xdr:from>
    <xdr:to>
      <xdr:col>3</xdr:col>
      <xdr:colOff>279834</xdr:colOff>
      <xdr:row>16</xdr:row>
      <xdr:rowOff>158597</xdr:rowOff>
    </xdr:to>
    <xdr:sp macro="" textlink="'Call Count Monthwise'!F28">
      <xdr:nvSpPr>
        <xdr:cNvPr id="23" name="Rectangle: Rounded Corners 22">
          <a:extLst>
            <a:ext uri="{FF2B5EF4-FFF2-40B4-BE49-F238E27FC236}">
              <a16:creationId xmlns:a16="http://schemas.microsoft.com/office/drawing/2014/main" id="{96FDF9DC-3781-4010-8F14-41961DBEF8E2}"/>
            </a:ext>
          </a:extLst>
        </xdr:cNvPr>
        <xdr:cNvSpPr/>
      </xdr:nvSpPr>
      <xdr:spPr>
        <a:xfrm>
          <a:off x="498213" y="2884116"/>
          <a:ext cx="2099970" cy="1407972"/>
        </a:xfrm>
        <a:prstGeom prst="roundRect">
          <a:avLst/>
        </a:prstGeom>
        <a:solidFill>
          <a:srgbClr val="FF1515"/>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07C42E7-6A96-4504-8D45-5B38B0A29DA4}" type="TxLink">
            <a:rPr lang="en-US" sz="2700" b="1" i="0" u="none" strike="noStrike">
              <a:solidFill>
                <a:schemeClr val="bg1"/>
              </a:solidFill>
              <a:latin typeface="Calibri"/>
              <a:ea typeface="Calibri"/>
              <a:cs typeface="Calibri"/>
            </a:rPr>
            <a:pPr marL="0" indent="0" algn="ctr"/>
            <a:t>₹ 96,623</a:t>
          </a:fld>
          <a:endParaRPr lang="en-IN" sz="2700" b="1" i="0" u="none" strike="noStrike">
            <a:solidFill>
              <a:schemeClr val="bg1"/>
            </a:solidFill>
            <a:latin typeface="Calibri"/>
            <a:ea typeface="Calibri"/>
            <a:cs typeface="Calibri"/>
          </a:endParaRPr>
        </a:p>
      </xdr:txBody>
    </xdr:sp>
    <xdr:clientData/>
  </xdr:twoCellAnchor>
  <xdr:oneCellAnchor>
    <xdr:from>
      <xdr:col>1</xdr:col>
      <xdr:colOff>368430</xdr:colOff>
      <xdr:row>10</xdr:row>
      <xdr:rowOff>21883</xdr:rowOff>
    </xdr:from>
    <xdr:ext cx="1211998" cy="311496"/>
    <xdr:sp macro="" textlink="">
      <xdr:nvSpPr>
        <xdr:cNvPr id="24" name="TextBox 23">
          <a:extLst>
            <a:ext uri="{FF2B5EF4-FFF2-40B4-BE49-F238E27FC236}">
              <a16:creationId xmlns:a16="http://schemas.microsoft.com/office/drawing/2014/main" id="{CA796370-ECF7-4430-BC37-883B560B862C}"/>
            </a:ext>
          </a:extLst>
        </xdr:cNvPr>
        <xdr:cNvSpPr txBox="1"/>
      </xdr:nvSpPr>
      <xdr:spPr>
        <a:xfrm>
          <a:off x="979468" y="2969241"/>
          <a:ext cx="12119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Total Amount</a:t>
          </a:r>
        </a:p>
      </xdr:txBody>
    </xdr:sp>
    <xdr:clientData/>
  </xdr:oneCellAnchor>
  <xdr:twoCellAnchor>
    <xdr:from>
      <xdr:col>0</xdr:col>
      <xdr:colOff>500287</xdr:colOff>
      <xdr:row>17</xdr:row>
      <xdr:rowOff>126719</xdr:rowOff>
    </xdr:from>
    <xdr:to>
      <xdr:col>3</xdr:col>
      <xdr:colOff>275581</xdr:colOff>
      <xdr:row>24</xdr:row>
      <xdr:rowOff>125802</xdr:rowOff>
    </xdr:to>
    <xdr:sp macro="" textlink="'Call Count Monthwise'!H28">
      <xdr:nvSpPr>
        <xdr:cNvPr id="27" name="Rectangle: Rounded Corners 26">
          <a:extLst>
            <a:ext uri="{FF2B5EF4-FFF2-40B4-BE49-F238E27FC236}">
              <a16:creationId xmlns:a16="http://schemas.microsoft.com/office/drawing/2014/main" id="{EA7674B1-46A5-43DE-ADC0-4DE71F95488E}"/>
            </a:ext>
          </a:extLst>
        </xdr:cNvPr>
        <xdr:cNvSpPr/>
      </xdr:nvSpPr>
      <xdr:spPr>
        <a:xfrm>
          <a:off x="500287" y="4457898"/>
          <a:ext cx="2093643" cy="1382904"/>
        </a:xfrm>
        <a:prstGeom prst="roundRect">
          <a:avLst/>
        </a:prstGeom>
        <a:solidFill>
          <a:srgbClr val="FF1515"/>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E3A7125-8DEC-42E3-AB13-784095BF18CC}" type="TxLink">
            <a:rPr lang="en-US" sz="2700" b="1" i="0" u="none" strike="noStrike">
              <a:solidFill>
                <a:schemeClr val="bg1"/>
              </a:solidFill>
              <a:latin typeface="Calibri"/>
              <a:ea typeface="Calibri"/>
              <a:cs typeface="Calibri"/>
            </a:rPr>
            <a:pPr marL="0" indent="0" algn="ctr"/>
            <a:t>89850</a:t>
          </a:fld>
          <a:endParaRPr lang="en-IN" sz="2700" b="1" i="0" u="none" strike="noStrike">
            <a:solidFill>
              <a:schemeClr val="bg1"/>
            </a:solidFill>
            <a:latin typeface="Calibri"/>
            <a:ea typeface="Calibri"/>
            <a:cs typeface="Calibri"/>
          </a:endParaRPr>
        </a:p>
      </xdr:txBody>
    </xdr:sp>
    <xdr:clientData/>
  </xdr:twoCellAnchor>
  <xdr:oneCellAnchor>
    <xdr:from>
      <xdr:col>1</xdr:col>
      <xdr:colOff>356386</xdr:colOff>
      <xdr:row>18</xdr:row>
      <xdr:rowOff>29922</xdr:rowOff>
    </xdr:from>
    <xdr:ext cx="1266822" cy="311496"/>
    <xdr:sp macro="" textlink="">
      <xdr:nvSpPr>
        <xdr:cNvPr id="28" name="TextBox 27">
          <a:extLst>
            <a:ext uri="{FF2B5EF4-FFF2-40B4-BE49-F238E27FC236}">
              <a16:creationId xmlns:a16="http://schemas.microsoft.com/office/drawing/2014/main" id="{FF445643-E52F-45D6-862F-0468B4087E19}"/>
            </a:ext>
          </a:extLst>
        </xdr:cNvPr>
        <xdr:cNvSpPr txBox="1"/>
      </xdr:nvSpPr>
      <xdr:spPr>
        <a:xfrm>
          <a:off x="967424" y="4558790"/>
          <a:ext cx="126682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Total Duration</a:t>
          </a:r>
        </a:p>
      </xdr:txBody>
    </xdr:sp>
    <xdr:clientData/>
  </xdr:oneCellAnchor>
  <xdr:twoCellAnchor>
    <xdr:from>
      <xdr:col>0</xdr:col>
      <xdr:colOff>480946</xdr:colOff>
      <xdr:row>25</xdr:row>
      <xdr:rowOff>116625</xdr:rowOff>
    </xdr:from>
    <xdr:to>
      <xdr:col>3</xdr:col>
      <xdr:colOff>248599</xdr:colOff>
      <xdr:row>32</xdr:row>
      <xdr:rowOff>59870</xdr:rowOff>
    </xdr:to>
    <xdr:sp macro="" textlink="'Call Count Monthwise'!E28">
      <xdr:nvSpPr>
        <xdr:cNvPr id="31" name="Rectangle: Rounded Corners 30">
          <a:extLst>
            <a:ext uri="{FF2B5EF4-FFF2-40B4-BE49-F238E27FC236}">
              <a16:creationId xmlns:a16="http://schemas.microsoft.com/office/drawing/2014/main" id="{360362E0-CA49-41EB-89D3-3FB9441E3E4C}"/>
            </a:ext>
          </a:extLst>
        </xdr:cNvPr>
        <xdr:cNvSpPr/>
      </xdr:nvSpPr>
      <xdr:spPr>
        <a:xfrm>
          <a:off x="480946" y="6029314"/>
          <a:ext cx="2086002" cy="1327065"/>
        </a:xfrm>
        <a:prstGeom prst="roundRect">
          <a:avLst/>
        </a:prstGeom>
        <a:solidFill>
          <a:srgbClr val="FF1515"/>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8DDB35B-C059-44EE-A0FF-96EE3C980837}" type="TxLink">
            <a:rPr lang="en-US" sz="2700" b="1" i="0" u="none" strike="noStrike">
              <a:solidFill>
                <a:schemeClr val="bg1"/>
              </a:solidFill>
              <a:latin typeface="Calibri"/>
              <a:ea typeface="Calibri"/>
              <a:cs typeface="Calibri"/>
            </a:rPr>
            <a:pPr marL="0" indent="0" algn="ctr"/>
            <a:t>4</a:t>
          </a:fld>
          <a:endParaRPr lang="en-IN" sz="2700" b="1" i="0" u="none" strike="noStrike">
            <a:solidFill>
              <a:schemeClr val="bg1"/>
            </a:solidFill>
            <a:latin typeface="Calibri"/>
            <a:ea typeface="Calibri"/>
            <a:cs typeface="Calibri"/>
          </a:endParaRPr>
        </a:p>
      </xdr:txBody>
    </xdr:sp>
    <xdr:clientData/>
  </xdr:twoCellAnchor>
  <xdr:oneCellAnchor>
    <xdr:from>
      <xdr:col>1</xdr:col>
      <xdr:colOff>404072</xdr:colOff>
      <xdr:row>26</xdr:row>
      <xdr:rowOff>6073</xdr:rowOff>
    </xdr:from>
    <xdr:ext cx="1029705" cy="311496"/>
    <xdr:sp macro="" textlink="">
      <xdr:nvSpPr>
        <xdr:cNvPr id="32" name="TextBox 31">
          <a:extLst>
            <a:ext uri="{FF2B5EF4-FFF2-40B4-BE49-F238E27FC236}">
              <a16:creationId xmlns:a16="http://schemas.microsoft.com/office/drawing/2014/main" id="{DFA07BEE-83B0-4833-B773-C8720DB216D9}"/>
            </a:ext>
          </a:extLst>
        </xdr:cNvPr>
        <xdr:cNvSpPr txBox="1"/>
      </xdr:nvSpPr>
      <xdr:spPr>
        <a:xfrm>
          <a:off x="1016393" y="5857144"/>
          <a:ext cx="10297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Avg. Rating</a:t>
          </a:r>
        </a:p>
      </xdr:txBody>
    </xdr:sp>
    <xdr:clientData/>
  </xdr:oneCellAnchor>
  <xdr:twoCellAnchor>
    <xdr:from>
      <xdr:col>0</xdr:col>
      <xdr:colOff>431319</xdr:colOff>
      <xdr:row>32</xdr:row>
      <xdr:rowOff>187982</xdr:rowOff>
    </xdr:from>
    <xdr:to>
      <xdr:col>3</xdr:col>
      <xdr:colOff>287545</xdr:colOff>
      <xdr:row>39</xdr:row>
      <xdr:rowOff>161745</xdr:rowOff>
    </xdr:to>
    <xdr:sp macro="" textlink="'Call Count Monthwise'!G28">
      <xdr:nvSpPr>
        <xdr:cNvPr id="35" name="Rectangle: Rounded Corners 34">
          <a:extLst>
            <a:ext uri="{FF2B5EF4-FFF2-40B4-BE49-F238E27FC236}">
              <a16:creationId xmlns:a16="http://schemas.microsoft.com/office/drawing/2014/main" id="{72556352-5B68-466D-8931-2A32952A16DF}"/>
            </a:ext>
          </a:extLst>
        </xdr:cNvPr>
        <xdr:cNvSpPr/>
      </xdr:nvSpPr>
      <xdr:spPr>
        <a:xfrm>
          <a:off x="431319" y="7484491"/>
          <a:ext cx="2174575" cy="1357584"/>
        </a:xfrm>
        <a:prstGeom prst="roundRect">
          <a:avLst/>
        </a:prstGeom>
        <a:solidFill>
          <a:srgbClr val="FF1515"/>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6DD4DD-9930-48F7-8622-8656785C9EC1}" type="TxLink">
            <a:rPr lang="en-US" sz="2700" b="1" i="0" u="none" strike="noStrike">
              <a:solidFill>
                <a:schemeClr val="bg1"/>
              </a:solidFill>
              <a:latin typeface="Calibri"/>
              <a:ea typeface="Calibri"/>
              <a:cs typeface="Calibri"/>
            </a:rPr>
            <a:pPr marL="0" indent="0" algn="ctr"/>
            <a:t>96.6</a:t>
          </a:fld>
          <a:endParaRPr lang="en-IN" sz="2700" b="1" i="0" u="none" strike="noStrike">
            <a:solidFill>
              <a:schemeClr val="bg1"/>
            </a:solidFill>
            <a:latin typeface="Calibri"/>
            <a:ea typeface="Calibri"/>
            <a:cs typeface="Calibri"/>
          </a:endParaRPr>
        </a:p>
      </xdr:txBody>
    </xdr:sp>
    <xdr:clientData/>
  </xdr:twoCellAnchor>
  <xdr:oneCellAnchor>
    <xdr:from>
      <xdr:col>1</xdr:col>
      <xdr:colOff>313283</xdr:colOff>
      <xdr:row>33</xdr:row>
      <xdr:rowOff>70020</xdr:rowOff>
    </xdr:from>
    <xdr:ext cx="1221232" cy="311496"/>
    <xdr:sp macro="" textlink="">
      <xdr:nvSpPr>
        <xdr:cNvPr id="36" name="TextBox 35">
          <a:extLst>
            <a:ext uri="{FF2B5EF4-FFF2-40B4-BE49-F238E27FC236}">
              <a16:creationId xmlns:a16="http://schemas.microsoft.com/office/drawing/2014/main" id="{DE1CAA86-9CA7-48A3-93A6-72ABBD413707}"/>
            </a:ext>
          </a:extLst>
        </xdr:cNvPr>
        <xdr:cNvSpPr txBox="1"/>
      </xdr:nvSpPr>
      <xdr:spPr>
        <a:xfrm>
          <a:off x="924321" y="7564218"/>
          <a:ext cx="12212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rPr>
            <a:t>Amount</a:t>
          </a:r>
          <a:r>
            <a:rPr lang="en-IN" sz="1400" b="1" baseline="0">
              <a:solidFill>
                <a:schemeClr val="bg1"/>
              </a:solidFill>
            </a:rPr>
            <a:t> / Call</a:t>
          </a:r>
          <a:endParaRPr lang="en-IN" sz="1400" b="1">
            <a:solidFill>
              <a:schemeClr val="bg1"/>
            </a:solidFill>
          </a:endParaRPr>
        </a:p>
      </xdr:txBody>
    </xdr:sp>
    <xdr:clientData/>
  </xdr:oneCellAnchor>
  <xdr:twoCellAnchor editAs="oneCell">
    <xdr:from>
      <xdr:col>0</xdr:col>
      <xdr:colOff>584673</xdr:colOff>
      <xdr:row>17</xdr:row>
      <xdr:rowOff>179717</xdr:rowOff>
    </xdr:from>
    <xdr:to>
      <xdr:col>1</xdr:col>
      <xdr:colOff>401885</xdr:colOff>
      <xdr:row>19</xdr:row>
      <xdr:rowOff>145386</xdr:rowOff>
    </xdr:to>
    <xdr:pic>
      <xdr:nvPicPr>
        <xdr:cNvPr id="40" name="Graphic 39" descr="Hourglass Finished with solid fill">
          <a:extLst>
            <a:ext uri="{FF2B5EF4-FFF2-40B4-BE49-F238E27FC236}">
              <a16:creationId xmlns:a16="http://schemas.microsoft.com/office/drawing/2014/main" id="{859AD974-EBEF-4D92-BA3E-DD7B81456BD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4673" y="4510896"/>
          <a:ext cx="428250" cy="361047"/>
        </a:xfrm>
        <a:prstGeom prst="rect">
          <a:avLst/>
        </a:prstGeom>
      </xdr:spPr>
    </xdr:pic>
    <xdr:clientData/>
  </xdr:twoCellAnchor>
  <xdr:twoCellAnchor editAs="oneCell">
    <xdr:from>
      <xdr:col>1</xdr:col>
      <xdr:colOff>44113</xdr:colOff>
      <xdr:row>9</xdr:row>
      <xdr:rowOff>146370</xdr:rowOff>
    </xdr:from>
    <xdr:to>
      <xdr:col>1</xdr:col>
      <xdr:colOff>384273</xdr:colOff>
      <xdr:row>12</xdr:row>
      <xdr:rowOff>4886</xdr:rowOff>
    </xdr:to>
    <xdr:pic>
      <xdr:nvPicPr>
        <xdr:cNvPr id="41" name="Graphic 40" descr="Shopping cart with solid fill">
          <a:extLst>
            <a:ext uri="{FF2B5EF4-FFF2-40B4-BE49-F238E27FC236}">
              <a16:creationId xmlns:a16="http://schemas.microsoft.com/office/drawing/2014/main" id="{06510497-5779-48AF-B40D-79755106E1D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5151" y="2896040"/>
          <a:ext cx="340160" cy="434096"/>
        </a:xfrm>
        <a:prstGeom prst="rect">
          <a:avLst/>
        </a:prstGeom>
      </xdr:spPr>
    </xdr:pic>
    <xdr:clientData/>
  </xdr:twoCellAnchor>
  <xdr:twoCellAnchor editAs="oneCell">
    <xdr:from>
      <xdr:col>0</xdr:col>
      <xdr:colOff>515694</xdr:colOff>
      <xdr:row>25</xdr:row>
      <xdr:rowOff>50044</xdr:rowOff>
    </xdr:from>
    <xdr:to>
      <xdr:col>1</xdr:col>
      <xdr:colOff>501819</xdr:colOff>
      <xdr:row>28</xdr:row>
      <xdr:rowOff>52342</xdr:rowOff>
    </xdr:to>
    <xdr:pic>
      <xdr:nvPicPr>
        <xdr:cNvPr id="30" name="Graphic 29" descr="Rating Star with solid fill">
          <a:extLst>
            <a:ext uri="{FF2B5EF4-FFF2-40B4-BE49-F238E27FC236}">
              <a16:creationId xmlns:a16="http://schemas.microsoft.com/office/drawing/2014/main" id="{A1F515EF-1D31-4AFF-B3F9-81822F88A8C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515694" y="5962733"/>
          <a:ext cx="597163" cy="595364"/>
        </a:xfrm>
        <a:prstGeom prst="rect">
          <a:avLst/>
        </a:prstGeom>
      </xdr:spPr>
    </xdr:pic>
    <xdr:clientData/>
  </xdr:twoCellAnchor>
  <xdr:twoCellAnchor editAs="oneCell">
    <xdr:from>
      <xdr:col>0</xdr:col>
      <xdr:colOff>584431</xdr:colOff>
      <xdr:row>33</xdr:row>
      <xdr:rowOff>10474</xdr:rowOff>
    </xdr:from>
    <xdr:to>
      <xdr:col>1</xdr:col>
      <xdr:colOff>357980</xdr:colOff>
      <xdr:row>35</xdr:row>
      <xdr:rowOff>17971</xdr:rowOff>
    </xdr:to>
    <xdr:pic>
      <xdr:nvPicPr>
        <xdr:cNvPr id="42" name="Graphic 41" descr="Call center with solid fill">
          <a:extLst>
            <a:ext uri="{FF2B5EF4-FFF2-40B4-BE49-F238E27FC236}">
              <a16:creationId xmlns:a16="http://schemas.microsoft.com/office/drawing/2014/main" id="{61620FEF-DC2B-44F8-8652-70A93A4F02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4431" y="7504672"/>
          <a:ext cx="384587" cy="402874"/>
        </a:xfrm>
        <a:prstGeom prst="rect">
          <a:avLst/>
        </a:prstGeom>
      </xdr:spPr>
    </xdr:pic>
    <xdr:clientData/>
  </xdr:twoCellAnchor>
  <xdr:oneCellAnchor>
    <xdr:from>
      <xdr:col>1</xdr:col>
      <xdr:colOff>296984</xdr:colOff>
      <xdr:row>37</xdr:row>
      <xdr:rowOff>185658</xdr:rowOff>
    </xdr:from>
    <xdr:ext cx="184731" cy="264560"/>
    <xdr:sp macro="" textlink="">
      <xdr:nvSpPr>
        <xdr:cNvPr id="2" name="TextBox 1">
          <a:extLst>
            <a:ext uri="{FF2B5EF4-FFF2-40B4-BE49-F238E27FC236}">
              <a16:creationId xmlns:a16="http://schemas.microsoft.com/office/drawing/2014/main" id="{14455D77-46C1-41A2-A9E2-953DE393D028}"/>
            </a:ext>
          </a:extLst>
        </xdr:cNvPr>
        <xdr:cNvSpPr txBox="1"/>
      </xdr:nvSpPr>
      <xdr:spPr>
        <a:xfrm>
          <a:off x="910459" y="81366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29094</xdr:colOff>
      <xdr:row>39</xdr:row>
      <xdr:rowOff>41538</xdr:rowOff>
    </xdr:from>
    <xdr:ext cx="184731" cy="264560"/>
    <xdr:sp macro="" textlink="">
      <xdr:nvSpPr>
        <xdr:cNvPr id="3" name="TextBox 2">
          <a:extLst>
            <a:ext uri="{FF2B5EF4-FFF2-40B4-BE49-F238E27FC236}">
              <a16:creationId xmlns:a16="http://schemas.microsoft.com/office/drawing/2014/main" id="{83738EF5-A7E8-49E5-AAA9-023D84AD3F32}"/>
            </a:ext>
          </a:extLst>
        </xdr:cNvPr>
        <xdr:cNvSpPr txBox="1"/>
      </xdr:nvSpPr>
      <xdr:spPr>
        <a:xfrm>
          <a:off x="642569" y="837994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573705</xdr:colOff>
      <xdr:row>1</xdr:row>
      <xdr:rowOff>98804</xdr:rowOff>
    </xdr:from>
    <xdr:to>
      <xdr:col>16</xdr:col>
      <xdr:colOff>844670</xdr:colOff>
      <xdr:row>21</xdr:row>
      <xdr:rowOff>17972</xdr:rowOff>
    </xdr:to>
    <xdr:graphicFrame macro="">
      <xdr:nvGraphicFramePr>
        <xdr:cNvPr id="47" name="Chart 46">
          <a:extLst>
            <a:ext uri="{FF2B5EF4-FFF2-40B4-BE49-F238E27FC236}">
              <a16:creationId xmlns:a16="http://schemas.microsoft.com/office/drawing/2014/main" id="{C623BC35-8107-40DE-AFA0-C5189B963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xdr:col>
      <xdr:colOff>700897</xdr:colOff>
      <xdr:row>6</xdr:row>
      <xdr:rowOff>107831</xdr:rowOff>
    </xdr:from>
    <xdr:ext cx="664952" cy="311496"/>
    <xdr:sp macro="" textlink="#REF!">
      <xdr:nvSpPr>
        <xdr:cNvPr id="4" name="TextBox 3">
          <a:extLst>
            <a:ext uri="{FF2B5EF4-FFF2-40B4-BE49-F238E27FC236}">
              <a16:creationId xmlns:a16="http://schemas.microsoft.com/office/drawing/2014/main" id="{C2009F95-7405-4FDD-B150-1762FDE8AA79}"/>
            </a:ext>
          </a:extLst>
        </xdr:cNvPr>
        <xdr:cNvSpPr txBox="1"/>
      </xdr:nvSpPr>
      <xdr:spPr>
        <a:xfrm>
          <a:off x="1311935" y="2264435"/>
          <a:ext cx="6649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ECBF0E6-9664-47AC-948F-2E70E760BC8D}" type="TxLink">
            <a:rPr lang="en-US" sz="1400" b="1" i="0" u="none" strike="noStrike">
              <a:solidFill>
                <a:schemeClr val="bg1"/>
              </a:solidFill>
              <a:latin typeface="Calibri"/>
              <a:ea typeface="Calibri"/>
              <a:cs typeface="Calibri"/>
            </a:rPr>
            <a:pPr/>
            <a:t> </a:t>
          </a:fld>
          <a:endParaRPr lang="en-US" sz="1400" b="1">
            <a:solidFill>
              <a:schemeClr val="bg1"/>
            </a:solidFill>
          </a:endParaRPr>
        </a:p>
      </xdr:txBody>
    </xdr:sp>
    <xdr:clientData/>
  </xdr:oneCellAnchor>
  <xdr:oneCellAnchor>
    <xdr:from>
      <xdr:col>1</xdr:col>
      <xdr:colOff>700894</xdr:colOff>
      <xdr:row>6</xdr:row>
      <xdr:rowOff>89858</xdr:rowOff>
    </xdr:from>
    <xdr:ext cx="503210" cy="311496"/>
    <xdr:sp macro="" textlink="'Call Count Monthwise'!D19">
      <xdr:nvSpPr>
        <xdr:cNvPr id="5" name="TextBox 4">
          <a:extLst>
            <a:ext uri="{FF2B5EF4-FFF2-40B4-BE49-F238E27FC236}">
              <a16:creationId xmlns:a16="http://schemas.microsoft.com/office/drawing/2014/main" id="{A6DDAB62-8691-4ECF-BEC2-3A842B065F6D}"/>
            </a:ext>
          </a:extLst>
        </xdr:cNvPr>
        <xdr:cNvSpPr txBox="1"/>
      </xdr:nvSpPr>
      <xdr:spPr>
        <a:xfrm>
          <a:off x="1311932" y="2246462"/>
          <a:ext cx="50321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DB63F99-E1C2-4248-B26F-1695697B4ACE}" type="TxLink">
            <a:rPr lang="en-US" sz="1400" b="1" i="0" u="none" strike="noStrike">
              <a:solidFill>
                <a:schemeClr val="bg1"/>
              </a:solidFill>
              <a:latin typeface="Calibri"/>
              <a:ea typeface="Calibri"/>
              <a:cs typeface="Calibri"/>
            </a:rPr>
            <a:pPr/>
            <a:t>189</a:t>
          </a:fld>
          <a:endParaRPr lang="en-IN" sz="1400" b="1">
            <a:solidFill>
              <a:schemeClr val="bg1"/>
            </a:solidFill>
          </a:endParaRPr>
        </a:p>
      </xdr:txBody>
    </xdr:sp>
    <xdr:clientData/>
  </xdr:oneCellAnchor>
  <xdr:oneCellAnchor>
    <xdr:from>
      <xdr:col>1</xdr:col>
      <xdr:colOff>619663</xdr:colOff>
      <xdr:row>14</xdr:row>
      <xdr:rowOff>98486</xdr:rowOff>
    </xdr:from>
    <xdr:ext cx="692270" cy="311496"/>
    <xdr:sp macro="" textlink="'Call Count Monthwise'!E19">
      <xdr:nvSpPr>
        <xdr:cNvPr id="29" name="TextBox 28">
          <a:extLst>
            <a:ext uri="{FF2B5EF4-FFF2-40B4-BE49-F238E27FC236}">
              <a16:creationId xmlns:a16="http://schemas.microsoft.com/office/drawing/2014/main" id="{1B1B4863-426B-495A-8A45-6DE2D651334E}"/>
            </a:ext>
          </a:extLst>
        </xdr:cNvPr>
        <xdr:cNvSpPr txBox="1"/>
      </xdr:nvSpPr>
      <xdr:spPr>
        <a:xfrm>
          <a:off x="1230701" y="3836599"/>
          <a:ext cx="69227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B698AA6-2BBE-444B-8264-44D6EE7864FD}" type="TxLink">
            <a:rPr lang="en-US" sz="1400" b="1" i="0" u="none" strike="noStrike">
              <a:solidFill>
                <a:schemeClr val="bg1"/>
              </a:solidFill>
              <a:latin typeface="Calibri"/>
              <a:ea typeface="Calibri"/>
              <a:cs typeface="Calibri"/>
            </a:rPr>
            <a:pPr marL="0" indent="0"/>
            <a:t>18415</a:t>
          </a:fld>
          <a:endParaRPr lang="en-IN" sz="1400" b="1" i="0" u="none" strike="noStrike">
            <a:solidFill>
              <a:schemeClr val="bg1"/>
            </a:solidFill>
            <a:latin typeface="Calibri"/>
            <a:ea typeface="Calibri"/>
            <a:cs typeface="Calibri"/>
          </a:endParaRPr>
        </a:p>
      </xdr:txBody>
    </xdr:sp>
    <xdr:clientData/>
  </xdr:oneCellAnchor>
  <xdr:oneCellAnchor>
    <xdr:from>
      <xdr:col>1</xdr:col>
      <xdr:colOff>574374</xdr:colOff>
      <xdr:row>22</xdr:row>
      <xdr:rowOff>125083</xdr:rowOff>
    </xdr:from>
    <xdr:ext cx="692270" cy="311496"/>
    <xdr:sp macro="" textlink="'Call Count Monthwise'!G19">
      <xdr:nvSpPr>
        <xdr:cNvPr id="33" name="TextBox 32">
          <a:extLst>
            <a:ext uri="{FF2B5EF4-FFF2-40B4-BE49-F238E27FC236}">
              <a16:creationId xmlns:a16="http://schemas.microsoft.com/office/drawing/2014/main" id="{04C8FF67-EE95-439D-A6C6-E2F4D878ADE8}"/>
            </a:ext>
          </a:extLst>
        </xdr:cNvPr>
        <xdr:cNvSpPr txBox="1"/>
      </xdr:nvSpPr>
      <xdr:spPr>
        <a:xfrm>
          <a:off x="1185412" y="5444706"/>
          <a:ext cx="69227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296BBD33-6220-49F8-A61F-1F6E677B7219}" type="TxLink">
            <a:rPr lang="en-US" sz="1400" b="1" i="0" u="none" strike="noStrike">
              <a:solidFill>
                <a:schemeClr val="bg1"/>
              </a:solidFill>
              <a:latin typeface="Calibri"/>
              <a:ea typeface="Calibri"/>
              <a:cs typeface="Calibri"/>
            </a:rPr>
            <a:pPr marL="0" indent="0"/>
            <a:t>16834</a:t>
          </a:fld>
          <a:endParaRPr lang="en-IN" sz="1400" b="1" i="0" u="none" strike="noStrike">
            <a:solidFill>
              <a:schemeClr val="bg1"/>
            </a:solidFill>
            <a:latin typeface="Calibri"/>
            <a:ea typeface="Calibri"/>
            <a:cs typeface="Calibri"/>
          </a:endParaRPr>
        </a:p>
      </xdr:txBody>
    </xdr:sp>
    <xdr:clientData/>
  </xdr:oneCellAnchor>
  <xdr:oneCellAnchor>
    <xdr:from>
      <xdr:col>1</xdr:col>
      <xdr:colOff>672859</xdr:colOff>
      <xdr:row>30</xdr:row>
      <xdr:rowOff>0</xdr:rowOff>
    </xdr:from>
    <xdr:ext cx="549216" cy="301432"/>
    <xdr:sp macro="" textlink="'Call Count Monthwise'!F19">
      <xdr:nvSpPr>
        <xdr:cNvPr id="34" name="TextBox 33">
          <a:extLst>
            <a:ext uri="{FF2B5EF4-FFF2-40B4-BE49-F238E27FC236}">
              <a16:creationId xmlns:a16="http://schemas.microsoft.com/office/drawing/2014/main" id="{9442EFAA-95D9-468D-BA16-A8A9AFA0F8ED}"/>
            </a:ext>
          </a:extLst>
        </xdr:cNvPr>
        <xdr:cNvSpPr txBox="1"/>
      </xdr:nvSpPr>
      <xdr:spPr>
        <a:xfrm>
          <a:off x="1283897" y="6901132"/>
          <a:ext cx="549216" cy="301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ED6C40FD-B6E1-43D7-BA5F-9AEC9E4256F4}" type="TxLink">
            <a:rPr lang="en-US" sz="1400" b="1" i="0" u="none" strike="noStrike">
              <a:solidFill>
                <a:schemeClr val="bg1"/>
              </a:solidFill>
              <a:latin typeface="Calibri"/>
              <a:ea typeface="Calibri"/>
              <a:cs typeface="Calibri"/>
            </a:rPr>
            <a:pPr marL="0" indent="0"/>
            <a:t>3.92</a:t>
          </a:fld>
          <a:endParaRPr lang="en-IN" sz="1400" b="1" i="0" u="none" strike="noStrike">
            <a:solidFill>
              <a:schemeClr val="bg1"/>
            </a:solidFill>
            <a:latin typeface="Calibri"/>
            <a:ea typeface="Calibri"/>
            <a:cs typeface="Calibri"/>
          </a:endParaRPr>
        </a:p>
      </xdr:txBody>
    </xdr:sp>
    <xdr:clientData/>
  </xdr:oneCellAnchor>
  <xdr:oneCellAnchor>
    <xdr:from>
      <xdr:col>1</xdr:col>
      <xdr:colOff>663515</xdr:colOff>
      <xdr:row>37</xdr:row>
      <xdr:rowOff>134428</xdr:rowOff>
    </xdr:from>
    <xdr:ext cx="549216" cy="301432"/>
    <xdr:sp macro="" textlink="'Call Count Monthwise'!G19">
      <xdr:nvSpPr>
        <xdr:cNvPr id="37" name="TextBox 36">
          <a:extLst>
            <a:ext uri="{FF2B5EF4-FFF2-40B4-BE49-F238E27FC236}">
              <a16:creationId xmlns:a16="http://schemas.microsoft.com/office/drawing/2014/main" id="{76740BDD-F4DC-4281-8202-321C3133C0D9}"/>
            </a:ext>
          </a:extLst>
        </xdr:cNvPr>
        <xdr:cNvSpPr txBox="1"/>
      </xdr:nvSpPr>
      <xdr:spPr>
        <a:xfrm>
          <a:off x="1274553" y="8419381"/>
          <a:ext cx="549216" cy="301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1936FFC-B2D3-49DE-B62D-4CCB3994271F}" type="TxLink">
            <a:rPr lang="en-US" sz="1400" b="1" i="0" u="none" strike="noStrike">
              <a:solidFill>
                <a:schemeClr val="bg1"/>
              </a:solidFill>
              <a:latin typeface="Calibri"/>
              <a:ea typeface="Calibri"/>
              <a:cs typeface="Calibri"/>
            </a:rPr>
            <a:pPr marL="0" indent="0"/>
            <a:t>16834</a:t>
          </a:fld>
          <a:endParaRPr lang="en-IN" sz="1400" b="1" i="0" u="none" strike="noStrike">
            <a:solidFill>
              <a:schemeClr val="bg1"/>
            </a:solidFill>
            <a:latin typeface="Calibri"/>
            <a:ea typeface="Calibri"/>
            <a:cs typeface="Calibri"/>
          </a:endParaRPr>
        </a:p>
      </xdr:txBody>
    </xdr:sp>
    <xdr:clientData/>
  </xdr:oneCellAnchor>
  <xdr:twoCellAnchor editAs="oneCell">
    <xdr:from>
      <xdr:col>10</xdr:col>
      <xdr:colOff>1032993</xdr:colOff>
      <xdr:row>23</xdr:row>
      <xdr:rowOff>16329</xdr:rowOff>
    </xdr:from>
    <xdr:to>
      <xdr:col>12</xdr:col>
      <xdr:colOff>763701</xdr:colOff>
      <xdr:row>36</xdr:row>
      <xdr:rowOff>108177</xdr:rowOff>
    </xdr:to>
    <mc:AlternateContent xmlns:mc="http://schemas.openxmlformats.org/markup-compatibility/2006" xmlns:a14="http://schemas.microsoft.com/office/drawing/2010/main">
      <mc:Choice Requires="a14">
        <xdr:graphicFrame macro="">
          <xdr:nvGraphicFramePr>
            <xdr:cNvPr id="6" name="Representative">
              <a:extLst>
                <a:ext uri="{FF2B5EF4-FFF2-40B4-BE49-F238E27FC236}">
                  <a16:creationId xmlns:a16="http://schemas.microsoft.com/office/drawing/2014/main" id="{C90B2E34-2E9D-4B90-8976-FD19D5B61EE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271192" y="5315449"/>
              <a:ext cx="1836946" cy="2533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0.12066</cdr:y>
    </cdr:to>
    <cdr:sp macro="" textlink="">
      <cdr:nvSpPr>
        <cdr:cNvPr id="2" name="TextBox 1">
          <a:extLst xmlns:a="http://schemas.openxmlformats.org/drawingml/2006/main">
            <a:ext uri="{FF2B5EF4-FFF2-40B4-BE49-F238E27FC236}">
              <a16:creationId xmlns:a16="http://schemas.microsoft.com/office/drawing/2014/main" id="{103376BF-B956-46B3-836F-73C865F09F31}"/>
            </a:ext>
          </a:extLst>
        </cdr:cNvPr>
        <cdr:cNvSpPr txBox="1"/>
      </cdr:nvSpPr>
      <cdr:spPr>
        <a:xfrm xmlns:a="http://schemas.openxmlformats.org/drawingml/2006/main">
          <a:off x="0" y="0"/>
          <a:ext cx="3287607" cy="37887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800">
              <a:solidFill>
                <a:srgbClr val="02AEAA"/>
              </a:solidFill>
            </a:rPr>
            <a:t>Female</a:t>
          </a:r>
          <a:r>
            <a:rPr lang="en-IN" sz="1800"/>
            <a:t> vs </a:t>
          </a:r>
          <a:r>
            <a:rPr lang="en-IN" sz="1800">
              <a:solidFill>
                <a:srgbClr val="E26714"/>
              </a:solidFill>
            </a:rPr>
            <a:t>Male</a:t>
          </a:r>
          <a:r>
            <a:rPr lang="en-IN" sz="1800"/>
            <a:t> Calls</a:t>
          </a: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638175</xdr:colOff>
      <xdr:row>1</xdr:row>
      <xdr:rowOff>0</xdr:rowOff>
    </xdr:from>
    <xdr:to>
      <xdr:col>5</xdr:col>
      <xdr:colOff>514350</xdr:colOff>
      <xdr:row>12</xdr:row>
      <xdr:rowOff>133350</xdr:rowOff>
    </xdr:to>
    <xdr:graphicFrame macro="">
      <xdr:nvGraphicFramePr>
        <xdr:cNvPr id="2" name="Chart 1">
          <a:extLst>
            <a:ext uri="{FF2B5EF4-FFF2-40B4-BE49-F238E27FC236}">
              <a16:creationId xmlns:a16="http://schemas.microsoft.com/office/drawing/2014/main" id="{9AE18D37-DA56-421C-A876-A69DE93B4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504825</xdr:colOff>
      <xdr:row>1</xdr:row>
      <xdr:rowOff>66675</xdr:rowOff>
    </xdr:from>
    <xdr:to>
      <xdr:col>8</xdr:col>
      <xdr:colOff>561974</xdr:colOff>
      <xdr:row>15</xdr:row>
      <xdr:rowOff>19050</xdr:rowOff>
    </xdr:to>
    <xdr:graphicFrame macro="">
      <xdr:nvGraphicFramePr>
        <xdr:cNvPr id="2" name="Chart 1">
          <a:extLst>
            <a:ext uri="{FF2B5EF4-FFF2-40B4-BE49-F238E27FC236}">
              <a16:creationId xmlns:a16="http://schemas.microsoft.com/office/drawing/2014/main" id="{FB70DA79-7C09-4C36-AD90-C603F7BC4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171449</xdr:colOff>
      <xdr:row>1</xdr:row>
      <xdr:rowOff>66675</xdr:rowOff>
    </xdr:from>
    <xdr:to>
      <xdr:col>12</xdr:col>
      <xdr:colOff>476250</xdr:colOff>
      <xdr:row>15</xdr:row>
      <xdr:rowOff>28575</xdr:rowOff>
    </xdr:to>
    <xdr:graphicFrame macro="">
      <xdr:nvGraphicFramePr>
        <xdr:cNvPr id="3" name="Chart 2">
          <a:extLst>
            <a:ext uri="{FF2B5EF4-FFF2-40B4-BE49-F238E27FC236}">
              <a16:creationId xmlns:a16="http://schemas.microsoft.com/office/drawing/2014/main" id="{64759F43-B0A3-4848-B563-315A63D72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142874</xdr:colOff>
      <xdr:row>1</xdr:row>
      <xdr:rowOff>76200</xdr:rowOff>
    </xdr:from>
    <xdr:to>
      <xdr:col>8</xdr:col>
      <xdr:colOff>552450</xdr:colOff>
      <xdr:row>16</xdr:row>
      <xdr:rowOff>47625</xdr:rowOff>
    </xdr:to>
    <xdr:graphicFrame macro="">
      <xdr:nvGraphicFramePr>
        <xdr:cNvPr id="7" name="Chart 6">
          <a:extLst>
            <a:ext uri="{FF2B5EF4-FFF2-40B4-BE49-F238E27FC236}">
              <a16:creationId xmlns:a16="http://schemas.microsoft.com/office/drawing/2014/main" id="{2734D6F0-52EA-4154-B122-B58D06FCB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0.29563</cdr:x>
      <cdr:y>0.03688</cdr:y>
    </cdr:from>
    <cdr:to>
      <cdr:x>0.64836</cdr:x>
      <cdr:y>0.13944</cdr:y>
    </cdr:to>
    <cdr:sp macro="" textlink="">
      <cdr:nvSpPr>
        <cdr:cNvPr id="2" name="TextBox 1">
          <a:extLst xmlns:a="http://schemas.openxmlformats.org/drawingml/2006/main">
            <a:ext uri="{FF2B5EF4-FFF2-40B4-BE49-F238E27FC236}">
              <a16:creationId xmlns:a16="http://schemas.microsoft.com/office/drawing/2014/main" id="{103376BF-B956-46B3-836F-73C865F09F31}"/>
            </a:ext>
          </a:extLst>
        </cdr:cNvPr>
        <cdr:cNvSpPr txBox="1"/>
      </cdr:nvSpPr>
      <cdr:spPr>
        <a:xfrm xmlns:a="http://schemas.openxmlformats.org/drawingml/2006/main">
          <a:off x="1226855" y="114235"/>
          <a:ext cx="1463843" cy="317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400">
              <a:solidFill>
                <a:srgbClr val="02AEAA"/>
              </a:solidFill>
            </a:rPr>
            <a:t>Female</a:t>
          </a:r>
          <a:r>
            <a:rPr lang="en-IN" sz="1400"/>
            <a:t> vs </a:t>
          </a:r>
          <a:r>
            <a:rPr lang="en-IN" sz="1400">
              <a:solidFill>
                <a:srgbClr val="E26714"/>
              </a:solidFill>
            </a:rPr>
            <a:t>Male</a:t>
          </a:r>
          <a:r>
            <a:rPr lang="en-IN" sz="1400"/>
            <a:t> Calls</a:t>
          </a:r>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376236</xdr:colOff>
      <xdr:row>0</xdr:row>
      <xdr:rowOff>76200</xdr:rowOff>
    </xdr:from>
    <xdr:to>
      <xdr:col>9</xdr:col>
      <xdr:colOff>628649</xdr:colOff>
      <xdr:row>15</xdr:row>
      <xdr:rowOff>104775</xdr:rowOff>
    </xdr:to>
    <xdr:graphicFrame macro="">
      <xdr:nvGraphicFramePr>
        <xdr:cNvPr id="4" name="Chart 3">
          <a:extLst>
            <a:ext uri="{FF2B5EF4-FFF2-40B4-BE49-F238E27FC236}">
              <a16:creationId xmlns:a16="http://schemas.microsoft.com/office/drawing/2014/main" id="{E042AFE7-9C6E-4316-A2A1-1042A8E12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428625</xdr:colOff>
      <xdr:row>1</xdr:row>
      <xdr:rowOff>142875</xdr:rowOff>
    </xdr:from>
    <xdr:to>
      <xdr:col>5</xdr:col>
      <xdr:colOff>676275</xdr:colOff>
      <xdr:row>16</xdr:row>
      <xdr:rowOff>142875</xdr:rowOff>
    </xdr:to>
    <xdr:graphicFrame macro="">
      <xdr:nvGraphicFramePr>
        <xdr:cNvPr id="2" name="Chart 1">
          <a:extLst>
            <a:ext uri="{FF2B5EF4-FFF2-40B4-BE49-F238E27FC236}">
              <a16:creationId xmlns:a16="http://schemas.microsoft.com/office/drawing/2014/main" id="{F99C46C4-411A-4AF5-9D2D-78E7240B2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132272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289393</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165652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153102</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140064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ashri Patil" refreshedDate="46150.739804629629" createdVersion="7" refreshedVersion="7" minRefreshableVersion="3" recordCount="1000" xr:uid="{CA7C1457-C2F7-4E1B-984D-FDF8FDC933EE}">
  <cacheSource type="worksheet">
    <worksheetSource name="calls"/>
  </cacheSource>
  <cacheFields count="12">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1"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ount="7">
        <s v="Sunday"/>
        <s v="Monday"/>
        <s v="Tuesday"/>
        <s v="Wednesday"/>
        <s v="Thursday"/>
        <s v="Friday"/>
        <s v="Saturday"/>
      </sharedItems>
    </cacheField>
    <cacheField name="Duration Bucket" numFmtId="0">
      <sharedItems/>
    </cacheField>
    <cacheField name="Rating rounded" numFmtId="0">
      <sharedItems containsSemiMixedTypes="0" containsString="0" containsNumber="1" containsInteger="1" minValue="0" maxValue="5" count="6">
        <n v="5"/>
        <n v="3"/>
        <n v="4"/>
        <n v="2"/>
        <n v="0"/>
        <n v="1"/>
      </sharedItems>
    </cacheField>
    <cacheField name="Months"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325947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i Patil" refreshedDate="46150.755507407404" createdVersion="7" refreshedVersion="7" minRefreshableVersion="3" recordCount="0" supportSubquery="1" supportAdvancedDrill="1" xr:uid="{90B72D51-508D-463D-86B5-57A4ED7058E7}">
  <cacheSource type="external" connectionId="4"/>
  <cacheFields count="4">
    <cacheField name="[customers].[City].[City]" caption="City" numFmtId="0" hierarchy="14" level="1">
      <sharedItems count="3">
        <s v="Cincinnati"/>
        <s v="Cleveland"/>
        <s v="Columbus"/>
      </sharedItems>
    </cacheField>
    <cacheField name="[customers].[Customer ID].[Customer ID]" caption="Customer ID" numFmtId="0" hierarchy="11"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1">
        <s v="R01"/>
      </sharedItems>
    </cacheField>
    <cacheField name="[Measures].[Sum of Purchase Amount]" caption="Sum of Purchase Amount" numFmtId="0" hierarchy="16"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fieldsUsage count="1">
        <fieldUsage x="3"/>
      </fieldsUsage>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Amount per Call]" caption="Amount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i Patil" refreshedDate="46150.75550590278" createdVersion="7" refreshedVersion="7" minRefreshableVersion="3" recordCount="0" supportSubquery="1" supportAdvancedDrill="1" xr:uid="{26DBAE46-524A-4E57-8882-DAC5D0B60E2E}">
  <cacheSource type="external" connectionId="4"/>
  <cacheFields count="4">
    <cacheField name="[customers].[Gedner].[Gedner]" caption="Gedner" numFmtId="0" hierarchy="12" level="1">
      <sharedItems count="2">
        <s v="Female"/>
        <s v="Male"/>
      </sharedItems>
    </cacheField>
    <cacheField name="[customers].[City].[City]" caption="City" numFmtId="0" hierarchy="14" level="1">
      <sharedItems count="3">
        <s v="Cincinnati"/>
        <s v="Cleveland"/>
        <s v="Columbus"/>
      </sharedItems>
    </cacheField>
    <cacheField name="[Measures].[Count of Call number]" caption="Count of Call number" numFmtId="0" hierarchy="15"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Measures].[Count of Call number]" caption="Count of Call number" measure="1" displayFolder="" measureGroup="calls" count="0" oneField="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Amount per Call]" caption="Amount per 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ashri Patil" refreshedDate="46150.755504513887" createdVersion="7" refreshedVersion="7" minRefreshableVersion="3" recordCount="0" supportSubquery="1" supportAdvancedDrill="1" xr:uid="{5690C9DE-1F99-4DB9-9A35-2C9AF68A141E}">
  <cacheSource type="external" connectionId="4"/>
  <cacheFields count="6">
    <cacheField name="[Measures].[Call Count]" caption="Call Count" numFmtId="0" hierarchy="18" level="32767"/>
    <cacheField name="[Measures].[Average Rating]" caption="Average Rating" numFmtId="0" hierarchy="21" level="32767"/>
    <cacheField name="[Measures].[Total Amount]" caption="Total Amount" numFmtId="0" hierarchy="19" level="32767"/>
    <cacheField name="[Measures].[Amount per Call]" caption="Amount per Call" numFmtId="0" hierarchy="22" level="32767"/>
    <cacheField name="[Measures].[Total Duration]" caption="Total Duration" numFmtId="0" hierarchy="20"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extLst>
        <ext xmlns:x15="http://schemas.microsoft.com/office/spreadsheetml/2010/11/main" uri="{B97F6D7D-B522-45F9-BDA1-12C45D357490}">
          <x15:cacheHierarchy aggregatedColumn="3"/>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oneField="1">
      <fieldsUsage count="1">
        <fieldUsage x="4"/>
      </fieldsUsage>
    </cacheHierarchy>
    <cacheHierarchy uniqueName="[Measures].[Average Rating]" caption="Average Rating" measure="1" displayFolder="" measureGroup="calls" count="0" oneField="1">
      <fieldsUsage count="1">
        <fieldUsage x="1"/>
      </fieldsUsage>
    </cacheHierarchy>
    <cacheHierarchy uniqueName="[Measures].[Amount per Call]" caption="Amount per Call"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x v="0"/>
    <n v="128"/>
    <n v="4.9000000000000004"/>
    <n v="2023"/>
    <x v="0"/>
    <s v="1 to 2 hours"/>
    <x v="0"/>
  </r>
  <r>
    <s v="Call_7272"/>
    <s v="C0004"/>
    <n v="119"/>
    <x v="0"/>
    <x v="0"/>
    <n v="135"/>
    <n v="2.9"/>
    <n v="2023"/>
    <x v="0"/>
    <s v="1 to 2 hours"/>
    <x v="1"/>
  </r>
  <r>
    <s v="Call_7273"/>
    <s v="C0005"/>
    <n v="68"/>
    <x v="1"/>
    <x v="0"/>
    <n v="66"/>
    <n v="4.7"/>
    <n v="2023"/>
    <x v="0"/>
    <s v="1 to 2 hours"/>
    <x v="0"/>
  </r>
  <r>
    <s v="Call_7274"/>
    <s v="C0014"/>
    <n v="119"/>
    <x v="1"/>
    <x v="0"/>
    <n v="22"/>
    <n v="2.9"/>
    <n v="2023"/>
    <x v="0"/>
    <s v="1 to 2 hours"/>
    <x v="1"/>
  </r>
  <r>
    <s v="Call_7275"/>
    <s v="C0011"/>
    <n v="128"/>
    <x v="2"/>
    <x v="1"/>
    <n v="31"/>
    <n v="2.8"/>
    <n v="2023"/>
    <x v="1"/>
    <s v="More than 2 hours"/>
    <x v="1"/>
  </r>
  <r>
    <s v="Call_7276"/>
    <s v="C0011"/>
    <n v="49"/>
    <x v="1"/>
    <x v="2"/>
    <n v="135"/>
    <n v="4.8"/>
    <n v="2023"/>
    <x v="2"/>
    <s v="30 to 60 mins"/>
    <x v="0"/>
  </r>
  <r>
    <s v="Call_7277"/>
    <s v="C0007"/>
    <n v="84"/>
    <x v="0"/>
    <x v="2"/>
    <n v="60"/>
    <n v="4.7"/>
    <n v="2023"/>
    <x v="2"/>
    <s v="1 to 2 hours"/>
    <x v="0"/>
  </r>
  <r>
    <s v="Call_7278"/>
    <s v="C0003"/>
    <n v="103"/>
    <x v="3"/>
    <x v="2"/>
    <n v="148"/>
    <n v="4.4000000000000004"/>
    <n v="2023"/>
    <x v="2"/>
    <s v="1 to 2 hours"/>
    <x v="2"/>
  </r>
  <r>
    <s v="Call_7279"/>
    <s v="C0005"/>
    <n v="31"/>
    <x v="1"/>
    <x v="2"/>
    <n v="135"/>
    <n v="3.6"/>
    <n v="2023"/>
    <x v="2"/>
    <s v="30 to 60 mins"/>
    <x v="2"/>
  </r>
  <r>
    <s v="Call_7280"/>
    <s v="C0010"/>
    <n v="44"/>
    <x v="4"/>
    <x v="2"/>
    <n v="105"/>
    <n v="2.9"/>
    <n v="2023"/>
    <x v="2"/>
    <s v="30 to 60 mins"/>
    <x v="1"/>
  </r>
  <r>
    <s v="Call_7281"/>
    <s v="C0011"/>
    <n v="102"/>
    <x v="1"/>
    <x v="2"/>
    <n v="69"/>
    <n v="4.9000000000000004"/>
    <n v="2023"/>
    <x v="2"/>
    <s v="1 to 2 hours"/>
    <x v="0"/>
  </r>
  <r>
    <s v="Call_7282"/>
    <s v="C0013"/>
    <n v="135"/>
    <x v="0"/>
    <x v="2"/>
    <n v="46"/>
    <n v="3.4"/>
    <n v="2023"/>
    <x v="2"/>
    <s v="More than 2 hours"/>
    <x v="1"/>
  </r>
  <r>
    <s v="Call_7283"/>
    <s v="C0002"/>
    <n v="98"/>
    <x v="1"/>
    <x v="3"/>
    <n v="108"/>
    <n v="3.5"/>
    <n v="2023"/>
    <x v="3"/>
    <s v="1 to 2 hours"/>
    <x v="2"/>
  </r>
  <r>
    <s v="Call_7284"/>
    <s v="C0010"/>
    <n v="139"/>
    <x v="1"/>
    <x v="3"/>
    <n v="96"/>
    <n v="4"/>
    <n v="2023"/>
    <x v="3"/>
    <s v="More than 2 hours"/>
    <x v="2"/>
  </r>
  <r>
    <s v="Call_7285"/>
    <s v="C0013"/>
    <n v="48"/>
    <x v="2"/>
    <x v="3"/>
    <n v="68"/>
    <n v="4.9000000000000004"/>
    <n v="2023"/>
    <x v="3"/>
    <s v="30 to 60 mins"/>
    <x v="0"/>
  </r>
  <r>
    <s v="Call_7286"/>
    <s v="C0010"/>
    <n v="176"/>
    <x v="0"/>
    <x v="4"/>
    <n v="24"/>
    <n v="4.8"/>
    <n v="2023"/>
    <x v="4"/>
    <s v="More than 2 hours"/>
    <x v="0"/>
  </r>
  <r>
    <s v="Call_7287"/>
    <s v="C0010"/>
    <n v="99"/>
    <x v="2"/>
    <x v="4"/>
    <n v="195"/>
    <n v="3.9"/>
    <n v="2023"/>
    <x v="4"/>
    <s v="1 to 2 hours"/>
    <x v="2"/>
  </r>
  <r>
    <s v="Call_7288"/>
    <s v="C0009"/>
    <n v="28"/>
    <x v="4"/>
    <x v="4"/>
    <n v="28"/>
    <n v="3.8"/>
    <n v="2023"/>
    <x v="4"/>
    <s v="10 to 30 mins"/>
    <x v="2"/>
  </r>
  <r>
    <s v="Call_7289"/>
    <s v="C0007"/>
    <n v="54"/>
    <x v="1"/>
    <x v="4"/>
    <n v="170"/>
    <n v="4.3"/>
    <n v="2023"/>
    <x v="4"/>
    <s v="30 to 60 mins"/>
    <x v="2"/>
  </r>
  <r>
    <s v="Call_7290"/>
    <s v="C0006"/>
    <n v="48"/>
    <x v="0"/>
    <x v="5"/>
    <n v="30"/>
    <n v="4.4000000000000004"/>
    <n v="2023"/>
    <x v="5"/>
    <s v="30 to 60 mins"/>
    <x v="2"/>
  </r>
  <r>
    <s v="Call_7291"/>
    <s v="C0004"/>
    <n v="128"/>
    <x v="0"/>
    <x v="5"/>
    <n v="72"/>
    <n v="5"/>
    <n v="2023"/>
    <x v="5"/>
    <s v="More than 2 hours"/>
    <x v="0"/>
  </r>
  <r>
    <s v="Call_7292"/>
    <s v="C0004"/>
    <n v="38"/>
    <x v="3"/>
    <x v="6"/>
    <n v="92"/>
    <n v="4.9000000000000004"/>
    <n v="2023"/>
    <x v="6"/>
    <s v="30 to 60 mins"/>
    <x v="0"/>
  </r>
  <r>
    <s v="Call_7293"/>
    <s v="C0003"/>
    <n v="67"/>
    <x v="3"/>
    <x v="7"/>
    <n v="165"/>
    <n v="4.5"/>
    <n v="2023"/>
    <x v="0"/>
    <s v="1 to 2 hours"/>
    <x v="0"/>
  </r>
  <r>
    <s v="Call_7294"/>
    <s v="C0015"/>
    <n v="58"/>
    <x v="1"/>
    <x v="7"/>
    <n v="140"/>
    <n v="2.1"/>
    <n v="2023"/>
    <x v="0"/>
    <s v="30 to 60 mins"/>
    <x v="3"/>
  </r>
  <r>
    <s v="Call_7295"/>
    <s v="C0010"/>
    <n v="54"/>
    <x v="2"/>
    <x v="7"/>
    <n v="111"/>
    <n v="3.3"/>
    <n v="2023"/>
    <x v="0"/>
    <s v="30 to 60 mins"/>
    <x v="1"/>
  </r>
  <r>
    <s v="Call_7296"/>
    <s v="C0012"/>
    <n v="28"/>
    <x v="0"/>
    <x v="8"/>
    <n v="63"/>
    <n v="4.0999999999999996"/>
    <n v="2023"/>
    <x v="1"/>
    <s v="10 to 30 mins"/>
    <x v="2"/>
  </r>
  <r>
    <s v="Call_7297"/>
    <s v="C0002"/>
    <n v="73"/>
    <x v="0"/>
    <x v="8"/>
    <n v="80"/>
    <n v="4.2"/>
    <n v="2023"/>
    <x v="1"/>
    <s v="1 to 2 hours"/>
    <x v="2"/>
  </r>
  <r>
    <s v="Call_7298"/>
    <s v="C0011"/>
    <n v="81"/>
    <x v="0"/>
    <x v="9"/>
    <n v="50"/>
    <n v="4.5999999999999996"/>
    <n v="2023"/>
    <x v="2"/>
    <s v="1 to 2 hours"/>
    <x v="0"/>
  </r>
  <r>
    <s v="Call_7299"/>
    <s v="C0009"/>
    <n v="31"/>
    <x v="3"/>
    <x v="9"/>
    <n v="123"/>
    <n v="2.9"/>
    <n v="2023"/>
    <x v="2"/>
    <s v="30 to 60 mins"/>
    <x v="1"/>
  </r>
  <r>
    <s v="Call_7300"/>
    <s v="C0015"/>
    <n v="155"/>
    <x v="2"/>
    <x v="9"/>
    <n v="110"/>
    <n v="4.8"/>
    <n v="2023"/>
    <x v="2"/>
    <s v="More than 2 hours"/>
    <x v="0"/>
  </r>
  <r>
    <s v="Call_7301"/>
    <s v="C0009"/>
    <n v="80"/>
    <x v="0"/>
    <x v="9"/>
    <n v="140"/>
    <n v="4.2"/>
    <n v="2023"/>
    <x v="2"/>
    <s v="1 to 2 hours"/>
    <x v="2"/>
  </r>
  <r>
    <s v="Call_7302"/>
    <s v="C0011"/>
    <n v="82"/>
    <x v="0"/>
    <x v="10"/>
    <n v="42"/>
    <n v="3.7"/>
    <n v="2023"/>
    <x v="4"/>
    <s v="1 to 2 hours"/>
    <x v="2"/>
  </r>
  <r>
    <s v="Call_7303"/>
    <s v="C0011"/>
    <n v="29"/>
    <x v="2"/>
    <x v="10"/>
    <n v="170"/>
    <n v="5"/>
    <n v="2023"/>
    <x v="4"/>
    <s v="10 to 30 mins"/>
    <x v="0"/>
  </r>
  <r>
    <s v="Call_7304"/>
    <s v="C0006"/>
    <n v="160"/>
    <x v="1"/>
    <x v="11"/>
    <n v="105"/>
    <n v="5"/>
    <n v="2023"/>
    <x v="6"/>
    <s v="More than 2 hours"/>
    <x v="0"/>
  </r>
  <r>
    <s v="Call_7305"/>
    <s v="C0001"/>
    <n v="105"/>
    <x v="0"/>
    <x v="12"/>
    <n v="125"/>
    <n v="4.8"/>
    <n v="2023"/>
    <x v="0"/>
    <s v="1 to 2 hours"/>
    <x v="0"/>
  </r>
  <r>
    <s v="Call_7306"/>
    <s v="C0009"/>
    <n v="75"/>
    <x v="4"/>
    <x v="12"/>
    <n v="26"/>
    <n v="2.4"/>
    <n v="2023"/>
    <x v="0"/>
    <s v="1 to 2 hours"/>
    <x v="3"/>
  </r>
  <r>
    <s v="Call_7307"/>
    <s v="C0015"/>
    <n v="94"/>
    <x v="4"/>
    <x v="13"/>
    <n v="120"/>
    <n v="3.1"/>
    <n v="2023"/>
    <x v="1"/>
    <s v="1 to 2 hours"/>
    <x v="1"/>
  </r>
  <r>
    <s v="Call_7308"/>
    <s v="C0004"/>
    <n v="90"/>
    <x v="1"/>
    <x v="13"/>
    <n v="132"/>
    <n v="3.2"/>
    <n v="2023"/>
    <x v="1"/>
    <s v="1 to 2 hours"/>
    <x v="1"/>
  </r>
  <r>
    <s v="Call_7309"/>
    <s v="C0015"/>
    <n v="81"/>
    <x v="3"/>
    <x v="14"/>
    <n v="86"/>
    <n v="2.4"/>
    <n v="2023"/>
    <x v="2"/>
    <s v="1 to 2 hours"/>
    <x v="3"/>
  </r>
  <r>
    <s v="Call_7310"/>
    <s v="C0009"/>
    <n v="106"/>
    <x v="0"/>
    <x v="14"/>
    <n v="108"/>
    <n v="5"/>
    <n v="2023"/>
    <x v="2"/>
    <s v="1 to 2 hours"/>
    <x v="0"/>
  </r>
  <r>
    <s v="Call_7311"/>
    <s v="C0004"/>
    <n v="74"/>
    <x v="3"/>
    <x v="14"/>
    <n v="96"/>
    <n v="4.7"/>
    <n v="2023"/>
    <x v="2"/>
    <s v="1 to 2 hours"/>
    <x v="0"/>
  </r>
  <r>
    <s v="Call_7312"/>
    <s v="C0010"/>
    <n v="105"/>
    <x v="1"/>
    <x v="15"/>
    <n v="80"/>
    <n v="4.7"/>
    <n v="2023"/>
    <x v="3"/>
    <s v="1 to 2 hours"/>
    <x v="0"/>
  </r>
  <r>
    <s v="Call_7313"/>
    <s v="C0009"/>
    <n v="89"/>
    <x v="0"/>
    <x v="15"/>
    <n v="155"/>
    <n v="4.0999999999999996"/>
    <n v="2023"/>
    <x v="3"/>
    <s v="1 to 2 hours"/>
    <x v="2"/>
  </r>
  <r>
    <s v="Call_7314"/>
    <s v="C0013"/>
    <n v="132"/>
    <x v="4"/>
    <x v="15"/>
    <n v="168"/>
    <n v="4.0999999999999996"/>
    <n v="2023"/>
    <x v="3"/>
    <s v="More than 2 hours"/>
    <x v="2"/>
  </r>
  <r>
    <s v="Call_7315"/>
    <s v="C0001"/>
    <n v="105"/>
    <x v="2"/>
    <x v="15"/>
    <n v="56"/>
    <n v="3.6"/>
    <n v="2023"/>
    <x v="3"/>
    <s v="1 to 2 hours"/>
    <x v="2"/>
  </r>
  <r>
    <s v="Call_7316"/>
    <s v="C0011"/>
    <n v="13"/>
    <x v="4"/>
    <x v="16"/>
    <n v="32"/>
    <n v="4.4000000000000004"/>
    <n v="2023"/>
    <x v="4"/>
    <s v="10 to 30 mins"/>
    <x v="2"/>
  </r>
  <r>
    <s v="Call_7317"/>
    <s v="C0014"/>
    <n v="131"/>
    <x v="2"/>
    <x v="16"/>
    <n v="78"/>
    <n v="4.4000000000000004"/>
    <n v="2023"/>
    <x v="4"/>
    <s v="More than 2 hours"/>
    <x v="2"/>
  </r>
  <r>
    <s v="Call_7318"/>
    <s v="C0004"/>
    <n v="104"/>
    <x v="0"/>
    <x v="16"/>
    <n v="86"/>
    <n v="4"/>
    <n v="2023"/>
    <x v="4"/>
    <s v="1 to 2 hours"/>
    <x v="2"/>
  </r>
  <r>
    <s v="Call_7319"/>
    <s v="C0003"/>
    <n v="90"/>
    <x v="1"/>
    <x v="17"/>
    <n v="64"/>
    <n v="3.8"/>
    <n v="2023"/>
    <x v="5"/>
    <s v="1 to 2 hours"/>
    <x v="2"/>
  </r>
  <r>
    <s v="Call_7320"/>
    <s v="C0012"/>
    <n v="37"/>
    <x v="1"/>
    <x v="17"/>
    <n v="96"/>
    <n v="3.6"/>
    <n v="2023"/>
    <x v="5"/>
    <s v="30 to 60 mins"/>
    <x v="2"/>
  </r>
  <r>
    <s v="Call_7321"/>
    <s v="C0002"/>
    <n v="149"/>
    <x v="2"/>
    <x v="17"/>
    <n v="72"/>
    <n v="4.3"/>
    <n v="2023"/>
    <x v="5"/>
    <s v="More than 2 hours"/>
    <x v="2"/>
  </r>
  <r>
    <s v="Call_7322"/>
    <s v="C0013"/>
    <n v="100"/>
    <x v="3"/>
    <x v="18"/>
    <n v="135"/>
    <n v="3.8"/>
    <n v="2023"/>
    <x v="6"/>
    <s v="1 to 2 hours"/>
    <x v="2"/>
  </r>
  <r>
    <s v="Call_7323"/>
    <s v="C0013"/>
    <n v="79"/>
    <x v="4"/>
    <x v="18"/>
    <n v="140"/>
    <n v="4.5"/>
    <n v="2023"/>
    <x v="6"/>
    <s v="1 to 2 hours"/>
    <x v="0"/>
  </r>
  <r>
    <s v="Call_7324"/>
    <s v="C0008"/>
    <n v="157"/>
    <x v="2"/>
    <x v="18"/>
    <n v="69"/>
    <n v="4.5"/>
    <n v="2023"/>
    <x v="6"/>
    <s v="More than 2 hours"/>
    <x v="0"/>
  </r>
  <r>
    <s v="Call_7325"/>
    <s v="C0013"/>
    <n v="59"/>
    <x v="0"/>
    <x v="19"/>
    <n v="136"/>
    <n v="4.5999999999999996"/>
    <n v="2023"/>
    <x v="0"/>
    <s v="30 to 60 mins"/>
    <x v="0"/>
  </r>
  <r>
    <s v="Call_7326"/>
    <s v="C0012"/>
    <n v="83"/>
    <x v="2"/>
    <x v="19"/>
    <n v="28"/>
    <n v="4.5"/>
    <n v="2023"/>
    <x v="0"/>
    <s v="1 to 2 hours"/>
    <x v="0"/>
  </r>
  <r>
    <s v="Call_7327"/>
    <s v="C0008"/>
    <n v="58"/>
    <x v="1"/>
    <x v="20"/>
    <n v="135"/>
    <n v="3.3"/>
    <n v="2023"/>
    <x v="1"/>
    <s v="30 to 60 mins"/>
    <x v="1"/>
  </r>
  <r>
    <s v="Call_7328"/>
    <s v="C0015"/>
    <n v="118"/>
    <x v="1"/>
    <x v="20"/>
    <n v="126"/>
    <n v="2.2999999999999998"/>
    <n v="2023"/>
    <x v="1"/>
    <s v="1 to 2 hours"/>
    <x v="3"/>
  </r>
  <r>
    <s v="Call_7329"/>
    <s v="C0011"/>
    <n v="63"/>
    <x v="0"/>
    <x v="20"/>
    <n v="160"/>
    <n v="4.3"/>
    <n v="2023"/>
    <x v="1"/>
    <s v="1 to 2 hours"/>
    <x v="2"/>
  </r>
  <r>
    <s v="Call_7330"/>
    <s v="C0008"/>
    <n v="95"/>
    <x v="1"/>
    <x v="21"/>
    <n v="48"/>
    <n v="4.5999999999999996"/>
    <n v="2023"/>
    <x v="2"/>
    <s v="1 to 2 hours"/>
    <x v="0"/>
  </r>
  <r>
    <s v="Call_7331"/>
    <s v="C0013"/>
    <n v="74"/>
    <x v="2"/>
    <x v="21"/>
    <n v="66"/>
    <n v="4"/>
    <n v="2023"/>
    <x v="2"/>
    <s v="1 to 2 hours"/>
    <x v="2"/>
  </r>
  <r>
    <s v="Call_7332"/>
    <s v="C0010"/>
    <n v="130"/>
    <x v="3"/>
    <x v="21"/>
    <n v="126"/>
    <n v="2.5"/>
    <n v="2023"/>
    <x v="2"/>
    <s v="More than 2 hours"/>
    <x v="1"/>
  </r>
  <r>
    <s v="Call_7333"/>
    <s v="C0015"/>
    <n v="110"/>
    <x v="4"/>
    <x v="21"/>
    <n v="96"/>
    <n v="5"/>
    <n v="2023"/>
    <x v="2"/>
    <s v="1 to 2 hours"/>
    <x v="0"/>
  </r>
  <r>
    <s v="Call_7334"/>
    <s v="C0013"/>
    <n v="71"/>
    <x v="0"/>
    <x v="22"/>
    <n v="90"/>
    <n v="3.8"/>
    <n v="2023"/>
    <x v="3"/>
    <s v="1 to 2 hours"/>
    <x v="2"/>
  </r>
  <r>
    <s v="Call_7335"/>
    <s v="C0001"/>
    <n v="147"/>
    <x v="3"/>
    <x v="22"/>
    <n v="105"/>
    <n v="4.4000000000000004"/>
    <n v="2023"/>
    <x v="3"/>
    <s v="More than 2 hours"/>
    <x v="2"/>
  </r>
  <r>
    <s v="Call_7336"/>
    <s v="C0004"/>
    <n v="69"/>
    <x v="1"/>
    <x v="23"/>
    <n v="40"/>
    <n v="3.8"/>
    <n v="2023"/>
    <x v="4"/>
    <s v="1 to 2 hours"/>
    <x v="2"/>
  </r>
  <r>
    <s v="Call_7337"/>
    <s v="C0015"/>
    <n v="50"/>
    <x v="0"/>
    <x v="23"/>
    <n v="60"/>
    <n v="2"/>
    <n v="2023"/>
    <x v="4"/>
    <s v="30 to 60 mins"/>
    <x v="3"/>
  </r>
  <r>
    <s v="Call_7338"/>
    <s v="C0010"/>
    <n v="124"/>
    <x v="3"/>
    <x v="24"/>
    <n v="215"/>
    <n v="4.0999999999999996"/>
    <n v="2023"/>
    <x v="5"/>
    <s v="More than 2 hours"/>
    <x v="2"/>
  </r>
  <r>
    <s v="Call_7339"/>
    <s v="C0005"/>
    <n v="81"/>
    <x v="2"/>
    <x v="24"/>
    <n v="156"/>
    <n v="2.6"/>
    <n v="2023"/>
    <x v="5"/>
    <s v="1 to 2 hours"/>
    <x v="1"/>
  </r>
  <r>
    <s v="Call_7340"/>
    <s v="C0006"/>
    <n v="141"/>
    <x v="4"/>
    <x v="24"/>
    <n v="54"/>
    <n v="0"/>
    <n v="2023"/>
    <x v="5"/>
    <s v="More than 2 hours"/>
    <x v="4"/>
  </r>
  <r>
    <s v="Call_7341"/>
    <s v="C0006"/>
    <n v="168"/>
    <x v="4"/>
    <x v="25"/>
    <n v="160"/>
    <n v="3.9"/>
    <n v="2023"/>
    <x v="6"/>
    <s v="More than 2 hours"/>
    <x v="2"/>
  </r>
  <r>
    <s v="Call_7342"/>
    <s v="C0001"/>
    <n v="101"/>
    <x v="2"/>
    <x v="25"/>
    <n v="80"/>
    <n v="4.8"/>
    <n v="2023"/>
    <x v="6"/>
    <s v="1 to 2 hours"/>
    <x v="0"/>
  </r>
  <r>
    <s v="Call_7343"/>
    <s v="C0013"/>
    <n v="67"/>
    <x v="2"/>
    <x v="25"/>
    <n v="168"/>
    <n v="2.6"/>
    <n v="2023"/>
    <x v="6"/>
    <s v="1 to 2 hours"/>
    <x v="1"/>
  </r>
  <r>
    <s v="Call_7344"/>
    <s v="C0008"/>
    <n v="114"/>
    <x v="4"/>
    <x v="26"/>
    <n v="42"/>
    <n v="2.6"/>
    <n v="2023"/>
    <x v="1"/>
    <s v="1 to 2 hours"/>
    <x v="1"/>
  </r>
  <r>
    <s v="Call_7345"/>
    <s v="C0005"/>
    <n v="42"/>
    <x v="2"/>
    <x v="26"/>
    <n v="205"/>
    <n v="3.6"/>
    <n v="2023"/>
    <x v="1"/>
    <s v="30 to 60 mins"/>
    <x v="2"/>
  </r>
  <r>
    <s v="Call_7346"/>
    <s v="C0011"/>
    <n v="69"/>
    <x v="4"/>
    <x v="26"/>
    <n v="108"/>
    <n v="3.3"/>
    <n v="2023"/>
    <x v="1"/>
    <s v="1 to 2 hours"/>
    <x v="1"/>
  </r>
  <r>
    <s v="Call_7347"/>
    <s v="C0010"/>
    <n v="145"/>
    <x v="1"/>
    <x v="26"/>
    <n v="78"/>
    <n v="1.9"/>
    <n v="2023"/>
    <x v="1"/>
    <s v="More than 2 hours"/>
    <x v="3"/>
  </r>
  <r>
    <s v="Call_7348"/>
    <s v="C0004"/>
    <n v="43"/>
    <x v="4"/>
    <x v="26"/>
    <n v="23"/>
    <n v="4.9000000000000004"/>
    <n v="2023"/>
    <x v="1"/>
    <s v="30 to 60 mins"/>
    <x v="0"/>
  </r>
  <r>
    <s v="Call_7349"/>
    <s v="C0011"/>
    <n v="62"/>
    <x v="0"/>
    <x v="27"/>
    <n v="99"/>
    <n v="3.6"/>
    <n v="2023"/>
    <x v="2"/>
    <s v="1 to 2 hours"/>
    <x v="2"/>
  </r>
  <r>
    <s v="Call_7350"/>
    <s v="C0009"/>
    <n v="79"/>
    <x v="4"/>
    <x v="28"/>
    <n v="148"/>
    <n v="4.5"/>
    <n v="2023"/>
    <x v="3"/>
    <s v="1 to 2 hours"/>
    <x v="0"/>
  </r>
  <r>
    <s v="Call_7351"/>
    <s v="C0010"/>
    <n v="45"/>
    <x v="3"/>
    <x v="28"/>
    <n v="34"/>
    <n v="3.7"/>
    <n v="2023"/>
    <x v="3"/>
    <s v="30 to 60 mins"/>
    <x v="2"/>
  </r>
  <r>
    <s v="Call_7352"/>
    <s v="C0011"/>
    <n v="137"/>
    <x v="4"/>
    <x v="28"/>
    <n v="86"/>
    <n v="4.8"/>
    <n v="2023"/>
    <x v="3"/>
    <s v="More than 2 hours"/>
    <x v="0"/>
  </r>
  <r>
    <s v="Call_7353"/>
    <s v="C0008"/>
    <n v="109"/>
    <x v="0"/>
    <x v="28"/>
    <n v="105"/>
    <n v="3.3"/>
    <n v="2023"/>
    <x v="3"/>
    <s v="1 to 2 hours"/>
    <x v="1"/>
  </r>
  <r>
    <s v="Call_7354"/>
    <s v="C0004"/>
    <n v="78"/>
    <x v="0"/>
    <x v="28"/>
    <n v="62"/>
    <n v="3.1"/>
    <n v="2023"/>
    <x v="3"/>
    <s v="1 to 2 hours"/>
    <x v="1"/>
  </r>
  <r>
    <s v="Call_7355"/>
    <s v="C0011"/>
    <n v="137"/>
    <x v="3"/>
    <x v="28"/>
    <n v="90"/>
    <n v="4.0999999999999996"/>
    <n v="2023"/>
    <x v="3"/>
    <s v="More than 2 hours"/>
    <x v="2"/>
  </r>
  <r>
    <s v="Call_7356"/>
    <s v="C0014"/>
    <n v="99"/>
    <x v="0"/>
    <x v="29"/>
    <n v="112"/>
    <n v="4.9000000000000004"/>
    <n v="2023"/>
    <x v="4"/>
    <s v="1 to 2 hours"/>
    <x v="0"/>
  </r>
  <r>
    <s v="Call_7357"/>
    <s v="C0015"/>
    <n v="100"/>
    <x v="0"/>
    <x v="29"/>
    <n v="135"/>
    <n v="4"/>
    <n v="2023"/>
    <x v="4"/>
    <s v="1 to 2 hours"/>
    <x v="2"/>
  </r>
  <r>
    <s v="Call_7358"/>
    <s v="C0004"/>
    <n v="47"/>
    <x v="1"/>
    <x v="29"/>
    <n v="34"/>
    <n v="2.1"/>
    <n v="2023"/>
    <x v="4"/>
    <s v="30 to 60 mins"/>
    <x v="3"/>
  </r>
  <r>
    <s v="Call_7359"/>
    <s v="C0008"/>
    <n v="87"/>
    <x v="2"/>
    <x v="29"/>
    <n v="155"/>
    <n v="4.5"/>
    <n v="2023"/>
    <x v="4"/>
    <s v="1 to 2 hours"/>
    <x v="0"/>
  </r>
  <r>
    <s v="Call_7360"/>
    <s v="C0014"/>
    <n v="143"/>
    <x v="2"/>
    <x v="30"/>
    <n v="124"/>
    <n v="4.9000000000000004"/>
    <n v="2023"/>
    <x v="6"/>
    <s v="More than 2 hours"/>
    <x v="0"/>
  </r>
  <r>
    <s v="Call_7361"/>
    <s v="C0015"/>
    <n v="84"/>
    <x v="0"/>
    <x v="30"/>
    <n v="195"/>
    <n v="4.0999999999999996"/>
    <n v="2023"/>
    <x v="6"/>
    <s v="1 to 2 hours"/>
    <x v="2"/>
  </r>
  <r>
    <s v="Call_7362"/>
    <s v="C0001"/>
    <n v="55"/>
    <x v="2"/>
    <x v="31"/>
    <n v="78"/>
    <n v="4.5"/>
    <n v="2023"/>
    <x v="0"/>
    <s v="30 to 60 mins"/>
    <x v="0"/>
  </r>
  <r>
    <s v="Call_7363"/>
    <s v="C0007"/>
    <n v="135"/>
    <x v="3"/>
    <x v="32"/>
    <n v="35"/>
    <n v="4.8"/>
    <n v="2023"/>
    <x v="2"/>
    <s v="More than 2 hours"/>
    <x v="0"/>
  </r>
  <r>
    <s v="Call_7364"/>
    <s v="C0012"/>
    <n v="152"/>
    <x v="1"/>
    <x v="32"/>
    <n v="123"/>
    <n v="4.5999999999999996"/>
    <n v="2023"/>
    <x v="2"/>
    <s v="More than 2 hours"/>
    <x v="0"/>
  </r>
  <r>
    <s v="Call_7365"/>
    <s v="C0005"/>
    <n v="132"/>
    <x v="1"/>
    <x v="32"/>
    <n v="43"/>
    <n v="4.5999999999999996"/>
    <n v="2023"/>
    <x v="2"/>
    <s v="More than 2 hours"/>
    <x v="0"/>
  </r>
  <r>
    <s v="Call_7366"/>
    <s v="C0006"/>
    <n v="60"/>
    <x v="0"/>
    <x v="33"/>
    <n v="69"/>
    <n v="4.3"/>
    <n v="2023"/>
    <x v="3"/>
    <s v="30 to 60 mins"/>
    <x v="2"/>
  </r>
  <r>
    <s v="Call_7367"/>
    <s v="C0012"/>
    <n v="95"/>
    <x v="1"/>
    <x v="33"/>
    <n v="130"/>
    <n v="5"/>
    <n v="2023"/>
    <x v="3"/>
    <s v="1 to 2 hours"/>
    <x v="0"/>
  </r>
  <r>
    <s v="Call_7368"/>
    <s v="C0003"/>
    <n v="96"/>
    <x v="4"/>
    <x v="33"/>
    <n v="120"/>
    <n v="4"/>
    <n v="2023"/>
    <x v="3"/>
    <s v="1 to 2 hours"/>
    <x v="2"/>
  </r>
  <r>
    <s v="Call_7369"/>
    <s v="C0001"/>
    <n v="45"/>
    <x v="0"/>
    <x v="34"/>
    <n v="84"/>
    <n v="4.5999999999999996"/>
    <n v="2023"/>
    <x v="4"/>
    <s v="30 to 60 mins"/>
    <x v="0"/>
  </r>
  <r>
    <s v="Call_7370"/>
    <s v="C0003"/>
    <n v="132"/>
    <x v="4"/>
    <x v="35"/>
    <n v="112"/>
    <n v="4.5"/>
    <n v="2023"/>
    <x v="5"/>
    <s v="More than 2 hours"/>
    <x v="0"/>
  </r>
  <r>
    <s v="Call_7371"/>
    <s v="C0013"/>
    <n v="95"/>
    <x v="0"/>
    <x v="35"/>
    <n v="66"/>
    <n v="4.5999999999999996"/>
    <n v="2023"/>
    <x v="5"/>
    <s v="1 to 2 hours"/>
    <x v="0"/>
  </r>
  <r>
    <s v="Call_7372"/>
    <s v="C0012"/>
    <n v="131"/>
    <x v="2"/>
    <x v="35"/>
    <n v="172"/>
    <n v="2.6"/>
    <n v="2023"/>
    <x v="5"/>
    <s v="More than 2 hours"/>
    <x v="1"/>
  </r>
  <r>
    <s v="Call_7373"/>
    <s v="C0009"/>
    <n v="67"/>
    <x v="3"/>
    <x v="36"/>
    <n v="24"/>
    <n v="4.3"/>
    <n v="2023"/>
    <x v="6"/>
    <s v="1 to 2 hours"/>
    <x v="2"/>
  </r>
  <r>
    <s v="Call_7374"/>
    <s v="C0014"/>
    <n v="111"/>
    <x v="2"/>
    <x v="37"/>
    <n v="43"/>
    <n v="3.9"/>
    <n v="2023"/>
    <x v="0"/>
    <s v="1 to 2 hours"/>
    <x v="2"/>
  </r>
  <r>
    <s v="Call_7375"/>
    <s v="C0005"/>
    <n v="78"/>
    <x v="1"/>
    <x v="37"/>
    <n v="23"/>
    <n v="5"/>
    <n v="2023"/>
    <x v="0"/>
    <s v="1 to 2 hours"/>
    <x v="0"/>
  </r>
  <r>
    <s v="Call_7376"/>
    <s v="C0002"/>
    <n v="28"/>
    <x v="4"/>
    <x v="37"/>
    <n v="74"/>
    <n v="3.5"/>
    <n v="2023"/>
    <x v="0"/>
    <s v="10 to 30 mins"/>
    <x v="2"/>
  </r>
  <r>
    <s v="Call_7377"/>
    <s v="C0004"/>
    <n v="127"/>
    <x v="3"/>
    <x v="38"/>
    <n v="165"/>
    <n v="4.7"/>
    <n v="2023"/>
    <x v="1"/>
    <s v="More than 2 hours"/>
    <x v="0"/>
  </r>
  <r>
    <s v="Call_7378"/>
    <s v="C0015"/>
    <n v="137"/>
    <x v="2"/>
    <x v="38"/>
    <n v="34"/>
    <n v="2.9"/>
    <n v="2023"/>
    <x v="1"/>
    <s v="More than 2 hours"/>
    <x v="1"/>
  </r>
  <r>
    <s v="Call_7379"/>
    <s v="C0004"/>
    <n v="76"/>
    <x v="4"/>
    <x v="38"/>
    <n v="64"/>
    <n v="3.4"/>
    <n v="2023"/>
    <x v="1"/>
    <s v="1 to 2 hours"/>
    <x v="1"/>
  </r>
  <r>
    <s v="Call_7380"/>
    <s v="C0005"/>
    <n v="80"/>
    <x v="3"/>
    <x v="39"/>
    <n v="155"/>
    <n v="3.2"/>
    <n v="2023"/>
    <x v="2"/>
    <s v="1 to 2 hours"/>
    <x v="1"/>
  </r>
  <r>
    <s v="Call_7381"/>
    <s v="C0004"/>
    <n v="95"/>
    <x v="1"/>
    <x v="40"/>
    <n v="120"/>
    <n v="4.8"/>
    <n v="2023"/>
    <x v="3"/>
    <s v="1 to 2 hours"/>
    <x v="0"/>
  </r>
  <r>
    <s v="Call_7382"/>
    <s v="C0006"/>
    <n v="30"/>
    <x v="4"/>
    <x v="40"/>
    <n v="105"/>
    <n v="3.6"/>
    <n v="2023"/>
    <x v="3"/>
    <s v="10 to 30 mins"/>
    <x v="2"/>
  </r>
  <r>
    <s v="Call_7383"/>
    <s v="C0011"/>
    <n v="19"/>
    <x v="2"/>
    <x v="40"/>
    <n v="28"/>
    <n v="4.9000000000000004"/>
    <n v="2023"/>
    <x v="3"/>
    <s v="10 to 30 mins"/>
    <x v="0"/>
  </r>
  <r>
    <s v="Call_7384"/>
    <s v="C0010"/>
    <n v="38"/>
    <x v="3"/>
    <x v="40"/>
    <n v="100"/>
    <n v="4.8"/>
    <n v="2023"/>
    <x v="3"/>
    <s v="30 to 60 mins"/>
    <x v="0"/>
  </r>
  <r>
    <s v="Call_7385"/>
    <s v="C0013"/>
    <n v="55"/>
    <x v="2"/>
    <x v="40"/>
    <n v="23"/>
    <n v="3.6"/>
    <n v="2023"/>
    <x v="3"/>
    <s v="30 to 60 mins"/>
    <x v="2"/>
  </r>
  <r>
    <s v="Call_7386"/>
    <s v="C0009"/>
    <n v="27"/>
    <x v="4"/>
    <x v="41"/>
    <n v="70"/>
    <n v="3.9"/>
    <n v="2023"/>
    <x v="4"/>
    <s v="10 to 30 mins"/>
    <x v="2"/>
  </r>
  <r>
    <s v="Call_7387"/>
    <s v="C0009"/>
    <n v="32"/>
    <x v="4"/>
    <x v="41"/>
    <n v="37"/>
    <n v="1.9"/>
    <n v="2023"/>
    <x v="4"/>
    <s v="30 to 60 mins"/>
    <x v="3"/>
  </r>
  <r>
    <s v="Call_7388"/>
    <s v="C0002"/>
    <n v="116"/>
    <x v="0"/>
    <x v="41"/>
    <n v="140"/>
    <n v="3.6"/>
    <n v="2023"/>
    <x v="4"/>
    <s v="1 to 2 hours"/>
    <x v="2"/>
  </r>
  <r>
    <s v="Call_7389"/>
    <s v="C0003"/>
    <n v="99"/>
    <x v="1"/>
    <x v="41"/>
    <n v="78"/>
    <n v="4.0999999999999996"/>
    <n v="2023"/>
    <x v="4"/>
    <s v="1 to 2 hours"/>
    <x v="2"/>
  </r>
  <r>
    <s v="Call_7390"/>
    <s v="C0004"/>
    <n v="75"/>
    <x v="4"/>
    <x v="42"/>
    <n v="21"/>
    <n v="4.2"/>
    <n v="2023"/>
    <x v="5"/>
    <s v="1 to 2 hours"/>
    <x v="2"/>
  </r>
  <r>
    <s v="Call_7391"/>
    <s v="C0005"/>
    <n v="57"/>
    <x v="0"/>
    <x v="42"/>
    <n v="88"/>
    <n v="4.3"/>
    <n v="2023"/>
    <x v="5"/>
    <s v="30 to 60 mins"/>
    <x v="2"/>
  </r>
  <r>
    <s v="Call_7392"/>
    <s v="C0007"/>
    <n v="155"/>
    <x v="0"/>
    <x v="43"/>
    <n v="180"/>
    <n v="2.2000000000000002"/>
    <n v="2023"/>
    <x v="6"/>
    <s v="More than 2 hours"/>
    <x v="3"/>
  </r>
  <r>
    <s v="Call_7393"/>
    <s v="C0003"/>
    <n v="68"/>
    <x v="1"/>
    <x v="43"/>
    <n v="22"/>
    <n v="3.3"/>
    <n v="2023"/>
    <x v="6"/>
    <s v="1 to 2 hours"/>
    <x v="1"/>
  </r>
  <r>
    <s v="Call_7394"/>
    <s v="C0010"/>
    <n v="95"/>
    <x v="1"/>
    <x v="43"/>
    <n v="52"/>
    <n v="4.8"/>
    <n v="2023"/>
    <x v="6"/>
    <s v="1 to 2 hours"/>
    <x v="0"/>
  </r>
  <r>
    <s v="Call_7395"/>
    <s v="C0015"/>
    <n v="65"/>
    <x v="0"/>
    <x v="44"/>
    <n v="80"/>
    <n v="4"/>
    <n v="2023"/>
    <x v="0"/>
    <s v="1 to 2 hours"/>
    <x v="2"/>
  </r>
  <r>
    <s v="Call_7396"/>
    <s v="C0011"/>
    <n v="114"/>
    <x v="2"/>
    <x v="44"/>
    <n v="54"/>
    <n v="1.1000000000000001"/>
    <n v="2023"/>
    <x v="0"/>
    <s v="1 to 2 hours"/>
    <x v="5"/>
  </r>
  <r>
    <s v="Call_7397"/>
    <s v="C0004"/>
    <n v="155"/>
    <x v="2"/>
    <x v="45"/>
    <n v="80"/>
    <n v="3.9"/>
    <n v="2023"/>
    <x v="1"/>
    <s v="More than 2 hours"/>
    <x v="2"/>
  </r>
  <r>
    <s v="Call_7398"/>
    <s v="C0015"/>
    <n v="114"/>
    <x v="0"/>
    <x v="46"/>
    <n v="120"/>
    <n v="1.8"/>
    <n v="2023"/>
    <x v="2"/>
    <s v="1 to 2 hours"/>
    <x v="3"/>
  </r>
  <r>
    <s v="Call_7399"/>
    <s v="C0007"/>
    <n v="130"/>
    <x v="3"/>
    <x v="46"/>
    <n v="150"/>
    <n v="1"/>
    <n v="2023"/>
    <x v="2"/>
    <s v="More than 2 hours"/>
    <x v="5"/>
  </r>
  <r>
    <s v="Call_7400"/>
    <s v="C0004"/>
    <n v="89"/>
    <x v="0"/>
    <x v="46"/>
    <n v="90"/>
    <n v="4.3"/>
    <n v="2023"/>
    <x v="2"/>
    <s v="1 to 2 hours"/>
    <x v="2"/>
  </r>
  <r>
    <s v="Call_7401"/>
    <s v="C0001"/>
    <n v="61"/>
    <x v="4"/>
    <x v="47"/>
    <n v="140"/>
    <n v="3.4"/>
    <n v="2023"/>
    <x v="3"/>
    <s v="1 to 2 hours"/>
    <x v="1"/>
  </r>
  <r>
    <s v="Call_7402"/>
    <s v="C0010"/>
    <n v="154"/>
    <x v="2"/>
    <x v="47"/>
    <n v="22"/>
    <n v="3.4"/>
    <n v="2023"/>
    <x v="3"/>
    <s v="More than 2 hours"/>
    <x v="1"/>
  </r>
  <r>
    <s v="Call_7403"/>
    <s v="C0015"/>
    <n v="115"/>
    <x v="3"/>
    <x v="48"/>
    <n v="150"/>
    <n v="4.0999999999999996"/>
    <n v="2023"/>
    <x v="4"/>
    <s v="1 to 2 hours"/>
    <x v="2"/>
  </r>
  <r>
    <s v="Call_7404"/>
    <s v="C0008"/>
    <n v="138"/>
    <x v="1"/>
    <x v="49"/>
    <n v="35"/>
    <n v="4.8"/>
    <n v="2023"/>
    <x v="5"/>
    <s v="More than 2 hours"/>
    <x v="0"/>
  </r>
  <r>
    <s v="Call_7405"/>
    <s v="C0014"/>
    <n v="153"/>
    <x v="0"/>
    <x v="49"/>
    <n v="200"/>
    <n v="2"/>
    <n v="2023"/>
    <x v="5"/>
    <s v="More than 2 hours"/>
    <x v="3"/>
  </r>
  <r>
    <s v="Call_7406"/>
    <s v="C0015"/>
    <n v="61"/>
    <x v="4"/>
    <x v="50"/>
    <n v="150"/>
    <n v="4.5999999999999996"/>
    <n v="2023"/>
    <x v="6"/>
    <s v="1 to 2 hours"/>
    <x v="0"/>
  </r>
  <r>
    <s v="Call_7407"/>
    <s v="C0009"/>
    <n v="62"/>
    <x v="0"/>
    <x v="50"/>
    <n v="21"/>
    <n v="2.6"/>
    <n v="2023"/>
    <x v="6"/>
    <s v="1 to 2 hours"/>
    <x v="1"/>
  </r>
  <r>
    <s v="Call_7408"/>
    <s v="C0001"/>
    <n v="151"/>
    <x v="3"/>
    <x v="51"/>
    <n v="46"/>
    <n v="4.9000000000000004"/>
    <n v="2023"/>
    <x v="0"/>
    <s v="More than 2 hours"/>
    <x v="0"/>
  </r>
  <r>
    <s v="Call_7409"/>
    <s v="C0012"/>
    <n v="102"/>
    <x v="2"/>
    <x v="51"/>
    <n v="165"/>
    <n v="2.7"/>
    <n v="2023"/>
    <x v="0"/>
    <s v="1 to 2 hours"/>
    <x v="1"/>
  </r>
  <r>
    <s v="Call_7410"/>
    <s v="C0006"/>
    <n v="64"/>
    <x v="0"/>
    <x v="51"/>
    <n v="84"/>
    <n v="4.0999999999999996"/>
    <n v="2023"/>
    <x v="0"/>
    <s v="1 to 2 hours"/>
    <x v="2"/>
  </r>
  <r>
    <s v="Call_7411"/>
    <s v="C0004"/>
    <n v="6"/>
    <x v="2"/>
    <x v="52"/>
    <n v="102"/>
    <n v="4.4000000000000004"/>
    <n v="2023"/>
    <x v="1"/>
    <s v="Under 10 mins"/>
    <x v="2"/>
  </r>
  <r>
    <s v="Call_7412"/>
    <s v="C0006"/>
    <n v="129"/>
    <x v="0"/>
    <x v="52"/>
    <n v="180"/>
    <n v="4.8"/>
    <n v="2023"/>
    <x v="1"/>
    <s v="More than 2 hours"/>
    <x v="0"/>
  </r>
  <r>
    <s v="Call_7413"/>
    <s v="C0009"/>
    <n v="42"/>
    <x v="3"/>
    <x v="53"/>
    <n v="111"/>
    <n v="3"/>
    <n v="2023"/>
    <x v="2"/>
    <s v="30 to 60 mins"/>
    <x v="1"/>
  </r>
  <r>
    <s v="Call_7414"/>
    <s v="C0009"/>
    <n v="71"/>
    <x v="4"/>
    <x v="53"/>
    <n v="104"/>
    <n v="3.1"/>
    <n v="2023"/>
    <x v="2"/>
    <s v="1 to 2 hours"/>
    <x v="1"/>
  </r>
  <r>
    <s v="Call_7415"/>
    <s v="C0005"/>
    <n v="53"/>
    <x v="2"/>
    <x v="53"/>
    <n v="80"/>
    <n v="2.6"/>
    <n v="2023"/>
    <x v="2"/>
    <s v="30 to 60 mins"/>
    <x v="1"/>
  </r>
  <r>
    <s v="Call_7416"/>
    <s v="C0011"/>
    <n v="155"/>
    <x v="4"/>
    <x v="54"/>
    <n v="132"/>
    <n v="4.5999999999999996"/>
    <n v="2023"/>
    <x v="3"/>
    <s v="More than 2 hours"/>
    <x v="0"/>
  </r>
  <r>
    <s v="Call_7417"/>
    <s v="C0011"/>
    <n v="90"/>
    <x v="3"/>
    <x v="54"/>
    <n v="170"/>
    <n v="3.7"/>
    <n v="2023"/>
    <x v="3"/>
    <s v="1 to 2 hours"/>
    <x v="2"/>
  </r>
  <r>
    <s v="Call_7418"/>
    <s v="C0006"/>
    <n v="166"/>
    <x v="1"/>
    <x v="54"/>
    <n v="36"/>
    <n v="3.8"/>
    <n v="2023"/>
    <x v="3"/>
    <s v="More than 2 hours"/>
    <x v="2"/>
  </r>
  <r>
    <s v="Call_7419"/>
    <s v="C0002"/>
    <n v="89"/>
    <x v="4"/>
    <x v="54"/>
    <n v="126"/>
    <n v="3.6"/>
    <n v="2023"/>
    <x v="3"/>
    <s v="1 to 2 hours"/>
    <x v="2"/>
  </r>
  <r>
    <s v="Call_7420"/>
    <s v="C0015"/>
    <n v="152"/>
    <x v="2"/>
    <x v="54"/>
    <n v="215"/>
    <n v="4.4000000000000004"/>
    <n v="2023"/>
    <x v="3"/>
    <s v="More than 2 hours"/>
    <x v="2"/>
  </r>
  <r>
    <s v="Call_7421"/>
    <s v="C0002"/>
    <n v="137"/>
    <x v="3"/>
    <x v="54"/>
    <n v="114"/>
    <n v="3.2"/>
    <n v="2023"/>
    <x v="3"/>
    <s v="More than 2 hours"/>
    <x v="1"/>
  </r>
  <r>
    <s v="Call_7422"/>
    <s v="C0002"/>
    <n v="43"/>
    <x v="3"/>
    <x v="54"/>
    <n v="99"/>
    <n v="4.7"/>
    <n v="2023"/>
    <x v="3"/>
    <s v="30 to 60 mins"/>
    <x v="0"/>
  </r>
  <r>
    <s v="Call_7423"/>
    <s v="C0010"/>
    <n v="114"/>
    <x v="3"/>
    <x v="55"/>
    <n v="23"/>
    <n v="4.8"/>
    <n v="2023"/>
    <x v="4"/>
    <s v="1 to 2 hours"/>
    <x v="0"/>
  </r>
  <r>
    <s v="Call_7424"/>
    <s v="C0014"/>
    <n v="103"/>
    <x v="4"/>
    <x v="55"/>
    <n v="75"/>
    <n v="2.7"/>
    <n v="2023"/>
    <x v="4"/>
    <s v="1 to 2 hours"/>
    <x v="1"/>
  </r>
  <r>
    <s v="Call_7425"/>
    <s v="C0002"/>
    <n v="98"/>
    <x v="2"/>
    <x v="55"/>
    <n v="100"/>
    <n v="3.8"/>
    <n v="2023"/>
    <x v="4"/>
    <s v="1 to 2 hours"/>
    <x v="2"/>
  </r>
  <r>
    <s v="Call_7426"/>
    <s v="C0006"/>
    <n v="106"/>
    <x v="1"/>
    <x v="55"/>
    <n v="108"/>
    <n v="4.3"/>
    <n v="2023"/>
    <x v="4"/>
    <s v="1 to 2 hours"/>
    <x v="2"/>
  </r>
  <r>
    <s v="Call_7427"/>
    <s v="C0004"/>
    <n v="96"/>
    <x v="1"/>
    <x v="55"/>
    <n v="108"/>
    <n v="5"/>
    <n v="2023"/>
    <x v="4"/>
    <s v="1 to 2 hours"/>
    <x v="0"/>
  </r>
  <r>
    <s v="Call_7428"/>
    <s v="C0014"/>
    <n v="70"/>
    <x v="1"/>
    <x v="55"/>
    <n v="28"/>
    <n v="4.8"/>
    <n v="2023"/>
    <x v="4"/>
    <s v="1 to 2 hours"/>
    <x v="0"/>
  </r>
  <r>
    <s v="Call_7429"/>
    <s v="C0009"/>
    <n v="86"/>
    <x v="0"/>
    <x v="56"/>
    <n v="70"/>
    <n v="4.9000000000000004"/>
    <n v="2023"/>
    <x v="5"/>
    <s v="1 to 2 hours"/>
    <x v="0"/>
  </r>
  <r>
    <s v="Call_7430"/>
    <s v="C0005"/>
    <n v="64"/>
    <x v="0"/>
    <x v="56"/>
    <n v="172"/>
    <n v="4.0999999999999996"/>
    <n v="2023"/>
    <x v="5"/>
    <s v="1 to 2 hours"/>
    <x v="2"/>
  </r>
  <r>
    <s v="Call_7431"/>
    <s v="C0004"/>
    <n v="113"/>
    <x v="2"/>
    <x v="56"/>
    <n v="123"/>
    <n v="4.4000000000000004"/>
    <n v="2023"/>
    <x v="5"/>
    <s v="1 to 2 hours"/>
    <x v="2"/>
  </r>
  <r>
    <s v="Call_7432"/>
    <s v="C0004"/>
    <n v="21"/>
    <x v="1"/>
    <x v="56"/>
    <n v="93"/>
    <n v="3.4"/>
    <n v="2023"/>
    <x v="5"/>
    <s v="10 to 30 mins"/>
    <x v="1"/>
  </r>
  <r>
    <s v="Call_7433"/>
    <s v="C0012"/>
    <n v="107"/>
    <x v="0"/>
    <x v="56"/>
    <n v="66"/>
    <n v="4"/>
    <n v="2023"/>
    <x v="5"/>
    <s v="1 to 2 hours"/>
    <x v="2"/>
  </r>
  <r>
    <s v="Call_7434"/>
    <s v="C0012"/>
    <n v="131"/>
    <x v="1"/>
    <x v="56"/>
    <n v="39"/>
    <n v="2.4"/>
    <n v="2023"/>
    <x v="5"/>
    <s v="More than 2 hours"/>
    <x v="3"/>
  </r>
  <r>
    <s v="Call_7435"/>
    <s v="C0003"/>
    <n v="11"/>
    <x v="4"/>
    <x v="56"/>
    <n v="25"/>
    <n v="2.1"/>
    <n v="2023"/>
    <x v="5"/>
    <s v="10 to 30 mins"/>
    <x v="3"/>
  </r>
  <r>
    <s v="Call_7436"/>
    <s v="C0001"/>
    <n v="86"/>
    <x v="2"/>
    <x v="56"/>
    <n v="68"/>
    <n v="3"/>
    <n v="2023"/>
    <x v="5"/>
    <s v="1 to 2 hours"/>
    <x v="1"/>
  </r>
  <r>
    <s v="Call_7437"/>
    <s v="C0005"/>
    <n v="28"/>
    <x v="4"/>
    <x v="56"/>
    <n v="84"/>
    <n v="3.2"/>
    <n v="2023"/>
    <x v="5"/>
    <s v="10 to 30 mins"/>
    <x v="1"/>
  </r>
  <r>
    <s v="Call_7438"/>
    <s v="C0011"/>
    <n v="139"/>
    <x v="1"/>
    <x v="57"/>
    <n v="88"/>
    <n v="3.4"/>
    <n v="2023"/>
    <x v="6"/>
    <s v="More than 2 hours"/>
    <x v="1"/>
  </r>
  <r>
    <s v="Call_7439"/>
    <s v="C0006"/>
    <n v="82"/>
    <x v="2"/>
    <x v="57"/>
    <n v="93"/>
    <n v="2.7"/>
    <n v="2023"/>
    <x v="6"/>
    <s v="1 to 2 hours"/>
    <x v="1"/>
  </r>
  <r>
    <s v="Call_7440"/>
    <s v="C0004"/>
    <n v="101"/>
    <x v="4"/>
    <x v="57"/>
    <n v="128"/>
    <n v="5"/>
    <n v="2023"/>
    <x v="6"/>
    <s v="1 to 2 hours"/>
    <x v="0"/>
  </r>
  <r>
    <s v="Call_7441"/>
    <s v="C0005"/>
    <n v="75"/>
    <x v="3"/>
    <x v="57"/>
    <n v="40"/>
    <n v="3.4"/>
    <n v="2023"/>
    <x v="6"/>
    <s v="1 to 2 hours"/>
    <x v="1"/>
  </r>
  <r>
    <s v="Call_7442"/>
    <s v="C0010"/>
    <n v="40"/>
    <x v="4"/>
    <x v="58"/>
    <n v="92"/>
    <n v="4.7"/>
    <n v="2023"/>
    <x v="0"/>
    <s v="30 to 60 mins"/>
    <x v="0"/>
  </r>
  <r>
    <s v="Call_7443"/>
    <s v="C0002"/>
    <n v="86"/>
    <x v="1"/>
    <x v="58"/>
    <n v="27"/>
    <n v="4.5"/>
    <n v="2023"/>
    <x v="0"/>
    <s v="1 to 2 hours"/>
    <x v="0"/>
  </r>
  <r>
    <s v="Call_7444"/>
    <s v="C0007"/>
    <n v="131"/>
    <x v="0"/>
    <x v="58"/>
    <n v="140"/>
    <n v="4.0999999999999996"/>
    <n v="2023"/>
    <x v="0"/>
    <s v="More than 2 hours"/>
    <x v="2"/>
  </r>
  <r>
    <s v="Call_7445"/>
    <s v="C0012"/>
    <n v="67"/>
    <x v="2"/>
    <x v="58"/>
    <n v="40"/>
    <n v="5"/>
    <n v="2023"/>
    <x v="0"/>
    <s v="1 to 2 hours"/>
    <x v="0"/>
  </r>
  <r>
    <s v="Call_7446"/>
    <s v="C0008"/>
    <n v="71"/>
    <x v="4"/>
    <x v="58"/>
    <n v="102"/>
    <n v="4.7"/>
    <n v="2023"/>
    <x v="0"/>
    <s v="1 to 2 hours"/>
    <x v="0"/>
  </r>
  <r>
    <s v="Call_7447"/>
    <s v="C0007"/>
    <n v="113"/>
    <x v="0"/>
    <x v="58"/>
    <n v="42"/>
    <n v="4.2"/>
    <n v="2023"/>
    <x v="0"/>
    <s v="1 to 2 hours"/>
    <x v="2"/>
  </r>
  <r>
    <s v="Call_7448"/>
    <s v="C0006"/>
    <n v="53"/>
    <x v="1"/>
    <x v="59"/>
    <n v="210"/>
    <n v="3.9"/>
    <n v="2023"/>
    <x v="1"/>
    <s v="30 to 60 mins"/>
    <x v="2"/>
  </r>
  <r>
    <s v="Call_7449"/>
    <s v="C0007"/>
    <n v="153"/>
    <x v="2"/>
    <x v="59"/>
    <n v="34"/>
    <n v="3"/>
    <n v="2023"/>
    <x v="1"/>
    <s v="More than 2 hours"/>
    <x v="1"/>
  </r>
  <r>
    <s v="Call_7450"/>
    <s v="C0012"/>
    <n v="73"/>
    <x v="3"/>
    <x v="59"/>
    <n v="215"/>
    <n v="3.6"/>
    <n v="2023"/>
    <x v="1"/>
    <s v="1 to 2 hours"/>
    <x v="2"/>
  </r>
  <r>
    <s v="Call_7451"/>
    <s v="C0009"/>
    <n v="62"/>
    <x v="3"/>
    <x v="59"/>
    <n v="32"/>
    <n v="0.7"/>
    <n v="2023"/>
    <x v="1"/>
    <s v="1 to 2 hours"/>
    <x v="5"/>
  </r>
  <r>
    <s v="Call_7452"/>
    <s v="C0011"/>
    <n v="115"/>
    <x v="1"/>
    <x v="60"/>
    <n v="48"/>
    <n v="4.7"/>
    <n v="2023"/>
    <x v="2"/>
    <s v="1 to 2 hours"/>
    <x v="0"/>
  </r>
  <r>
    <s v="Call_7453"/>
    <s v="C0007"/>
    <n v="69"/>
    <x v="1"/>
    <x v="60"/>
    <n v="132"/>
    <n v="4.5"/>
    <n v="2023"/>
    <x v="2"/>
    <s v="1 to 2 hours"/>
    <x v="0"/>
  </r>
  <r>
    <s v="Call_7454"/>
    <s v="C0002"/>
    <n v="103"/>
    <x v="0"/>
    <x v="60"/>
    <n v="172"/>
    <n v="4.3"/>
    <n v="2023"/>
    <x v="2"/>
    <s v="1 to 2 hours"/>
    <x v="2"/>
  </r>
  <r>
    <s v="Call_7455"/>
    <s v="C0002"/>
    <n v="75"/>
    <x v="0"/>
    <x v="60"/>
    <n v="111"/>
    <n v="3.4"/>
    <n v="2023"/>
    <x v="2"/>
    <s v="1 to 2 hours"/>
    <x v="1"/>
  </r>
  <r>
    <s v="Call_7456"/>
    <s v="C0013"/>
    <n v="92"/>
    <x v="0"/>
    <x v="60"/>
    <n v="58"/>
    <n v="3.6"/>
    <n v="2023"/>
    <x v="2"/>
    <s v="1 to 2 hours"/>
    <x v="2"/>
  </r>
  <r>
    <s v="Call_7457"/>
    <s v="C0013"/>
    <n v="41"/>
    <x v="3"/>
    <x v="60"/>
    <n v="68"/>
    <n v="4"/>
    <n v="2023"/>
    <x v="2"/>
    <s v="30 to 60 mins"/>
    <x v="2"/>
  </r>
  <r>
    <s v="Call_7458"/>
    <s v="C0002"/>
    <n v="134"/>
    <x v="2"/>
    <x v="60"/>
    <n v="160"/>
    <n v="4.5"/>
    <n v="2023"/>
    <x v="2"/>
    <s v="More than 2 hours"/>
    <x v="0"/>
  </r>
  <r>
    <s v="Call_7459"/>
    <s v="C0001"/>
    <n v="80"/>
    <x v="4"/>
    <x v="60"/>
    <n v="45"/>
    <n v="3"/>
    <n v="2023"/>
    <x v="2"/>
    <s v="1 to 2 hours"/>
    <x v="1"/>
  </r>
  <r>
    <s v="Call_7460"/>
    <s v="C0008"/>
    <n v="103"/>
    <x v="1"/>
    <x v="61"/>
    <n v="117"/>
    <n v="3"/>
    <n v="2023"/>
    <x v="3"/>
    <s v="1 to 2 hours"/>
    <x v="1"/>
  </r>
  <r>
    <s v="Call_7461"/>
    <s v="C0006"/>
    <n v="20"/>
    <x v="0"/>
    <x v="62"/>
    <n v="22"/>
    <n v="1.6"/>
    <n v="2023"/>
    <x v="4"/>
    <s v="10 to 30 mins"/>
    <x v="3"/>
  </r>
  <r>
    <s v="Call_7462"/>
    <s v="C0008"/>
    <n v="75"/>
    <x v="4"/>
    <x v="62"/>
    <n v="195"/>
    <n v="3"/>
    <n v="2023"/>
    <x v="4"/>
    <s v="1 to 2 hours"/>
    <x v="1"/>
  </r>
  <r>
    <s v="Call_7463"/>
    <s v="C0013"/>
    <n v="80"/>
    <x v="2"/>
    <x v="62"/>
    <n v="168"/>
    <n v="3.7"/>
    <n v="2023"/>
    <x v="4"/>
    <s v="1 to 2 hours"/>
    <x v="2"/>
  </r>
  <r>
    <s v="Call_7464"/>
    <s v="C0007"/>
    <n v="85"/>
    <x v="3"/>
    <x v="63"/>
    <n v="46"/>
    <n v="4.9000000000000004"/>
    <n v="2023"/>
    <x v="5"/>
    <s v="1 to 2 hours"/>
    <x v="0"/>
  </r>
  <r>
    <s v="Call_7465"/>
    <s v="C0004"/>
    <n v="155"/>
    <x v="0"/>
    <x v="63"/>
    <n v="164"/>
    <n v="3.4"/>
    <n v="2023"/>
    <x v="5"/>
    <s v="More than 2 hours"/>
    <x v="1"/>
  </r>
  <r>
    <s v="Call_7466"/>
    <s v="C0007"/>
    <n v="63"/>
    <x v="3"/>
    <x v="63"/>
    <n v="48"/>
    <n v="5"/>
    <n v="2023"/>
    <x v="5"/>
    <s v="1 to 2 hours"/>
    <x v="0"/>
  </r>
  <r>
    <s v="Call_7467"/>
    <s v="C0005"/>
    <n v="105"/>
    <x v="1"/>
    <x v="63"/>
    <n v="96"/>
    <n v="5"/>
    <n v="2023"/>
    <x v="5"/>
    <s v="1 to 2 hours"/>
    <x v="0"/>
  </r>
  <r>
    <s v="Call_7468"/>
    <s v="C0007"/>
    <n v="71"/>
    <x v="3"/>
    <x v="63"/>
    <n v="105"/>
    <n v="4"/>
    <n v="2023"/>
    <x v="5"/>
    <s v="1 to 2 hours"/>
    <x v="2"/>
  </r>
  <r>
    <s v="Call_7469"/>
    <s v="C0004"/>
    <n v="100"/>
    <x v="3"/>
    <x v="64"/>
    <n v="44"/>
    <n v="3.6"/>
    <n v="2023"/>
    <x v="6"/>
    <s v="1 to 2 hours"/>
    <x v="2"/>
  </r>
  <r>
    <s v="Call_7470"/>
    <s v="C0003"/>
    <n v="93"/>
    <x v="2"/>
    <x v="64"/>
    <n v="132"/>
    <n v="3.7"/>
    <n v="2023"/>
    <x v="6"/>
    <s v="1 to 2 hours"/>
    <x v="2"/>
  </r>
  <r>
    <s v="Call_7471"/>
    <s v="C0005"/>
    <n v="84"/>
    <x v="0"/>
    <x v="64"/>
    <n v="54"/>
    <n v="4.2"/>
    <n v="2023"/>
    <x v="6"/>
    <s v="1 to 2 hours"/>
    <x v="2"/>
  </r>
  <r>
    <s v="Call_7472"/>
    <s v="C0001"/>
    <n v="56"/>
    <x v="4"/>
    <x v="64"/>
    <n v="129"/>
    <n v="2.1"/>
    <n v="2023"/>
    <x v="6"/>
    <s v="30 to 60 mins"/>
    <x v="3"/>
  </r>
  <r>
    <s v="Call_7473"/>
    <s v="C0001"/>
    <n v="63"/>
    <x v="3"/>
    <x v="64"/>
    <n v="42"/>
    <n v="4"/>
    <n v="2023"/>
    <x v="6"/>
    <s v="1 to 2 hours"/>
    <x v="2"/>
  </r>
  <r>
    <s v="Call_7474"/>
    <s v="C0009"/>
    <n v="83"/>
    <x v="3"/>
    <x v="64"/>
    <n v="42"/>
    <n v="4.2"/>
    <n v="2023"/>
    <x v="6"/>
    <s v="1 to 2 hours"/>
    <x v="2"/>
  </r>
  <r>
    <s v="Call_7475"/>
    <s v="C0013"/>
    <n v="134"/>
    <x v="0"/>
    <x v="64"/>
    <n v="180"/>
    <n v="3.1"/>
    <n v="2023"/>
    <x v="6"/>
    <s v="More than 2 hours"/>
    <x v="1"/>
  </r>
  <r>
    <s v="Call_7476"/>
    <s v="C0011"/>
    <n v="73"/>
    <x v="3"/>
    <x v="65"/>
    <n v="34"/>
    <n v="4.8"/>
    <n v="2023"/>
    <x v="0"/>
    <s v="1 to 2 hours"/>
    <x v="0"/>
  </r>
  <r>
    <s v="Call_7477"/>
    <s v="C0008"/>
    <n v="6"/>
    <x v="4"/>
    <x v="65"/>
    <n v="29"/>
    <n v="4.7"/>
    <n v="2023"/>
    <x v="0"/>
    <s v="Under 10 mins"/>
    <x v="0"/>
  </r>
  <r>
    <s v="Call_7478"/>
    <s v="C0012"/>
    <n v="46"/>
    <x v="1"/>
    <x v="65"/>
    <n v="165"/>
    <n v="3.3"/>
    <n v="2023"/>
    <x v="0"/>
    <s v="30 to 60 mins"/>
    <x v="1"/>
  </r>
  <r>
    <s v="Call_7479"/>
    <s v="C0008"/>
    <n v="121"/>
    <x v="3"/>
    <x v="66"/>
    <n v="32"/>
    <n v="3.7"/>
    <n v="2023"/>
    <x v="1"/>
    <s v="More than 2 hours"/>
    <x v="2"/>
  </r>
  <r>
    <s v="Call_7480"/>
    <s v="C0001"/>
    <n v="61"/>
    <x v="2"/>
    <x v="66"/>
    <n v="160"/>
    <n v="4.9000000000000004"/>
    <n v="2023"/>
    <x v="1"/>
    <s v="1 to 2 hours"/>
    <x v="0"/>
  </r>
  <r>
    <s v="Call_7481"/>
    <s v="C0013"/>
    <n v="144"/>
    <x v="0"/>
    <x v="66"/>
    <n v="140"/>
    <n v="3.5"/>
    <n v="2023"/>
    <x v="1"/>
    <s v="More than 2 hours"/>
    <x v="2"/>
  </r>
  <r>
    <s v="Call_7482"/>
    <s v="C0012"/>
    <n v="145"/>
    <x v="0"/>
    <x v="66"/>
    <n v="136"/>
    <n v="4.4000000000000004"/>
    <n v="2023"/>
    <x v="1"/>
    <s v="More than 2 hours"/>
    <x v="2"/>
  </r>
  <r>
    <s v="Call_7483"/>
    <s v="C0005"/>
    <n v="85"/>
    <x v="4"/>
    <x v="66"/>
    <n v="66"/>
    <n v="2.8"/>
    <n v="2023"/>
    <x v="1"/>
    <s v="1 to 2 hours"/>
    <x v="1"/>
  </r>
  <r>
    <s v="Call_7484"/>
    <s v="C0012"/>
    <n v="13"/>
    <x v="2"/>
    <x v="67"/>
    <n v="63"/>
    <n v="4.0999999999999996"/>
    <n v="2023"/>
    <x v="2"/>
    <s v="10 to 30 mins"/>
    <x v="2"/>
  </r>
  <r>
    <s v="Call_7485"/>
    <s v="C0003"/>
    <n v="142"/>
    <x v="3"/>
    <x v="67"/>
    <n v="44"/>
    <n v="3.5"/>
    <n v="2023"/>
    <x v="2"/>
    <s v="More than 2 hours"/>
    <x v="2"/>
  </r>
  <r>
    <s v="Call_7486"/>
    <s v="C0013"/>
    <n v="28"/>
    <x v="1"/>
    <x v="67"/>
    <n v="78"/>
    <n v="3.8"/>
    <n v="2023"/>
    <x v="2"/>
    <s v="10 to 30 mins"/>
    <x v="2"/>
  </r>
  <r>
    <s v="Call_7487"/>
    <s v="C0013"/>
    <n v="119"/>
    <x v="3"/>
    <x v="67"/>
    <n v="20"/>
    <n v="3.9"/>
    <n v="2023"/>
    <x v="2"/>
    <s v="1 to 2 hours"/>
    <x v="2"/>
  </r>
  <r>
    <s v="Call_7488"/>
    <s v="C0008"/>
    <n v="65"/>
    <x v="4"/>
    <x v="67"/>
    <n v="84"/>
    <n v="2.5"/>
    <n v="2023"/>
    <x v="2"/>
    <s v="1 to 2 hours"/>
    <x v="1"/>
  </r>
  <r>
    <s v="Call_7489"/>
    <s v="C0002"/>
    <n v="68"/>
    <x v="4"/>
    <x v="67"/>
    <n v="32"/>
    <n v="4.9000000000000004"/>
    <n v="2023"/>
    <x v="2"/>
    <s v="1 to 2 hours"/>
    <x v="0"/>
  </r>
  <r>
    <s v="Call_7490"/>
    <s v="C0009"/>
    <n v="72"/>
    <x v="1"/>
    <x v="67"/>
    <n v="132"/>
    <n v="3.4"/>
    <n v="2023"/>
    <x v="2"/>
    <s v="1 to 2 hours"/>
    <x v="1"/>
  </r>
  <r>
    <s v="Call_7491"/>
    <s v="C0009"/>
    <n v="63"/>
    <x v="0"/>
    <x v="67"/>
    <n v="105"/>
    <n v="3.3"/>
    <n v="2023"/>
    <x v="2"/>
    <s v="1 to 2 hours"/>
    <x v="1"/>
  </r>
  <r>
    <s v="Call_7492"/>
    <s v="C0004"/>
    <n v="139"/>
    <x v="3"/>
    <x v="68"/>
    <n v="48"/>
    <n v="4.7"/>
    <n v="2023"/>
    <x v="3"/>
    <s v="More than 2 hours"/>
    <x v="0"/>
  </r>
  <r>
    <s v="Call_7493"/>
    <s v="C0013"/>
    <n v="59"/>
    <x v="3"/>
    <x v="68"/>
    <n v="64"/>
    <n v="4"/>
    <n v="2023"/>
    <x v="3"/>
    <s v="30 to 60 mins"/>
    <x v="2"/>
  </r>
  <r>
    <s v="Call_7494"/>
    <s v="C0006"/>
    <n v="138"/>
    <x v="0"/>
    <x v="68"/>
    <n v="44"/>
    <n v="3.8"/>
    <n v="2023"/>
    <x v="3"/>
    <s v="More than 2 hours"/>
    <x v="2"/>
  </r>
  <r>
    <s v="Call_7495"/>
    <s v="C0004"/>
    <n v="47"/>
    <x v="1"/>
    <x v="68"/>
    <n v="120"/>
    <n v="3.1"/>
    <n v="2023"/>
    <x v="3"/>
    <s v="30 to 60 mins"/>
    <x v="1"/>
  </r>
  <r>
    <s v="Call_7496"/>
    <s v="C0006"/>
    <n v="74"/>
    <x v="1"/>
    <x v="68"/>
    <n v="144"/>
    <n v="4.8"/>
    <n v="2023"/>
    <x v="3"/>
    <s v="1 to 2 hours"/>
    <x v="0"/>
  </r>
  <r>
    <s v="Call_7497"/>
    <s v="C0009"/>
    <n v="65"/>
    <x v="1"/>
    <x v="68"/>
    <n v="87"/>
    <n v="2.7"/>
    <n v="2023"/>
    <x v="3"/>
    <s v="1 to 2 hours"/>
    <x v="1"/>
  </r>
  <r>
    <s v="Call_7498"/>
    <s v="C0011"/>
    <n v="123"/>
    <x v="4"/>
    <x v="68"/>
    <n v="36"/>
    <n v="3.6"/>
    <n v="2023"/>
    <x v="3"/>
    <s v="More than 2 hours"/>
    <x v="2"/>
  </r>
  <r>
    <s v="Call_7499"/>
    <s v="C0009"/>
    <n v="90"/>
    <x v="3"/>
    <x v="69"/>
    <n v="72"/>
    <n v="4.7"/>
    <n v="2023"/>
    <x v="4"/>
    <s v="1 to 2 hours"/>
    <x v="0"/>
  </r>
  <r>
    <s v="Call_7500"/>
    <s v="C0001"/>
    <n v="127"/>
    <x v="0"/>
    <x v="69"/>
    <n v="150"/>
    <n v="4.4000000000000004"/>
    <n v="2023"/>
    <x v="4"/>
    <s v="More than 2 hours"/>
    <x v="2"/>
  </r>
  <r>
    <s v="Call_7501"/>
    <s v="C0014"/>
    <n v="60"/>
    <x v="1"/>
    <x v="69"/>
    <n v="68"/>
    <n v="4.3"/>
    <n v="2023"/>
    <x v="4"/>
    <s v="30 to 60 mins"/>
    <x v="2"/>
  </r>
  <r>
    <s v="Call_7502"/>
    <s v="C0004"/>
    <n v="94"/>
    <x v="0"/>
    <x v="69"/>
    <n v="99"/>
    <n v="4.9000000000000004"/>
    <n v="2023"/>
    <x v="4"/>
    <s v="1 to 2 hours"/>
    <x v="0"/>
  </r>
  <r>
    <s v="Call_7503"/>
    <s v="C0011"/>
    <n v="54"/>
    <x v="1"/>
    <x v="69"/>
    <n v="26"/>
    <n v="4.8"/>
    <n v="2023"/>
    <x v="4"/>
    <s v="30 to 60 mins"/>
    <x v="0"/>
  </r>
  <r>
    <s v="Call_7504"/>
    <s v="C0009"/>
    <n v="104"/>
    <x v="1"/>
    <x v="69"/>
    <n v="88"/>
    <n v="3.2"/>
    <n v="2023"/>
    <x v="4"/>
    <s v="1 to 2 hours"/>
    <x v="1"/>
  </r>
  <r>
    <s v="Call_7505"/>
    <s v="C0007"/>
    <n v="100"/>
    <x v="1"/>
    <x v="69"/>
    <n v="124"/>
    <n v="3.4"/>
    <n v="2023"/>
    <x v="4"/>
    <s v="1 to 2 hours"/>
    <x v="1"/>
  </r>
  <r>
    <s v="Call_7506"/>
    <s v="C0006"/>
    <n v="84"/>
    <x v="1"/>
    <x v="69"/>
    <n v="72"/>
    <n v="3.5"/>
    <n v="2023"/>
    <x v="4"/>
    <s v="1 to 2 hours"/>
    <x v="2"/>
  </r>
  <r>
    <s v="Call_7507"/>
    <s v="C0003"/>
    <n v="92"/>
    <x v="2"/>
    <x v="70"/>
    <n v="125"/>
    <n v="4.9000000000000004"/>
    <n v="2023"/>
    <x v="5"/>
    <s v="1 to 2 hours"/>
    <x v="0"/>
  </r>
  <r>
    <s v="Call_7508"/>
    <s v="C0010"/>
    <n v="64"/>
    <x v="0"/>
    <x v="70"/>
    <n v="22"/>
    <n v="4.0999999999999996"/>
    <n v="2023"/>
    <x v="5"/>
    <s v="1 to 2 hours"/>
    <x v="2"/>
  </r>
  <r>
    <s v="Call_7509"/>
    <s v="C0005"/>
    <n v="89"/>
    <x v="3"/>
    <x v="71"/>
    <n v="70"/>
    <n v="4.9000000000000004"/>
    <n v="2023"/>
    <x v="6"/>
    <s v="1 to 2 hours"/>
    <x v="0"/>
  </r>
  <r>
    <s v="Call_7510"/>
    <s v="C0015"/>
    <n v="40"/>
    <x v="1"/>
    <x v="71"/>
    <n v="24"/>
    <n v="4.3"/>
    <n v="2023"/>
    <x v="6"/>
    <s v="30 to 60 mins"/>
    <x v="2"/>
  </r>
  <r>
    <s v="Call_7511"/>
    <s v="C0013"/>
    <n v="75"/>
    <x v="4"/>
    <x v="71"/>
    <n v="32"/>
    <n v="4.0999999999999996"/>
    <n v="2023"/>
    <x v="6"/>
    <s v="1 to 2 hours"/>
    <x v="2"/>
  </r>
  <r>
    <s v="Call_7512"/>
    <s v="C0001"/>
    <n v="106"/>
    <x v="2"/>
    <x v="71"/>
    <n v="112"/>
    <n v="4.4000000000000004"/>
    <n v="2023"/>
    <x v="6"/>
    <s v="1 to 2 hours"/>
    <x v="2"/>
  </r>
  <r>
    <s v="Call_7513"/>
    <s v="C0010"/>
    <n v="58"/>
    <x v="1"/>
    <x v="72"/>
    <n v="43"/>
    <n v="4.5"/>
    <n v="2023"/>
    <x v="0"/>
    <s v="30 to 60 mins"/>
    <x v="0"/>
  </r>
  <r>
    <s v="Call_7514"/>
    <s v="C0006"/>
    <n v="84"/>
    <x v="2"/>
    <x v="72"/>
    <n v="22"/>
    <n v="3.5"/>
    <n v="2023"/>
    <x v="0"/>
    <s v="1 to 2 hours"/>
    <x v="2"/>
  </r>
  <r>
    <s v="Call_7515"/>
    <s v="C0009"/>
    <n v="140"/>
    <x v="2"/>
    <x v="72"/>
    <n v="93"/>
    <n v="4.4000000000000004"/>
    <n v="2023"/>
    <x v="0"/>
    <s v="More than 2 hours"/>
    <x v="2"/>
  </r>
  <r>
    <s v="Call_7516"/>
    <s v="C0010"/>
    <n v="67"/>
    <x v="2"/>
    <x v="72"/>
    <n v="45"/>
    <n v="3.5"/>
    <n v="2023"/>
    <x v="0"/>
    <s v="1 to 2 hours"/>
    <x v="2"/>
  </r>
  <r>
    <s v="Call_7517"/>
    <s v="C0004"/>
    <n v="126"/>
    <x v="2"/>
    <x v="73"/>
    <n v="96"/>
    <n v="3.8"/>
    <n v="2023"/>
    <x v="1"/>
    <s v="More than 2 hours"/>
    <x v="2"/>
  </r>
  <r>
    <s v="Call_7518"/>
    <s v="C0004"/>
    <n v="89"/>
    <x v="1"/>
    <x v="73"/>
    <n v="96"/>
    <n v="3.3"/>
    <n v="2023"/>
    <x v="1"/>
    <s v="1 to 2 hours"/>
    <x v="1"/>
  </r>
  <r>
    <s v="Call_7519"/>
    <s v="C0005"/>
    <n v="56"/>
    <x v="0"/>
    <x v="73"/>
    <n v="31"/>
    <n v="4.4000000000000004"/>
    <n v="2023"/>
    <x v="1"/>
    <s v="30 to 60 mins"/>
    <x v="2"/>
  </r>
  <r>
    <s v="Call_7520"/>
    <s v="C0011"/>
    <n v="48"/>
    <x v="1"/>
    <x v="73"/>
    <n v="200"/>
    <n v="3.9"/>
    <n v="2023"/>
    <x v="1"/>
    <s v="30 to 60 mins"/>
    <x v="2"/>
  </r>
  <r>
    <s v="Call_7521"/>
    <s v="C0004"/>
    <n v="55"/>
    <x v="0"/>
    <x v="73"/>
    <n v="99"/>
    <n v="2.7"/>
    <n v="2023"/>
    <x v="1"/>
    <s v="30 to 60 mins"/>
    <x v="1"/>
  </r>
  <r>
    <s v="Call_7522"/>
    <s v="C0014"/>
    <n v="88"/>
    <x v="4"/>
    <x v="73"/>
    <n v="144"/>
    <n v="2.9"/>
    <n v="2023"/>
    <x v="1"/>
    <s v="1 to 2 hours"/>
    <x v="1"/>
  </r>
  <r>
    <s v="Call_7523"/>
    <s v="C0005"/>
    <n v="102"/>
    <x v="2"/>
    <x v="74"/>
    <n v="81"/>
    <n v="4"/>
    <n v="2023"/>
    <x v="2"/>
    <s v="1 to 2 hours"/>
    <x v="2"/>
  </r>
  <r>
    <s v="Call_7524"/>
    <s v="C0014"/>
    <n v="155"/>
    <x v="4"/>
    <x v="74"/>
    <n v="70"/>
    <n v="4.4000000000000004"/>
    <n v="2023"/>
    <x v="2"/>
    <s v="More than 2 hours"/>
    <x v="2"/>
  </r>
  <r>
    <s v="Call_7525"/>
    <s v="C0004"/>
    <n v="63"/>
    <x v="4"/>
    <x v="74"/>
    <n v="148"/>
    <n v="5"/>
    <n v="2023"/>
    <x v="2"/>
    <s v="1 to 2 hours"/>
    <x v="0"/>
  </r>
  <r>
    <s v="Call_7526"/>
    <s v="C0007"/>
    <n v="59"/>
    <x v="2"/>
    <x v="74"/>
    <n v="215"/>
    <n v="4.0999999999999996"/>
    <n v="2023"/>
    <x v="2"/>
    <s v="30 to 60 mins"/>
    <x v="2"/>
  </r>
  <r>
    <s v="Call_7527"/>
    <s v="C0007"/>
    <n v="144"/>
    <x v="1"/>
    <x v="74"/>
    <n v="124"/>
    <n v="4.4000000000000004"/>
    <n v="2023"/>
    <x v="2"/>
    <s v="More than 2 hours"/>
    <x v="2"/>
  </r>
  <r>
    <s v="Call_7528"/>
    <s v="C0006"/>
    <n v="113"/>
    <x v="3"/>
    <x v="74"/>
    <n v="168"/>
    <n v="4.0999999999999996"/>
    <n v="2023"/>
    <x v="2"/>
    <s v="1 to 2 hours"/>
    <x v="2"/>
  </r>
  <r>
    <s v="Call_7529"/>
    <s v="C0012"/>
    <n v="154"/>
    <x v="0"/>
    <x v="74"/>
    <n v="90"/>
    <n v="4.5"/>
    <n v="2023"/>
    <x v="2"/>
    <s v="More than 2 hours"/>
    <x v="0"/>
  </r>
  <r>
    <s v="Call_7530"/>
    <s v="C0012"/>
    <n v="58"/>
    <x v="2"/>
    <x v="75"/>
    <n v="176"/>
    <n v="4.2"/>
    <n v="2023"/>
    <x v="3"/>
    <s v="30 to 60 mins"/>
    <x v="2"/>
  </r>
  <r>
    <s v="Call_7531"/>
    <s v="C0011"/>
    <n v="63"/>
    <x v="4"/>
    <x v="75"/>
    <n v="87"/>
    <n v="4.5999999999999996"/>
    <n v="2023"/>
    <x v="3"/>
    <s v="1 to 2 hours"/>
    <x v="0"/>
  </r>
  <r>
    <s v="Call_7532"/>
    <s v="C0009"/>
    <n v="59"/>
    <x v="1"/>
    <x v="75"/>
    <n v="128"/>
    <n v="4.5"/>
    <n v="2023"/>
    <x v="3"/>
    <s v="30 to 60 mins"/>
    <x v="0"/>
  </r>
  <r>
    <s v="Call_7533"/>
    <s v="C0008"/>
    <n v="129"/>
    <x v="4"/>
    <x v="75"/>
    <n v="120"/>
    <n v="4.0999999999999996"/>
    <n v="2023"/>
    <x v="3"/>
    <s v="More than 2 hours"/>
    <x v="2"/>
  </r>
  <r>
    <s v="Call_7534"/>
    <s v="C0002"/>
    <n v="101"/>
    <x v="3"/>
    <x v="75"/>
    <n v="130"/>
    <n v="4.8"/>
    <n v="2023"/>
    <x v="3"/>
    <s v="1 to 2 hours"/>
    <x v="0"/>
  </r>
  <r>
    <s v="Call_7535"/>
    <s v="C0015"/>
    <n v="154"/>
    <x v="1"/>
    <x v="75"/>
    <n v="172"/>
    <n v="3.1"/>
    <n v="2023"/>
    <x v="3"/>
    <s v="More than 2 hours"/>
    <x v="1"/>
  </r>
  <r>
    <s v="Call_7536"/>
    <s v="C0010"/>
    <n v="131"/>
    <x v="1"/>
    <x v="75"/>
    <n v="58"/>
    <n v="4.9000000000000004"/>
    <n v="2023"/>
    <x v="3"/>
    <s v="More than 2 hours"/>
    <x v="0"/>
  </r>
  <r>
    <s v="Call_7537"/>
    <s v="C0007"/>
    <n v="111"/>
    <x v="3"/>
    <x v="76"/>
    <n v="86"/>
    <n v="4.0999999999999996"/>
    <n v="2023"/>
    <x v="4"/>
    <s v="1 to 2 hours"/>
    <x v="2"/>
  </r>
  <r>
    <s v="Call_7538"/>
    <s v="C0012"/>
    <n v="142"/>
    <x v="3"/>
    <x v="77"/>
    <n v="31"/>
    <n v="4.4000000000000004"/>
    <n v="2023"/>
    <x v="5"/>
    <s v="More than 2 hours"/>
    <x v="2"/>
  </r>
  <r>
    <s v="Call_7539"/>
    <s v="C0005"/>
    <n v="93"/>
    <x v="4"/>
    <x v="77"/>
    <n v="72"/>
    <n v="4.4000000000000004"/>
    <n v="2023"/>
    <x v="5"/>
    <s v="1 to 2 hours"/>
    <x v="2"/>
  </r>
  <r>
    <s v="Call_7540"/>
    <s v="C0012"/>
    <n v="125"/>
    <x v="0"/>
    <x v="78"/>
    <n v="27"/>
    <n v="3"/>
    <n v="2023"/>
    <x v="6"/>
    <s v="More than 2 hours"/>
    <x v="1"/>
  </r>
  <r>
    <s v="Call_7541"/>
    <s v="C0008"/>
    <n v="76"/>
    <x v="1"/>
    <x v="78"/>
    <n v="110"/>
    <n v="4.4000000000000004"/>
    <n v="2023"/>
    <x v="6"/>
    <s v="1 to 2 hours"/>
    <x v="2"/>
  </r>
  <r>
    <s v="Call_7542"/>
    <s v="C0006"/>
    <n v="69"/>
    <x v="4"/>
    <x v="78"/>
    <n v="126"/>
    <n v="3.7"/>
    <n v="2023"/>
    <x v="6"/>
    <s v="1 to 2 hours"/>
    <x v="2"/>
  </r>
  <r>
    <s v="Call_7543"/>
    <s v="C0009"/>
    <n v="149"/>
    <x v="0"/>
    <x v="78"/>
    <n v="60"/>
    <n v="3.9"/>
    <n v="2023"/>
    <x v="6"/>
    <s v="More than 2 hours"/>
    <x v="2"/>
  </r>
  <r>
    <s v="Call_7544"/>
    <s v="C0012"/>
    <n v="57"/>
    <x v="4"/>
    <x v="78"/>
    <n v="35"/>
    <n v="3.5"/>
    <n v="2023"/>
    <x v="6"/>
    <s v="30 to 60 mins"/>
    <x v="2"/>
  </r>
  <r>
    <s v="Call_7545"/>
    <s v="C0004"/>
    <n v="113"/>
    <x v="1"/>
    <x v="78"/>
    <n v="81"/>
    <n v="3.5"/>
    <n v="2023"/>
    <x v="6"/>
    <s v="1 to 2 hours"/>
    <x v="2"/>
  </r>
  <r>
    <s v="Call_7546"/>
    <s v="C0003"/>
    <n v="160"/>
    <x v="0"/>
    <x v="78"/>
    <n v="116"/>
    <n v="3.4"/>
    <n v="2023"/>
    <x v="6"/>
    <s v="More than 2 hours"/>
    <x v="1"/>
  </r>
  <r>
    <s v="Call_7547"/>
    <s v="C0011"/>
    <n v="158"/>
    <x v="2"/>
    <x v="78"/>
    <n v="60"/>
    <n v="4.5"/>
    <n v="2023"/>
    <x v="6"/>
    <s v="More than 2 hours"/>
    <x v="0"/>
  </r>
  <r>
    <s v="Call_7548"/>
    <s v="C0006"/>
    <n v="77"/>
    <x v="0"/>
    <x v="79"/>
    <n v="130"/>
    <n v="4.2"/>
    <n v="2023"/>
    <x v="0"/>
    <s v="1 to 2 hours"/>
    <x v="2"/>
  </r>
  <r>
    <s v="Call_7549"/>
    <s v="C0013"/>
    <n v="118"/>
    <x v="3"/>
    <x v="79"/>
    <n v="99"/>
    <n v="5"/>
    <n v="2023"/>
    <x v="0"/>
    <s v="1 to 2 hours"/>
    <x v="0"/>
  </r>
  <r>
    <s v="Call_7550"/>
    <s v="C0015"/>
    <n v="75"/>
    <x v="1"/>
    <x v="79"/>
    <n v="135"/>
    <n v="4.7"/>
    <n v="2023"/>
    <x v="0"/>
    <s v="1 to 2 hours"/>
    <x v="0"/>
  </r>
  <r>
    <s v="Call_7551"/>
    <s v="C0004"/>
    <n v="103"/>
    <x v="0"/>
    <x v="79"/>
    <n v="42"/>
    <n v="2.8"/>
    <n v="2023"/>
    <x v="0"/>
    <s v="1 to 2 hours"/>
    <x v="1"/>
  </r>
  <r>
    <s v="Call_7552"/>
    <s v="C0006"/>
    <n v="116"/>
    <x v="3"/>
    <x v="80"/>
    <n v="63"/>
    <n v="3.4"/>
    <n v="2023"/>
    <x v="1"/>
    <s v="1 to 2 hours"/>
    <x v="1"/>
  </r>
  <r>
    <s v="Call_7553"/>
    <s v="C0007"/>
    <n v="61"/>
    <x v="2"/>
    <x v="80"/>
    <n v="140"/>
    <n v="1.8"/>
    <n v="2023"/>
    <x v="1"/>
    <s v="1 to 2 hours"/>
    <x v="3"/>
  </r>
  <r>
    <s v="Call_7554"/>
    <s v="C0012"/>
    <n v="126"/>
    <x v="1"/>
    <x v="80"/>
    <n v="128"/>
    <n v="4.2"/>
    <n v="2023"/>
    <x v="1"/>
    <s v="More than 2 hours"/>
    <x v="2"/>
  </r>
  <r>
    <s v="Call_7555"/>
    <s v="C0002"/>
    <n v="141"/>
    <x v="4"/>
    <x v="80"/>
    <n v="80"/>
    <n v="4.4000000000000004"/>
    <n v="2023"/>
    <x v="1"/>
    <s v="More than 2 hours"/>
    <x v="2"/>
  </r>
  <r>
    <s v="Call_7556"/>
    <s v="C0011"/>
    <n v="95"/>
    <x v="3"/>
    <x v="80"/>
    <n v="28"/>
    <n v="2.7"/>
    <n v="2023"/>
    <x v="1"/>
    <s v="1 to 2 hours"/>
    <x v="1"/>
  </r>
  <r>
    <s v="Call_7557"/>
    <s v="C0015"/>
    <n v="39"/>
    <x v="2"/>
    <x v="81"/>
    <n v="81"/>
    <n v="5"/>
    <n v="2023"/>
    <x v="2"/>
    <s v="30 to 60 mins"/>
    <x v="0"/>
  </r>
  <r>
    <s v="Call_7558"/>
    <s v="C0004"/>
    <n v="127"/>
    <x v="1"/>
    <x v="81"/>
    <n v="99"/>
    <n v="3.9"/>
    <n v="2023"/>
    <x v="2"/>
    <s v="More than 2 hours"/>
    <x v="2"/>
  </r>
  <r>
    <s v="Call_7559"/>
    <s v="C0007"/>
    <n v="78"/>
    <x v="1"/>
    <x v="81"/>
    <n v="43"/>
    <n v="3.8"/>
    <n v="2023"/>
    <x v="2"/>
    <s v="1 to 2 hours"/>
    <x v="2"/>
  </r>
  <r>
    <s v="Call_7560"/>
    <s v="C0013"/>
    <n v="40"/>
    <x v="1"/>
    <x v="81"/>
    <n v="34"/>
    <n v="4.5999999999999996"/>
    <n v="2023"/>
    <x v="2"/>
    <s v="30 to 60 mins"/>
    <x v="0"/>
  </r>
  <r>
    <s v="Call_7561"/>
    <s v="C0007"/>
    <n v="56"/>
    <x v="2"/>
    <x v="81"/>
    <n v="225"/>
    <n v="4.5999999999999996"/>
    <n v="2023"/>
    <x v="2"/>
    <s v="30 to 60 mins"/>
    <x v="0"/>
  </r>
  <r>
    <s v="Call_7562"/>
    <s v="C0015"/>
    <n v="59"/>
    <x v="4"/>
    <x v="81"/>
    <n v="210"/>
    <n v="4.5"/>
    <n v="2023"/>
    <x v="2"/>
    <s v="30 to 60 mins"/>
    <x v="0"/>
  </r>
  <r>
    <s v="Call_7563"/>
    <s v="C0012"/>
    <n v="30"/>
    <x v="1"/>
    <x v="81"/>
    <n v="168"/>
    <n v="4.2"/>
    <n v="2023"/>
    <x v="2"/>
    <s v="10 to 30 mins"/>
    <x v="2"/>
  </r>
  <r>
    <s v="Call_7564"/>
    <s v="C0013"/>
    <n v="63"/>
    <x v="0"/>
    <x v="82"/>
    <n v="82"/>
    <n v="4.5"/>
    <n v="2023"/>
    <x v="3"/>
    <s v="1 to 2 hours"/>
    <x v="0"/>
  </r>
  <r>
    <s v="Call_7565"/>
    <s v="C0005"/>
    <n v="56"/>
    <x v="3"/>
    <x v="82"/>
    <n v="88"/>
    <n v="4.0999999999999996"/>
    <n v="2023"/>
    <x v="3"/>
    <s v="30 to 60 mins"/>
    <x v="2"/>
  </r>
  <r>
    <s v="Call_7566"/>
    <s v="C0008"/>
    <n v="95"/>
    <x v="0"/>
    <x v="82"/>
    <n v="111"/>
    <n v="3.3"/>
    <n v="2023"/>
    <x v="3"/>
    <s v="1 to 2 hours"/>
    <x v="1"/>
  </r>
  <r>
    <s v="Call_7567"/>
    <s v="C0001"/>
    <n v="128"/>
    <x v="4"/>
    <x v="82"/>
    <n v="60"/>
    <n v="3.8"/>
    <n v="2023"/>
    <x v="3"/>
    <s v="More than 2 hours"/>
    <x v="2"/>
  </r>
  <r>
    <s v="Call_7568"/>
    <s v="C0011"/>
    <n v="49"/>
    <x v="0"/>
    <x v="82"/>
    <n v="80"/>
    <n v="3"/>
    <n v="2023"/>
    <x v="3"/>
    <s v="30 to 60 mins"/>
    <x v="1"/>
  </r>
  <r>
    <s v="Call_7569"/>
    <s v="C0001"/>
    <n v="89"/>
    <x v="2"/>
    <x v="83"/>
    <n v="90"/>
    <n v="4.5999999999999996"/>
    <n v="2023"/>
    <x v="5"/>
    <s v="1 to 2 hours"/>
    <x v="0"/>
  </r>
  <r>
    <s v="Call_7570"/>
    <s v="C0009"/>
    <n v="87"/>
    <x v="0"/>
    <x v="83"/>
    <n v="225"/>
    <n v="2.9"/>
    <n v="2023"/>
    <x v="5"/>
    <s v="1 to 2 hours"/>
    <x v="1"/>
  </r>
  <r>
    <s v="Call_7571"/>
    <s v="C0003"/>
    <n v="60"/>
    <x v="1"/>
    <x v="84"/>
    <n v="215"/>
    <n v="3.2"/>
    <n v="2023"/>
    <x v="6"/>
    <s v="30 to 60 mins"/>
    <x v="1"/>
  </r>
  <r>
    <s v="Call_7572"/>
    <s v="C0014"/>
    <n v="42"/>
    <x v="2"/>
    <x v="84"/>
    <n v="45"/>
    <n v="1.5"/>
    <n v="2023"/>
    <x v="6"/>
    <s v="30 to 60 mins"/>
    <x v="3"/>
  </r>
  <r>
    <s v="Call_7573"/>
    <s v="C0010"/>
    <n v="99"/>
    <x v="1"/>
    <x v="84"/>
    <n v="74"/>
    <n v="4"/>
    <n v="2023"/>
    <x v="6"/>
    <s v="1 to 2 hours"/>
    <x v="2"/>
  </r>
  <r>
    <s v="Call_7574"/>
    <s v="C0005"/>
    <n v="20"/>
    <x v="2"/>
    <x v="84"/>
    <n v="60"/>
    <n v="3.6"/>
    <n v="2023"/>
    <x v="6"/>
    <s v="10 to 30 mins"/>
    <x v="2"/>
  </r>
  <r>
    <s v="Call_7575"/>
    <s v="C0013"/>
    <n v="65"/>
    <x v="1"/>
    <x v="84"/>
    <n v="64"/>
    <n v="3.7"/>
    <n v="2023"/>
    <x v="6"/>
    <s v="1 to 2 hours"/>
    <x v="2"/>
  </r>
  <r>
    <s v="Call_7576"/>
    <s v="C0012"/>
    <n v="71"/>
    <x v="0"/>
    <x v="85"/>
    <n v="110"/>
    <n v="4.8"/>
    <n v="2023"/>
    <x v="0"/>
    <s v="1 to 2 hours"/>
    <x v="0"/>
  </r>
  <r>
    <s v="Call_7577"/>
    <s v="C0004"/>
    <n v="95"/>
    <x v="4"/>
    <x v="85"/>
    <n v="52"/>
    <n v="1.2"/>
    <n v="2023"/>
    <x v="0"/>
    <s v="1 to 2 hours"/>
    <x v="5"/>
  </r>
  <r>
    <s v="Call_7578"/>
    <s v="C0005"/>
    <n v="81"/>
    <x v="3"/>
    <x v="86"/>
    <n v="160"/>
    <n v="4.7"/>
    <n v="2023"/>
    <x v="1"/>
    <s v="1 to 2 hours"/>
    <x v="0"/>
  </r>
  <r>
    <s v="Call_7579"/>
    <s v="C0006"/>
    <n v="137"/>
    <x v="3"/>
    <x v="86"/>
    <n v="215"/>
    <n v="4.7"/>
    <n v="2023"/>
    <x v="1"/>
    <s v="More than 2 hours"/>
    <x v="0"/>
  </r>
  <r>
    <s v="Call_7580"/>
    <s v="C0006"/>
    <n v="40"/>
    <x v="4"/>
    <x v="86"/>
    <n v="220"/>
    <n v="4.5"/>
    <n v="2023"/>
    <x v="1"/>
    <s v="30 to 60 mins"/>
    <x v="0"/>
  </r>
  <r>
    <s v="Call_7581"/>
    <s v="C0010"/>
    <n v="111"/>
    <x v="1"/>
    <x v="87"/>
    <n v="175"/>
    <n v="3.5"/>
    <n v="2023"/>
    <x v="2"/>
    <s v="1 to 2 hours"/>
    <x v="2"/>
  </r>
  <r>
    <s v="Call_7582"/>
    <s v="C0012"/>
    <n v="106"/>
    <x v="1"/>
    <x v="87"/>
    <n v="145"/>
    <n v="4.0999999999999996"/>
    <n v="2023"/>
    <x v="2"/>
    <s v="1 to 2 hours"/>
    <x v="2"/>
  </r>
  <r>
    <s v="Call_7583"/>
    <s v="C0014"/>
    <n v="133"/>
    <x v="2"/>
    <x v="87"/>
    <n v="72"/>
    <n v="4.4000000000000004"/>
    <n v="2023"/>
    <x v="2"/>
    <s v="More than 2 hours"/>
    <x v="2"/>
  </r>
  <r>
    <s v="Call_7584"/>
    <s v="C0007"/>
    <n v="38"/>
    <x v="1"/>
    <x v="88"/>
    <n v="81"/>
    <n v="3.6"/>
    <n v="2023"/>
    <x v="3"/>
    <s v="30 to 60 mins"/>
    <x v="2"/>
  </r>
  <r>
    <s v="Call_7585"/>
    <s v="C0015"/>
    <n v="130"/>
    <x v="4"/>
    <x v="88"/>
    <n v="54"/>
    <n v="4.0999999999999996"/>
    <n v="2023"/>
    <x v="3"/>
    <s v="More than 2 hours"/>
    <x v="2"/>
  </r>
  <r>
    <s v="Call_7586"/>
    <s v="C0013"/>
    <n v="23"/>
    <x v="2"/>
    <x v="88"/>
    <n v="105"/>
    <n v="4.8"/>
    <n v="2023"/>
    <x v="3"/>
    <s v="10 to 30 mins"/>
    <x v="0"/>
  </r>
  <r>
    <s v="Call_7587"/>
    <s v="C0015"/>
    <n v="124"/>
    <x v="1"/>
    <x v="89"/>
    <n v="176"/>
    <n v="3.9"/>
    <n v="2023"/>
    <x v="4"/>
    <s v="More than 2 hours"/>
    <x v="2"/>
  </r>
  <r>
    <s v="Call_7588"/>
    <s v="C0005"/>
    <n v="107"/>
    <x v="1"/>
    <x v="89"/>
    <n v="115"/>
    <n v="3.8"/>
    <n v="2023"/>
    <x v="4"/>
    <s v="1 to 2 hours"/>
    <x v="2"/>
  </r>
  <r>
    <s v="Call_7589"/>
    <s v="C0006"/>
    <n v="60"/>
    <x v="0"/>
    <x v="89"/>
    <n v="116"/>
    <n v="3.9"/>
    <n v="2023"/>
    <x v="4"/>
    <s v="30 to 60 mins"/>
    <x v="2"/>
  </r>
  <r>
    <s v="Call_7590"/>
    <s v="C0006"/>
    <n v="158"/>
    <x v="4"/>
    <x v="89"/>
    <n v="100"/>
    <n v="4.0999999999999996"/>
    <n v="2023"/>
    <x v="4"/>
    <s v="More than 2 hours"/>
    <x v="2"/>
  </r>
  <r>
    <s v="Call_7591"/>
    <s v="C0009"/>
    <n v="110"/>
    <x v="4"/>
    <x v="90"/>
    <n v="36"/>
    <n v="2.2000000000000002"/>
    <n v="2023"/>
    <x v="5"/>
    <s v="1 to 2 hours"/>
    <x v="3"/>
  </r>
  <r>
    <s v="Call_7592"/>
    <s v="C0001"/>
    <n v="70"/>
    <x v="4"/>
    <x v="90"/>
    <n v="114"/>
    <n v="5"/>
    <n v="2023"/>
    <x v="5"/>
    <s v="1 to 2 hours"/>
    <x v="0"/>
  </r>
  <r>
    <s v="Call_7593"/>
    <s v="C0001"/>
    <n v="150"/>
    <x v="0"/>
    <x v="90"/>
    <n v="24"/>
    <n v="3.8"/>
    <n v="2023"/>
    <x v="5"/>
    <s v="More than 2 hours"/>
    <x v="2"/>
  </r>
  <r>
    <s v="Call_7594"/>
    <s v="C0007"/>
    <n v="36"/>
    <x v="1"/>
    <x v="90"/>
    <n v="135"/>
    <n v="4.5999999999999996"/>
    <n v="2023"/>
    <x v="5"/>
    <s v="30 to 60 mins"/>
    <x v="0"/>
  </r>
  <r>
    <s v="Call_7595"/>
    <s v="C0015"/>
    <n v="74"/>
    <x v="1"/>
    <x v="90"/>
    <n v="30"/>
    <n v="4"/>
    <n v="2023"/>
    <x v="5"/>
    <s v="1 to 2 hours"/>
    <x v="2"/>
  </r>
  <r>
    <s v="Call_7596"/>
    <s v="C0004"/>
    <n v="75"/>
    <x v="1"/>
    <x v="90"/>
    <n v="84"/>
    <n v="2.8"/>
    <n v="2023"/>
    <x v="5"/>
    <s v="1 to 2 hours"/>
    <x v="1"/>
  </r>
  <r>
    <s v="Call_7597"/>
    <s v="C0008"/>
    <n v="70"/>
    <x v="3"/>
    <x v="90"/>
    <n v="42"/>
    <n v="4.4000000000000004"/>
    <n v="2023"/>
    <x v="5"/>
    <s v="1 to 2 hours"/>
    <x v="2"/>
  </r>
  <r>
    <s v="Call_7598"/>
    <s v="C0009"/>
    <n v="23"/>
    <x v="4"/>
    <x v="90"/>
    <n v="117"/>
    <n v="2.4"/>
    <n v="2023"/>
    <x v="5"/>
    <s v="10 to 30 mins"/>
    <x v="3"/>
  </r>
  <r>
    <s v="Call_7599"/>
    <s v="C0010"/>
    <n v="104"/>
    <x v="2"/>
    <x v="90"/>
    <n v="164"/>
    <n v="4"/>
    <n v="2023"/>
    <x v="5"/>
    <s v="1 to 2 hours"/>
    <x v="2"/>
  </r>
  <r>
    <s v="Call_7600"/>
    <s v="C0001"/>
    <n v="95"/>
    <x v="3"/>
    <x v="91"/>
    <n v="123"/>
    <n v="4.4000000000000004"/>
    <n v="2023"/>
    <x v="6"/>
    <s v="1 to 2 hours"/>
    <x v="2"/>
  </r>
  <r>
    <s v="Call_7601"/>
    <s v="C0011"/>
    <n v="49"/>
    <x v="0"/>
    <x v="91"/>
    <n v="172"/>
    <n v="2.9"/>
    <n v="2023"/>
    <x v="6"/>
    <s v="30 to 60 mins"/>
    <x v="1"/>
  </r>
  <r>
    <s v="Call_7602"/>
    <s v="C0012"/>
    <n v="8"/>
    <x v="4"/>
    <x v="91"/>
    <n v="20"/>
    <n v="4.8"/>
    <n v="2023"/>
    <x v="6"/>
    <s v="Under 10 mins"/>
    <x v="0"/>
  </r>
  <r>
    <s v="Call_7603"/>
    <s v="C0001"/>
    <n v="157"/>
    <x v="0"/>
    <x v="91"/>
    <n v="72"/>
    <n v="3.7"/>
    <n v="2023"/>
    <x v="6"/>
    <s v="More than 2 hours"/>
    <x v="2"/>
  </r>
  <r>
    <s v="Call_7604"/>
    <s v="C0005"/>
    <n v="74"/>
    <x v="1"/>
    <x v="91"/>
    <n v="32"/>
    <n v="4.8"/>
    <n v="2023"/>
    <x v="6"/>
    <s v="1 to 2 hours"/>
    <x v="0"/>
  </r>
  <r>
    <s v="Call_7605"/>
    <s v="C0009"/>
    <n v="72"/>
    <x v="3"/>
    <x v="91"/>
    <n v="140"/>
    <n v="3.2"/>
    <n v="2023"/>
    <x v="6"/>
    <s v="1 to 2 hours"/>
    <x v="1"/>
  </r>
  <r>
    <s v="Call_7606"/>
    <s v="C0005"/>
    <n v="79"/>
    <x v="1"/>
    <x v="92"/>
    <n v="120"/>
    <n v="4.9000000000000004"/>
    <n v="2023"/>
    <x v="0"/>
    <s v="1 to 2 hours"/>
    <x v="0"/>
  </r>
  <r>
    <s v="Call_7607"/>
    <s v="C0015"/>
    <n v="23"/>
    <x v="1"/>
    <x v="92"/>
    <n v="86"/>
    <n v="2.2000000000000002"/>
    <n v="2023"/>
    <x v="0"/>
    <s v="10 to 30 mins"/>
    <x v="3"/>
  </r>
  <r>
    <s v="Call_7608"/>
    <s v="C0004"/>
    <n v="69"/>
    <x v="1"/>
    <x v="92"/>
    <n v="132"/>
    <n v="5"/>
    <n v="2023"/>
    <x v="0"/>
    <s v="1 to 2 hours"/>
    <x v="0"/>
  </r>
  <r>
    <s v="Call_7609"/>
    <s v="C0006"/>
    <n v="64"/>
    <x v="1"/>
    <x v="92"/>
    <n v="80"/>
    <n v="3.3"/>
    <n v="2023"/>
    <x v="0"/>
    <s v="1 to 2 hours"/>
    <x v="1"/>
  </r>
  <r>
    <s v="Call_7610"/>
    <s v="C0002"/>
    <n v="47"/>
    <x v="0"/>
    <x v="92"/>
    <n v="132"/>
    <n v="3.7"/>
    <n v="2023"/>
    <x v="0"/>
    <s v="30 to 60 mins"/>
    <x v="2"/>
  </r>
  <r>
    <s v="Call_7611"/>
    <s v="C0005"/>
    <n v="55"/>
    <x v="3"/>
    <x v="92"/>
    <n v="27"/>
    <n v="3.7"/>
    <n v="2023"/>
    <x v="0"/>
    <s v="30 to 60 mins"/>
    <x v="2"/>
  </r>
  <r>
    <s v="Call_7612"/>
    <s v="C0010"/>
    <n v="104"/>
    <x v="3"/>
    <x v="93"/>
    <n v="68"/>
    <n v="3.6"/>
    <n v="2023"/>
    <x v="1"/>
    <s v="1 to 2 hours"/>
    <x v="2"/>
  </r>
  <r>
    <s v="Call_7613"/>
    <s v="C0002"/>
    <n v="116"/>
    <x v="1"/>
    <x v="93"/>
    <n v="22"/>
    <n v="4.7"/>
    <n v="2023"/>
    <x v="1"/>
    <s v="1 to 2 hours"/>
    <x v="0"/>
  </r>
  <r>
    <s v="Call_7614"/>
    <s v="C0015"/>
    <n v="99"/>
    <x v="3"/>
    <x v="93"/>
    <n v="42"/>
    <n v="3.1"/>
    <n v="2023"/>
    <x v="1"/>
    <s v="1 to 2 hours"/>
    <x v="1"/>
  </r>
  <r>
    <s v="Call_7615"/>
    <s v="C0010"/>
    <n v="84"/>
    <x v="3"/>
    <x v="94"/>
    <n v="38"/>
    <n v="3.3"/>
    <n v="2023"/>
    <x v="2"/>
    <s v="1 to 2 hours"/>
    <x v="1"/>
  </r>
  <r>
    <s v="Call_7616"/>
    <s v="C0012"/>
    <n v="159"/>
    <x v="3"/>
    <x v="94"/>
    <n v="42"/>
    <n v="4.5"/>
    <n v="2023"/>
    <x v="2"/>
    <s v="More than 2 hours"/>
    <x v="0"/>
  </r>
  <r>
    <s v="Call_7617"/>
    <s v="C0007"/>
    <n v="25"/>
    <x v="0"/>
    <x v="94"/>
    <n v="75"/>
    <n v="3.9"/>
    <n v="2023"/>
    <x v="2"/>
    <s v="10 to 30 mins"/>
    <x v="2"/>
  </r>
  <r>
    <s v="Call_7618"/>
    <s v="C0012"/>
    <n v="53"/>
    <x v="4"/>
    <x v="95"/>
    <n v="23"/>
    <n v="4.9000000000000004"/>
    <n v="2023"/>
    <x v="3"/>
    <s v="30 to 60 mins"/>
    <x v="0"/>
  </r>
  <r>
    <s v="Call_7619"/>
    <s v="C0012"/>
    <n v="89"/>
    <x v="0"/>
    <x v="95"/>
    <n v="200"/>
    <n v="4.8"/>
    <n v="2023"/>
    <x v="3"/>
    <s v="1 to 2 hours"/>
    <x v="0"/>
  </r>
  <r>
    <s v="Call_7620"/>
    <s v="C0014"/>
    <n v="73"/>
    <x v="1"/>
    <x v="96"/>
    <n v="45"/>
    <n v="3.6"/>
    <n v="2023"/>
    <x v="4"/>
    <s v="1 to 2 hours"/>
    <x v="2"/>
  </r>
  <r>
    <s v="Call_7621"/>
    <s v="C0015"/>
    <n v="50"/>
    <x v="1"/>
    <x v="96"/>
    <n v="105"/>
    <n v="3.5"/>
    <n v="2023"/>
    <x v="4"/>
    <s v="30 to 60 mins"/>
    <x v="2"/>
  </r>
  <r>
    <s v="Call_7622"/>
    <s v="C0011"/>
    <n v="98"/>
    <x v="1"/>
    <x v="96"/>
    <n v="22"/>
    <n v="3.8"/>
    <n v="2023"/>
    <x v="4"/>
    <s v="1 to 2 hours"/>
    <x v="2"/>
  </r>
  <r>
    <s v="Call_7623"/>
    <s v="C0013"/>
    <n v="114"/>
    <x v="3"/>
    <x v="97"/>
    <n v="126"/>
    <n v="4.4000000000000004"/>
    <n v="2023"/>
    <x v="5"/>
    <s v="1 to 2 hours"/>
    <x v="2"/>
  </r>
  <r>
    <s v="Call_7624"/>
    <s v="C0006"/>
    <n v="67"/>
    <x v="3"/>
    <x v="97"/>
    <n v="35"/>
    <n v="3"/>
    <n v="2023"/>
    <x v="5"/>
    <s v="1 to 2 hours"/>
    <x v="1"/>
  </r>
  <r>
    <s v="Call_7625"/>
    <s v="C0005"/>
    <n v="91"/>
    <x v="1"/>
    <x v="97"/>
    <n v="84"/>
    <n v="4.5"/>
    <n v="2023"/>
    <x v="5"/>
    <s v="1 to 2 hours"/>
    <x v="0"/>
  </r>
  <r>
    <s v="Call_7626"/>
    <s v="C0008"/>
    <n v="67"/>
    <x v="1"/>
    <x v="98"/>
    <n v="172"/>
    <n v="4.5"/>
    <n v="2023"/>
    <x v="6"/>
    <s v="1 to 2 hours"/>
    <x v="0"/>
  </r>
  <r>
    <s v="Call_7627"/>
    <s v="C0013"/>
    <n v="139"/>
    <x v="0"/>
    <x v="98"/>
    <n v="114"/>
    <n v="4"/>
    <n v="2023"/>
    <x v="6"/>
    <s v="More than 2 hours"/>
    <x v="2"/>
  </r>
  <r>
    <s v="Call_7628"/>
    <s v="C0008"/>
    <n v="102"/>
    <x v="0"/>
    <x v="98"/>
    <n v="60"/>
    <n v="3.8"/>
    <n v="2023"/>
    <x v="6"/>
    <s v="1 to 2 hours"/>
    <x v="2"/>
  </r>
  <r>
    <s v="Call_7629"/>
    <s v="C0001"/>
    <n v="108"/>
    <x v="2"/>
    <x v="98"/>
    <n v="26"/>
    <n v="3.3"/>
    <n v="2023"/>
    <x v="6"/>
    <s v="1 to 2 hours"/>
    <x v="1"/>
  </r>
  <r>
    <s v="Call_7630"/>
    <s v="C0007"/>
    <n v="66"/>
    <x v="1"/>
    <x v="98"/>
    <n v="210"/>
    <n v="4.3"/>
    <n v="2023"/>
    <x v="6"/>
    <s v="1 to 2 hours"/>
    <x v="2"/>
  </r>
  <r>
    <s v="Call_7631"/>
    <s v="C0009"/>
    <n v="85"/>
    <x v="0"/>
    <x v="98"/>
    <n v="129"/>
    <n v="4.2"/>
    <n v="2023"/>
    <x v="6"/>
    <s v="1 to 2 hours"/>
    <x v="2"/>
  </r>
  <r>
    <s v="Call_7632"/>
    <s v="C0006"/>
    <n v="55"/>
    <x v="2"/>
    <x v="98"/>
    <n v="215"/>
    <n v="4.3"/>
    <n v="2023"/>
    <x v="6"/>
    <s v="30 to 60 mins"/>
    <x v="2"/>
  </r>
  <r>
    <s v="Call_7633"/>
    <s v="C0001"/>
    <n v="17"/>
    <x v="4"/>
    <x v="98"/>
    <n v="69"/>
    <n v="4.5999999999999996"/>
    <n v="2023"/>
    <x v="6"/>
    <s v="10 to 30 mins"/>
    <x v="0"/>
  </r>
  <r>
    <s v="Call_7634"/>
    <s v="C0006"/>
    <n v="128"/>
    <x v="4"/>
    <x v="98"/>
    <n v="140"/>
    <n v="3"/>
    <n v="2023"/>
    <x v="6"/>
    <s v="More than 2 hours"/>
    <x v="1"/>
  </r>
  <r>
    <s v="Call_7635"/>
    <s v="C0015"/>
    <n v="45"/>
    <x v="2"/>
    <x v="99"/>
    <n v="156"/>
    <n v="2.7"/>
    <n v="2023"/>
    <x v="0"/>
    <s v="30 to 60 mins"/>
    <x v="1"/>
  </r>
  <r>
    <s v="Call_7636"/>
    <s v="C0001"/>
    <n v="41"/>
    <x v="4"/>
    <x v="99"/>
    <n v="164"/>
    <n v="3.1"/>
    <n v="2023"/>
    <x v="0"/>
    <s v="30 to 60 mins"/>
    <x v="1"/>
  </r>
  <r>
    <s v="Call_7637"/>
    <s v="C0002"/>
    <n v="49"/>
    <x v="4"/>
    <x v="99"/>
    <n v="195"/>
    <n v="2.6"/>
    <n v="2023"/>
    <x v="0"/>
    <s v="30 to 60 mins"/>
    <x v="1"/>
  </r>
  <r>
    <s v="Call_7638"/>
    <s v="C0004"/>
    <n v="21"/>
    <x v="3"/>
    <x v="99"/>
    <n v="74"/>
    <n v="4.5999999999999996"/>
    <n v="2023"/>
    <x v="0"/>
    <s v="10 to 30 mins"/>
    <x v="0"/>
  </r>
  <r>
    <s v="Call_7639"/>
    <s v="C0012"/>
    <n v="133"/>
    <x v="2"/>
    <x v="99"/>
    <n v="100"/>
    <n v="4"/>
    <n v="2023"/>
    <x v="0"/>
    <s v="More than 2 hours"/>
    <x v="2"/>
  </r>
  <r>
    <s v="Call_7640"/>
    <s v="C0003"/>
    <n v="135"/>
    <x v="1"/>
    <x v="99"/>
    <n v="185"/>
    <n v="4.5"/>
    <n v="2023"/>
    <x v="0"/>
    <s v="More than 2 hours"/>
    <x v="0"/>
  </r>
  <r>
    <s v="Call_7641"/>
    <s v="C0013"/>
    <n v="69"/>
    <x v="2"/>
    <x v="99"/>
    <n v="130"/>
    <n v="1.9"/>
    <n v="2023"/>
    <x v="0"/>
    <s v="1 to 2 hours"/>
    <x v="3"/>
  </r>
  <r>
    <s v="Call_7642"/>
    <s v="C0010"/>
    <n v="110"/>
    <x v="3"/>
    <x v="100"/>
    <n v="21"/>
    <n v="2.6"/>
    <n v="2023"/>
    <x v="1"/>
    <s v="1 to 2 hours"/>
    <x v="1"/>
  </r>
  <r>
    <s v="Call_7643"/>
    <s v="C0008"/>
    <n v="64"/>
    <x v="0"/>
    <x v="100"/>
    <n v="88"/>
    <n v="4.3"/>
    <n v="2023"/>
    <x v="1"/>
    <s v="1 to 2 hours"/>
    <x v="2"/>
  </r>
  <r>
    <s v="Call_7644"/>
    <s v="C0005"/>
    <n v="105"/>
    <x v="4"/>
    <x v="100"/>
    <n v="35"/>
    <n v="4.4000000000000004"/>
    <n v="2023"/>
    <x v="1"/>
    <s v="1 to 2 hours"/>
    <x v="2"/>
  </r>
  <r>
    <s v="Call_7645"/>
    <s v="C0008"/>
    <n v="165"/>
    <x v="1"/>
    <x v="100"/>
    <n v="68"/>
    <n v="4.3"/>
    <n v="2023"/>
    <x v="1"/>
    <s v="More than 2 hours"/>
    <x v="2"/>
  </r>
  <r>
    <s v="Call_7646"/>
    <s v="C0015"/>
    <n v="125"/>
    <x v="1"/>
    <x v="100"/>
    <n v="148"/>
    <n v="4.5"/>
    <n v="2023"/>
    <x v="1"/>
    <s v="More than 2 hours"/>
    <x v="0"/>
  </r>
  <r>
    <s v="Call_7647"/>
    <s v="C0005"/>
    <n v="88"/>
    <x v="0"/>
    <x v="101"/>
    <n v="81"/>
    <n v="4.2"/>
    <n v="2023"/>
    <x v="2"/>
    <s v="1 to 2 hours"/>
    <x v="2"/>
  </r>
  <r>
    <s v="Call_7648"/>
    <s v="C0013"/>
    <n v="6"/>
    <x v="0"/>
    <x v="101"/>
    <n v="75"/>
    <n v="3.9"/>
    <n v="2023"/>
    <x v="2"/>
    <s v="Under 10 mins"/>
    <x v="2"/>
  </r>
  <r>
    <s v="Call_7649"/>
    <s v="C0009"/>
    <n v="69"/>
    <x v="2"/>
    <x v="102"/>
    <n v="32"/>
    <n v="3.6"/>
    <n v="2023"/>
    <x v="3"/>
    <s v="1 to 2 hours"/>
    <x v="2"/>
  </r>
  <r>
    <s v="Call_7650"/>
    <s v="C0001"/>
    <n v="107"/>
    <x v="2"/>
    <x v="102"/>
    <n v="156"/>
    <n v="3.8"/>
    <n v="2023"/>
    <x v="3"/>
    <s v="1 to 2 hours"/>
    <x v="2"/>
  </r>
  <r>
    <s v="Call_7651"/>
    <s v="C0004"/>
    <n v="90"/>
    <x v="1"/>
    <x v="102"/>
    <n v="99"/>
    <n v="4.9000000000000004"/>
    <n v="2023"/>
    <x v="3"/>
    <s v="1 to 2 hours"/>
    <x v="0"/>
  </r>
  <r>
    <s v="Call_7652"/>
    <s v="C0003"/>
    <n v="120"/>
    <x v="4"/>
    <x v="102"/>
    <n v="26"/>
    <n v="4"/>
    <n v="2023"/>
    <x v="3"/>
    <s v="1 to 2 hours"/>
    <x v="2"/>
  </r>
  <r>
    <s v="Call_7653"/>
    <s v="C0011"/>
    <n v="47"/>
    <x v="2"/>
    <x v="102"/>
    <n v="84"/>
    <n v="4.0999999999999996"/>
    <n v="2023"/>
    <x v="3"/>
    <s v="30 to 60 mins"/>
    <x v="2"/>
  </r>
  <r>
    <s v="Call_7654"/>
    <s v="C0014"/>
    <n v="60"/>
    <x v="4"/>
    <x v="102"/>
    <n v="84"/>
    <n v="4.8"/>
    <n v="2023"/>
    <x v="3"/>
    <s v="30 to 60 mins"/>
    <x v="0"/>
  </r>
  <r>
    <s v="Call_7655"/>
    <s v="C0006"/>
    <n v="64"/>
    <x v="1"/>
    <x v="102"/>
    <n v="170"/>
    <n v="2.2999999999999998"/>
    <n v="2023"/>
    <x v="3"/>
    <s v="1 to 2 hours"/>
    <x v="3"/>
  </r>
  <r>
    <s v="Call_7656"/>
    <s v="C0008"/>
    <n v="62"/>
    <x v="2"/>
    <x v="102"/>
    <n v="35"/>
    <n v="4.4000000000000004"/>
    <n v="2023"/>
    <x v="3"/>
    <s v="1 to 2 hours"/>
    <x v="2"/>
  </r>
  <r>
    <s v="Call_7657"/>
    <s v="C0010"/>
    <n v="88"/>
    <x v="2"/>
    <x v="103"/>
    <n v="35"/>
    <n v="3.8"/>
    <n v="2023"/>
    <x v="4"/>
    <s v="1 to 2 hours"/>
    <x v="2"/>
  </r>
  <r>
    <s v="Call_7658"/>
    <s v="C0015"/>
    <n v="116"/>
    <x v="2"/>
    <x v="103"/>
    <n v="132"/>
    <n v="5"/>
    <n v="2023"/>
    <x v="4"/>
    <s v="1 to 2 hours"/>
    <x v="0"/>
  </r>
  <r>
    <s v="Call_7659"/>
    <s v="C0004"/>
    <n v="82"/>
    <x v="0"/>
    <x v="104"/>
    <n v="144"/>
    <n v="3.3"/>
    <n v="2023"/>
    <x v="5"/>
    <s v="1 to 2 hours"/>
    <x v="1"/>
  </r>
  <r>
    <s v="Call_7660"/>
    <s v="C0008"/>
    <n v="99"/>
    <x v="1"/>
    <x v="104"/>
    <n v="48"/>
    <n v="5"/>
    <n v="2023"/>
    <x v="5"/>
    <s v="1 to 2 hours"/>
    <x v="0"/>
  </r>
  <r>
    <s v="Call_7661"/>
    <s v="C0008"/>
    <n v="55"/>
    <x v="0"/>
    <x v="104"/>
    <n v="200"/>
    <n v="2.2999999999999998"/>
    <n v="2023"/>
    <x v="5"/>
    <s v="30 to 60 mins"/>
    <x v="3"/>
  </r>
  <r>
    <s v="Call_7662"/>
    <s v="C0006"/>
    <n v="61"/>
    <x v="4"/>
    <x v="104"/>
    <n v="38"/>
    <n v="4.8"/>
    <n v="2023"/>
    <x v="5"/>
    <s v="1 to 2 hours"/>
    <x v="0"/>
  </r>
  <r>
    <s v="Call_7663"/>
    <s v="C0015"/>
    <n v="36"/>
    <x v="3"/>
    <x v="104"/>
    <n v="81"/>
    <n v="3.7"/>
    <n v="2023"/>
    <x v="5"/>
    <s v="30 to 60 mins"/>
    <x v="2"/>
  </r>
  <r>
    <s v="Call_7664"/>
    <s v="C0004"/>
    <n v="123"/>
    <x v="2"/>
    <x v="104"/>
    <n v="120"/>
    <n v="4.2"/>
    <n v="2023"/>
    <x v="5"/>
    <s v="More than 2 hours"/>
    <x v="2"/>
  </r>
  <r>
    <s v="Call_7665"/>
    <s v="C0002"/>
    <n v="24"/>
    <x v="4"/>
    <x v="104"/>
    <n v="74"/>
    <n v="4.8"/>
    <n v="2023"/>
    <x v="5"/>
    <s v="10 to 30 mins"/>
    <x v="0"/>
  </r>
  <r>
    <s v="Call_7666"/>
    <s v="C0004"/>
    <n v="43"/>
    <x v="2"/>
    <x v="105"/>
    <n v="128"/>
    <n v="4.7"/>
    <n v="2023"/>
    <x v="6"/>
    <s v="30 to 60 mins"/>
    <x v="0"/>
  </r>
  <r>
    <s v="Call_7667"/>
    <s v="C0014"/>
    <n v="95"/>
    <x v="1"/>
    <x v="105"/>
    <n v="21"/>
    <n v="3.9"/>
    <n v="2023"/>
    <x v="6"/>
    <s v="1 to 2 hours"/>
    <x v="2"/>
  </r>
  <r>
    <s v="Call_7668"/>
    <s v="C0008"/>
    <n v="53"/>
    <x v="2"/>
    <x v="105"/>
    <n v="110"/>
    <n v="4.3"/>
    <n v="2023"/>
    <x v="6"/>
    <s v="30 to 60 mins"/>
    <x v="2"/>
  </r>
  <r>
    <s v="Call_7669"/>
    <s v="C0004"/>
    <n v="113"/>
    <x v="2"/>
    <x v="105"/>
    <n v="145"/>
    <n v="4"/>
    <n v="2023"/>
    <x v="6"/>
    <s v="1 to 2 hours"/>
    <x v="2"/>
  </r>
  <r>
    <s v="Call_7670"/>
    <s v="C0008"/>
    <n v="89"/>
    <x v="3"/>
    <x v="105"/>
    <n v="129"/>
    <n v="4"/>
    <n v="2023"/>
    <x v="6"/>
    <s v="1 to 2 hours"/>
    <x v="2"/>
  </r>
  <r>
    <s v="Call_7671"/>
    <s v="C0010"/>
    <n v="84"/>
    <x v="0"/>
    <x v="105"/>
    <n v="156"/>
    <n v="3.2"/>
    <n v="2023"/>
    <x v="6"/>
    <s v="1 to 2 hours"/>
    <x v="1"/>
  </r>
  <r>
    <s v="Call_7672"/>
    <s v="C0002"/>
    <n v="130"/>
    <x v="2"/>
    <x v="106"/>
    <n v="120"/>
    <n v="3.8"/>
    <n v="2023"/>
    <x v="0"/>
    <s v="More than 2 hours"/>
    <x v="2"/>
  </r>
  <r>
    <s v="Call_7673"/>
    <s v="C0014"/>
    <n v="163"/>
    <x v="3"/>
    <x v="106"/>
    <n v="62"/>
    <n v="3.4"/>
    <n v="2023"/>
    <x v="0"/>
    <s v="More than 2 hours"/>
    <x v="1"/>
  </r>
  <r>
    <s v="Call_7674"/>
    <s v="C0009"/>
    <n v="127"/>
    <x v="2"/>
    <x v="106"/>
    <n v="160"/>
    <n v="3.2"/>
    <n v="2023"/>
    <x v="0"/>
    <s v="More than 2 hours"/>
    <x v="1"/>
  </r>
  <r>
    <s v="Call_7675"/>
    <s v="C0004"/>
    <n v="50"/>
    <x v="2"/>
    <x v="106"/>
    <n v="56"/>
    <n v="4.7"/>
    <n v="2023"/>
    <x v="0"/>
    <s v="30 to 60 mins"/>
    <x v="0"/>
  </r>
  <r>
    <s v="Call_7676"/>
    <s v="C0007"/>
    <n v="88"/>
    <x v="4"/>
    <x v="106"/>
    <n v="72"/>
    <n v="4"/>
    <n v="2023"/>
    <x v="0"/>
    <s v="1 to 2 hours"/>
    <x v="2"/>
  </r>
  <r>
    <s v="Call_7677"/>
    <s v="C0004"/>
    <n v="139"/>
    <x v="1"/>
    <x v="107"/>
    <n v="81"/>
    <n v="4.8"/>
    <n v="2023"/>
    <x v="1"/>
    <s v="More than 2 hours"/>
    <x v="0"/>
  </r>
  <r>
    <s v="Call_7678"/>
    <s v="C0014"/>
    <n v="111"/>
    <x v="2"/>
    <x v="107"/>
    <n v="144"/>
    <n v="3.9"/>
    <n v="2023"/>
    <x v="1"/>
    <s v="1 to 2 hours"/>
    <x v="2"/>
  </r>
  <r>
    <s v="Call_7679"/>
    <s v="C0005"/>
    <n v="115"/>
    <x v="1"/>
    <x v="107"/>
    <n v="111"/>
    <n v="4.3"/>
    <n v="2023"/>
    <x v="1"/>
    <s v="1 to 2 hours"/>
    <x v="2"/>
  </r>
  <r>
    <s v="Call_7680"/>
    <s v="C0008"/>
    <n v="26"/>
    <x v="3"/>
    <x v="107"/>
    <n v="43"/>
    <n v="4.2"/>
    <n v="2023"/>
    <x v="1"/>
    <s v="10 to 30 mins"/>
    <x v="2"/>
  </r>
  <r>
    <s v="Call_7681"/>
    <s v="C0010"/>
    <n v="131"/>
    <x v="4"/>
    <x v="107"/>
    <n v="41"/>
    <n v="4.9000000000000004"/>
    <n v="2023"/>
    <x v="1"/>
    <s v="More than 2 hours"/>
    <x v="0"/>
  </r>
  <r>
    <s v="Call_7682"/>
    <s v="C0005"/>
    <n v="27"/>
    <x v="4"/>
    <x v="107"/>
    <n v="74"/>
    <n v="4"/>
    <n v="2023"/>
    <x v="1"/>
    <s v="10 to 30 mins"/>
    <x v="2"/>
  </r>
  <r>
    <s v="Call_7683"/>
    <s v="C0012"/>
    <n v="75"/>
    <x v="2"/>
    <x v="107"/>
    <n v="43"/>
    <n v="4.9000000000000004"/>
    <n v="2023"/>
    <x v="1"/>
    <s v="1 to 2 hours"/>
    <x v="0"/>
  </r>
  <r>
    <s v="Call_7684"/>
    <s v="C0006"/>
    <n v="123"/>
    <x v="4"/>
    <x v="107"/>
    <n v="128"/>
    <n v="3.6"/>
    <n v="2023"/>
    <x v="1"/>
    <s v="More than 2 hours"/>
    <x v="2"/>
  </r>
  <r>
    <s v="Call_7685"/>
    <s v="C0003"/>
    <n v="129"/>
    <x v="4"/>
    <x v="108"/>
    <n v="144"/>
    <n v="4.0999999999999996"/>
    <n v="2023"/>
    <x v="2"/>
    <s v="More than 2 hours"/>
    <x v="2"/>
  </r>
  <r>
    <s v="Call_7686"/>
    <s v="C0012"/>
    <n v="124"/>
    <x v="1"/>
    <x v="108"/>
    <n v="132"/>
    <n v="4.9000000000000004"/>
    <n v="2023"/>
    <x v="2"/>
    <s v="More than 2 hours"/>
    <x v="0"/>
  </r>
  <r>
    <s v="Call_7687"/>
    <s v="C0005"/>
    <n v="108"/>
    <x v="1"/>
    <x v="108"/>
    <n v="180"/>
    <n v="3.9"/>
    <n v="2023"/>
    <x v="2"/>
    <s v="1 to 2 hours"/>
    <x v="2"/>
  </r>
  <r>
    <s v="Call_7688"/>
    <s v="C0011"/>
    <n v="15"/>
    <x v="1"/>
    <x v="108"/>
    <n v="31"/>
    <n v="4.0999999999999996"/>
    <n v="2023"/>
    <x v="2"/>
    <s v="10 to 30 mins"/>
    <x v="2"/>
  </r>
  <r>
    <s v="Call_7689"/>
    <s v="C0005"/>
    <n v="66"/>
    <x v="1"/>
    <x v="108"/>
    <n v="102"/>
    <n v="3.8"/>
    <n v="2023"/>
    <x v="2"/>
    <s v="1 to 2 hours"/>
    <x v="2"/>
  </r>
  <r>
    <s v="Call_7690"/>
    <s v="C0007"/>
    <n v="126"/>
    <x v="2"/>
    <x v="109"/>
    <n v="175"/>
    <n v="4.8"/>
    <n v="2023"/>
    <x v="3"/>
    <s v="More than 2 hours"/>
    <x v="0"/>
  </r>
  <r>
    <s v="Call_7691"/>
    <s v="C0012"/>
    <n v="26"/>
    <x v="0"/>
    <x v="109"/>
    <n v="87"/>
    <n v="4.7"/>
    <n v="2023"/>
    <x v="3"/>
    <s v="10 to 30 mins"/>
    <x v="0"/>
  </r>
  <r>
    <s v="Call_7692"/>
    <s v="C0002"/>
    <n v="105"/>
    <x v="2"/>
    <x v="109"/>
    <n v="66"/>
    <n v="4.2"/>
    <n v="2023"/>
    <x v="3"/>
    <s v="1 to 2 hours"/>
    <x v="2"/>
  </r>
  <r>
    <s v="Call_7693"/>
    <s v="C0002"/>
    <n v="31"/>
    <x v="2"/>
    <x v="109"/>
    <n v="25"/>
    <n v="3.2"/>
    <n v="2023"/>
    <x v="3"/>
    <s v="30 to 60 mins"/>
    <x v="1"/>
  </r>
  <r>
    <s v="Call_7694"/>
    <s v="C0005"/>
    <n v="109"/>
    <x v="1"/>
    <x v="109"/>
    <n v="126"/>
    <n v="3.4"/>
    <n v="2023"/>
    <x v="3"/>
    <s v="1 to 2 hours"/>
    <x v="1"/>
  </r>
  <r>
    <s v="Call_7695"/>
    <s v="C0003"/>
    <n v="113"/>
    <x v="3"/>
    <x v="110"/>
    <n v="42"/>
    <n v="4.5999999999999996"/>
    <n v="2023"/>
    <x v="4"/>
    <s v="1 to 2 hours"/>
    <x v="0"/>
  </r>
  <r>
    <s v="Call_7696"/>
    <s v="C0007"/>
    <n v="101"/>
    <x v="0"/>
    <x v="110"/>
    <n v="225"/>
    <n v="1.9"/>
    <n v="2023"/>
    <x v="4"/>
    <s v="1 to 2 hours"/>
    <x v="3"/>
  </r>
  <r>
    <s v="Call_7697"/>
    <s v="C0014"/>
    <n v="156"/>
    <x v="0"/>
    <x v="110"/>
    <n v="42"/>
    <n v="3.3"/>
    <n v="2023"/>
    <x v="4"/>
    <s v="More than 2 hours"/>
    <x v="1"/>
  </r>
  <r>
    <s v="Call_7698"/>
    <s v="C0005"/>
    <n v="145"/>
    <x v="3"/>
    <x v="111"/>
    <n v="110"/>
    <n v="3.1"/>
    <n v="2023"/>
    <x v="5"/>
    <s v="More than 2 hours"/>
    <x v="1"/>
  </r>
  <r>
    <s v="Call_7699"/>
    <s v="C0006"/>
    <n v="36"/>
    <x v="1"/>
    <x v="111"/>
    <n v="225"/>
    <n v="4.8"/>
    <n v="2023"/>
    <x v="5"/>
    <s v="30 to 60 mins"/>
    <x v="0"/>
  </r>
  <r>
    <s v="Call_7700"/>
    <s v="C0002"/>
    <n v="135"/>
    <x v="4"/>
    <x v="112"/>
    <n v="125"/>
    <n v="3.3"/>
    <n v="2023"/>
    <x v="6"/>
    <s v="More than 2 hours"/>
    <x v="1"/>
  </r>
  <r>
    <s v="Call_7701"/>
    <s v="C0007"/>
    <n v="81"/>
    <x v="1"/>
    <x v="112"/>
    <n v="78"/>
    <n v="2.9"/>
    <n v="2023"/>
    <x v="6"/>
    <s v="1 to 2 hours"/>
    <x v="1"/>
  </r>
  <r>
    <s v="Call_7702"/>
    <s v="C0007"/>
    <n v="81"/>
    <x v="3"/>
    <x v="112"/>
    <n v="40"/>
    <n v="2.4"/>
    <n v="2023"/>
    <x v="6"/>
    <s v="1 to 2 hours"/>
    <x v="3"/>
  </r>
  <r>
    <s v="Call_7703"/>
    <s v="C0009"/>
    <n v="93"/>
    <x v="2"/>
    <x v="112"/>
    <n v="150"/>
    <n v="4.5999999999999996"/>
    <n v="2023"/>
    <x v="6"/>
    <s v="1 to 2 hours"/>
    <x v="0"/>
  </r>
  <r>
    <s v="Call_7704"/>
    <s v="C0005"/>
    <n v="14"/>
    <x v="1"/>
    <x v="112"/>
    <n v="96"/>
    <n v="4.8"/>
    <n v="2023"/>
    <x v="6"/>
    <s v="10 to 30 mins"/>
    <x v="0"/>
  </r>
  <r>
    <s v="Call_7705"/>
    <s v="C0002"/>
    <n v="95"/>
    <x v="3"/>
    <x v="113"/>
    <n v="75"/>
    <n v="4.8"/>
    <n v="2023"/>
    <x v="0"/>
    <s v="1 to 2 hours"/>
    <x v="0"/>
  </r>
  <r>
    <s v="Call_7706"/>
    <s v="C0009"/>
    <n v="81"/>
    <x v="3"/>
    <x v="113"/>
    <n v="60"/>
    <n v="3.6"/>
    <n v="2023"/>
    <x v="0"/>
    <s v="1 to 2 hours"/>
    <x v="2"/>
  </r>
  <r>
    <s v="Call_7707"/>
    <s v="C0008"/>
    <n v="60"/>
    <x v="1"/>
    <x v="114"/>
    <n v="41"/>
    <n v="4.8"/>
    <n v="2023"/>
    <x v="1"/>
    <s v="30 to 60 mins"/>
    <x v="0"/>
  </r>
  <r>
    <s v="Call_7708"/>
    <s v="C0013"/>
    <n v="137"/>
    <x v="2"/>
    <x v="114"/>
    <n v="20"/>
    <n v="4.2"/>
    <n v="2023"/>
    <x v="1"/>
    <s v="More than 2 hours"/>
    <x v="2"/>
  </r>
  <r>
    <s v="Call_7709"/>
    <s v="C0004"/>
    <n v="112"/>
    <x v="4"/>
    <x v="114"/>
    <n v="84"/>
    <n v="2.6"/>
    <n v="2023"/>
    <x v="1"/>
    <s v="1 to 2 hours"/>
    <x v="1"/>
  </r>
  <r>
    <s v="Call_7710"/>
    <s v="C0002"/>
    <n v="76"/>
    <x v="0"/>
    <x v="114"/>
    <n v="140"/>
    <n v="3.7"/>
    <n v="2023"/>
    <x v="1"/>
    <s v="1 to 2 hours"/>
    <x v="2"/>
  </r>
  <r>
    <s v="Call_7711"/>
    <s v="C0015"/>
    <n v="73"/>
    <x v="1"/>
    <x v="114"/>
    <n v="66"/>
    <n v="4.8"/>
    <n v="2023"/>
    <x v="1"/>
    <s v="1 to 2 hours"/>
    <x v="0"/>
  </r>
  <r>
    <s v="Call_7712"/>
    <s v="C0010"/>
    <n v="119"/>
    <x v="2"/>
    <x v="114"/>
    <n v="105"/>
    <n v="4.7"/>
    <n v="2023"/>
    <x v="1"/>
    <s v="1 to 2 hours"/>
    <x v="0"/>
  </r>
  <r>
    <s v="Call_7713"/>
    <s v="C0003"/>
    <n v="135"/>
    <x v="3"/>
    <x v="115"/>
    <n v="104"/>
    <n v="4.0999999999999996"/>
    <n v="2023"/>
    <x v="2"/>
    <s v="More than 2 hours"/>
    <x v="2"/>
  </r>
  <r>
    <s v="Call_7714"/>
    <s v="C0013"/>
    <n v="41"/>
    <x v="4"/>
    <x v="115"/>
    <n v="123"/>
    <n v="3.2"/>
    <n v="2023"/>
    <x v="2"/>
    <s v="30 to 60 mins"/>
    <x v="1"/>
  </r>
  <r>
    <s v="Call_7715"/>
    <s v="C0005"/>
    <n v="35"/>
    <x v="3"/>
    <x v="116"/>
    <n v="215"/>
    <n v="4.3"/>
    <n v="2023"/>
    <x v="3"/>
    <s v="30 to 60 mins"/>
    <x v="2"/>
  </r>
  <r>
    <s v="Call_7716"/>
    <s v="C0003"/>
    <n v="96"/>
    <x v="1"/>
    <x v="116"/>
    <n v="46"/>
    <n v="0.7"/>
    <n v="2023"/>
    <x v="3"/>
    <s v="1 to 2 hours"/>
    <x v="5"/>
  </r>
  <r>
    <s v="Call_7717"/>
    <s v="C0009"/>
    <n v="61"/>
    <x v="4"/>
    <x v="116"/>
    <n v="115"/>
    <n v="3.7"/>
    <n v="2023"/>
    <x v="3"/>
    <s v="1 to 2 hours"/>
    <x v="2"/>
  </r>
  <r>
    <s v="Call_7718"/>
    <s v="C0003"/>
    <n v="91"/>
    <x v="4"/>
    <x v="116"/>
    <n v="124"/>
    <n v="3.9"/>
    <n v="2023"/>
    <x v="3"/>
    <s v="1 to 2 hours"/>
    <x v="2"/>
  </r>
  <r>
    <s v="Call_7719"/>
    <s v="C0001"/>
    <n v="30"/>
    <x v="4"/>
    <x v="117"/>
    <n v="205"/>
    <n v="4.5"/>
    <n v="2023"/>
    <x v="4"/>
    <s v="10 to 30 mins"/>
    <x v="0"/>
  </r>
  <r>
    <s v="Call_7720"/>
    <s v="C0008"/>
    <n v="111"/>
    <x v="2"/>
    <x v="117"/>
    <n v="90"/>
    <n v="2.8"/>
    <n v="2023"/>
    <x v="4"/>
    <s v="1 to 2 hours"/>
    <x v="1"/>
  </r>
  <r>
    <s v="Call_7721"/>
    <s v="C0009"/>
    <n v="81"/>
    <x v="1"/>
    <x v="117"/>
    <n v="92"/>
    <n v="4.9000000000000004"/>
    <n v="2023"/>
    <x v="4"/>
    <s v="1 to 2 hours"/>
    <x v="0"/>
  </r>
  <r>
    <s v="Call_7722"/>
    <s v="C0002"/>
    <n v="40"/>
    <x v="3"/>
    <x v="118"/>
    <n v="108"/>
    <n v="4.2"/>
    <n v="2023"/>
    <x v="6"/>
    <s v="30 to 60 mins"/>
    <x v="2"/>
  </r>
  <r>
    <s v="Call_7723"/>
    <s v="C0008"/>
    <n v="143"/>
    <x v="3"/>
    <x v="118"/>
    <n v="54"/>
    <n v="4.4000000000000004"/>
    <n v="2023"/>
    <x v="6"/>
    <s v="More than 2 hours"/>
    <x v="2"/>
  </r>
  <r>
    <s v="Call_7724"/>
    <s v="C0002"/>
    <n v="70"/>
    <x v="3"/>
    <x v="119"/>
    <n v="44"/>
    <n v="3.5"/>
    <n v="2023"/>
    <x v="0"/>
    <s v="1 to 2 hours"/>
    <x v="2"/>
  </r>
  <r>
    <s v="Call_7725"/>
    <s v="C0015"/>
    <n v="137"/>
    <x v="3"/>
    <x v="119"/>
    <n v="44"/>
    <n v="4.7"/>
    <n v="2023"/>
    <x v="0"/>
    <s v="More than 2 hours"/>
    <x v="0"/>
  </r>
  <r>
    <s v="Call_7726"/>
    <s v="C0003"/>
    <n v="52"/>
    <x v="1"/>
    <x v="120"/>
    <n v="37"/>
    <n v="4.9000000000000004"/>
    <n v="2023"/>
    <x v="1"/>
    <s v="30 to 60 mins"/>
    <x v="0"/>
  </r>
  <r>
    <s v="Call_7727"/>
    <s v="C0004"/>
    <n v="31"/>
    <x v="2"/>
    <x v="120"/>
    <n v="180"/>
    <n v="4.5"/>
    <n v="2023"/>
    <x v="1"/>
    <s v="30 to 60 mins"/>
    <x v="0"/>
  </r>
  <r>
    <s v="Call_7728"/>
    <s v="C0003"/>
    <n v="114"/>
    <x v="4"/>
    <x v="120"/>
    <n v="105"/>
    <n v="4.9000000000000004"/>
    <n v="2023"/>
    <x v="1"/>
    <s v="1 to 2 hours"/>
    <x v="0"/>
  </r>
  <r>
    <s v="Call_7729"/>
    <s v="C0015"/>
    <n v="73"/>
    <x v="0"/>
    <x v="120"/>
    <n v="87"/>
    <n v="3.6"/>
    <n v="2023"/>
    <x v="1"/>
    <s v="1 to 2 hours"/>
    <x v="2"/>
  </r>
  <r>
    <s v="Call_7730"/>
    <s v="C0009"/>
    <n v="25"/>
    <x v="2"/>
    <x v="120"/>
    <n v="52"/>
    <n v="3.8"/>
    <n v="2023"/>
    <x v="1"/>
    <s v="10 to 30 mins"/>
    <x v="2"/>
  </r>
  <r>
    <s v="Call_7731"/>
    <s v="C0011"/>
    <n v="44"/>
    <x v="4"/>
    <x v="120"/>
    <n v="63"/>
    <n v="3.5"/>
    <n v="2023"/>
    <x v="1"/>
    <s v="30 to 60 mins"/>
    <x v="2"/>
  </r>
  <r>
    <s v="Call_7732"/>
    <s v="C0006"/>
    <n v="34"/>
    <x v="1"/>
    <x v="121"/>
    <n v="195"/>
    <n v="4.8"/>
    <n v="2023"/>
    <x v="2"/>
    <s v="30 to 60 mins"/>
    <x v="0"/>
  </r>
  <r>
    <s v="Call_7733"/>
    <s v="C0008"/>
    <n v="89"/>
    <x v="3"/>
    <x v="122"/>
    <n v="176"/>
    <n v="4.5"/>
    <n v="2023"/>
    <x v="3"/>
    <s v="1 to 2 hours"/>
    <x v="0"/>
  </r>
  <r>
    <s v="Call_7734"/>
    <s v="C0010"/>
    <n v="54"/>
    <x v="2"/>
    <x v="123"/>
    <n v="31"/>
    <n v="3.3"/>
    <n v="2023"/>
    <x v="4"/>
    <s v="30 to 60 mins"/>
    <x v="1"/>
  </r>
  <r>
    <s v="Call_7735"/>
    <s v="C0005"/>
    <n v="25"/>
    <x v="2"/>
    <x v="124"/>
    <n v="27"/>
    <n v="3.2"/>
    <n v="2023"/>
    <x v="5"/>
    <s v="10 to 30 mins"/>
    <x v="1"/>
  </r>
  <r>
    <s v="Call_7736"/>
    <s v="C0013"/>
    <n v="91"/>
    <x v="3"/>
    <x v="124"/>
    <n v="76"/>
    <n v="4.9000000000000004"/>
    <n v="2023"/>
    <x v="5"/>
    <s v="1 to 2 hours"/>
    <x v="0"/>
  </r>
  <r>
    <s v="Call_7737"/>
    <s v="C0011"/>
    <n v="144"/>
    <x v="4"/>
    <x v="124"/>
    <n v="62"/>
    <n v="4.8"/>
    <n v="2023"/>
    <x v="5"/>
    <s v="More than 2 hours"/>
    <x v="0"/>
  </r>
  <r>
    <s v="Call_7738"/>
    <s v="C0013"/>
    <n v="81"/>
    <x v="1"/>
    <x v="125"/>
    <n v="100"/>
    <n v="1.3"/>
    <n v="2023"/>
    <x v="0"/>
    <s v="1 to 2 hours"/>
    <x v="5"/>
  </r>
  <r>
    <s v="Call_7739"/>
    <s v="C0001"/>
    <n v="92"/>
    <x v="2"/>
    <x v="125"/>
    <n v="44"/>
    <n v="3.1"/>
    <n v="2023"/>
    <x v="0"/>
    <s v="1 to 2 hours"/>
    <x v="1"/>
  </r>
  <r>
    <s v="Call_7740"/>
    <s v="C0005"/>
    <n v="115"/>
    <x v="3"/>
    <x v="125"/>
    <n v="168"/>
    <n v="3.4"/>
    <n v="2023"/>
    <x v="0"/>
    <s v="1 to 2 hours"/>
    <x v="1"/>
  </r>
  <r>
    <s v="Call_7741"/>
    <s v="C0007"/>
    <n v="56"/>
    <x v="3"/>
    <x v="126"/>
    <n v="200"/>
    <n v="4.5999999999999996"/>
    <n v="2023"/>
    <x v="1"/>
    <s v="30 to 60 mins"/>
    <x v="0"/>
  </r>
  <r>
    <s v="Call_7742"/>
    <s v="C0004"/>
    <n v="154"/>
    <x v="2"/>
    <x v="126"/>
    <n v="84"/>
    <n v="4.3"/>
    <n v="2023"/>
    <x v="1"/>
    <s v="More than 2 hours"/>
    <x v="2"/>
  </r>
  <r>
    <s v="Call_7743"/>
    <s v="C0008"/>
    <n v="51"/>
    <x v="3"/>
    <x v="127"/>
    <n v="117"/>
    <n v="2.7"/>
    <n v="2023"/>
    <x v="2"/>
    <s v="30 to 60 mins"/>
    <x v="1"/>
  </r>
  <r>
    <s v="Call_7744"/>
    <s v="C0006"/>
    <n v="21"/>
    <x v="1"/>
    <x v="127"/>
    <n v="63"/>
    <n v="4.2"/>
    <n v="2023"/>
    <x v="2"/>
    <s v="10 to 30 mins"/>
    <x v="2"/>
  </r>
  <r>
    <s v="Call_7745"/>
    <s v="C0005"/>
    <n v="80"/>
    <x v="3"/>
    <x v="128"/>
    <n v="145"/>
    <n v="4.9000000000000004"/>
    <n v="2023"/>
    <x v="3"/>
    <s v="1 to 2 hours"/>
    <x v="0"/>
  </r>
  <r>
    <s v="Call_7746"/>
    <s v="C0008"/>
    <n v="139"/>
    <x v="2"/>
    <x v="128"/>
    <n v="220"/>
    <n v="3.2"/>
    <n v="2023"/>
    <x v="3"/>
    <s v="More than 2 hours"/>
    <x v="1"/>
  </r>
  <r>
    <s v="Call_7747"/>
    <s v="C0002"/>
    <n v="50"/>
    <x v="1"/>
    <x v="128"/>
    <n v="26"/>
    <n v="4.7"/>
    <n v="2023"/>
    <x v="3"/>
    <s v="30 to 60 mins"/>
    <x v="0"/>
  </r>
  <r>
    <s v="Call_7748"/>
    <s v="C0005"/>
    <n v="88"/>
    <x v="3"/>
    <x v="128"/>
    <n v="78"/>
    <n v="4.3"/>
    <n v="2023"/>
    <x v="3"/>
    <s v="1 to 2 hours"/>
    <x v="2"/>
  </r>
  <r>
    <s v="Call_7749"/>
    <s v="C0010"/>
    <n v="19"/>
    <x v="4"/>
    <x v="129"/>
    <n v="132"/>
    <n v="4.3"/>
    <n v="2023"/>
    <x v="4"/>
    <s v="10 to 30 mins"/>
    <x v="2"/>
  </r>
  <r>
    <s v="Call_7750"/>
    <s v="C0009"/>
    <n v="104"/>
    <x v="4"/>
    <x v="130"/>
    <n v="68"/>
    <n v="3.7"/>
    <n v="2023"/>
    <x v="5"/>
    <s v="1 to 2 hours"/>
    <x v="2"/>
  </r>
  <r>
    <s v="Call_7751"/>
    <s v="C0004"/>
    <n v="67"/>
    <x v="2"/>
    <x v="131"/>
    <n v="129"/>
    <n v="4.7"/>
    <n v="2023"/>
    <x v="0"/>
    <s v="1 to 2 hours"/>
    <x v="0"/>
  </r>
  <r>
    <s v="Call_7752"/>
    <s v="C0012"/>
    <n v="107"/>
    <x v="4"/>
    <x v="131"/>
    <n v="115"/>
    <n v="4.9000000000000004"/>
    <n v="2023"/>
    <x v="0"/>
    <s v="1 to 2 hours"/>
    <x v="0"/>
  </r>
  <r>
    <s v="Call_7753"/>
    <s v="C0012"/>
    <n v="93"/>
    <x v="4"/>
    <x v="131"/>
    <n v="128"/>
    <n v="3.9"/>
    <n v="2023"/>
    <x v="0"/>
    <s v="1 to 2 hours"/>
    <x v="2"/>
  </r>
  <r>
    <s v="Call_7754"/>
    <s v="C0012"/>
    <n v="117"/>
    <x v="2"/>
    <x v="131"/>
    <n v="90"/>
    <n v="4.5"/>
    <n v="2023"/>
    <x v="0"/>
    <s v="1 to 2 hours"/>
    <x v="0"/>
  </r>
  <r>
    <s v="Call_7755"/>
    <s v="C0002"/>
    <n v="76"/>
    <x v="3"/>
    <x v="132"/>
    <n v="39"/>
    <n v="4.5999999999999996"/>
    <n v="2023"/>
    <x v="1"/>
    <s v="1 to 2 hours"/>
    <x v="0"/>
  </r>
  <r>
    <s v="Call_7756"/>
    <s v="C0010"/>
    <n v="64"/>
    <x v="4"/>
    <x v="132"/>
    <n v="132"/>
    <n v="3.3"/>
    <n v="2023"/>
    <x v="1"/>
    <s v="1 to 2 hours"/>
    <x v="1"/>
  </r>
  <r>
    <s v="Call_7757"/>
    <s v="C0011"/>
    <n v="33"/>
    <x v="4"/>
    <x v="132"/>
    <n v="170"/>
    <n v="3.8"/>
    <n v="2023"/>
    <x v="1"/>
    <s v="30 to 60 mins"/>
    <x v="2"/>
  </r>
  <r>
    <s v="Call_7758"/>
    <s v="C0012"/>
    <n v="115"/>
    <x v="2"/>
    <x v="132"/>
    <n v="42"/>
    <n v="4.7"/>
    <n v="2023"/>
    <x v="1"/>
    <s v="1 to 2 hours"/>
    <x v="0"/>
  </r>
  <r>
    <s v="Call_7759"/>
    <s v="C0014"/>
    <n v="155"/>
    <x v="3"/>
    <x v="133"/>
    <n v="37"/>
    <n v="4"/>
    <n v="2023"/>
    <x v="2"/>
    <s v="More than 2 hours"/>
    <x v="2"/>
  </r>
  <r>
    <s v="Call_7760"/>
    <s v="C0004"/>
    <n v="117"/>
    <x v="3"/>
    <x v="133"/>
    <n v="88"/>
    <n v="4.7"/>
    <n v="2023"/>
    <x v="2"/>
    <s v="1 to 2 hours"/>
    <x v="0"/>
  </r>
  <r>
    <s v="Call_7761"/>
    <s v="C0008"/>
    <n v="63"/>
    <x v="3"/>
    <x v="133"/>
    <n v="80"/>
    <n v="2.5"/>
    <n v="2023"/>
    <x v="2"/>
    <s v="1 to 2 hours"/>
    <x v="1"/>
  </r>
  <r>
    <s v="Call_7762"/>
    <s v="C0010"/>
    <n v="59"/>
    <x v="0"/>
    <x v="134"/>
    <n v="123"/>
    <n v="3.6"/>
    <n v="2023"/>
    <x v="3"/>
    <s v="30 to 60 mins"/>
    <x v="2"/>
  </r>
  <r>
    <s v="Call_7763"/>
    <s v="C0006"/>
    <n v="133"/>
    <x v="4"/>
    <x v="134"/>
    <n v="31"/>
    <n v="3.7"/>
    <n v="2023"/>
    <x v="3"/>
    <s v="More than 2 hours"/>
    <x v="2"/>
  </r>
  <r>
    <s v="Call_7764"/>
    <s v="C0001"/>
    <n v="101"/>
    <x v="1"/>
    <x v="134"/>
    <n v="205"/>
    <n v="3.9"/>
    <n v="2023"/>
    <x v="3"/>
    <s v="1 to 2 hours"/>
    <x v="2"/>
  </r>
  <r>
    <s v="Call_7765"/>
    <s v="C0013"/>
    <n v="151"/>
    <x v="3"/>
    <x v="135"/>
    <n v="123"/>
    <n v="3.7"/>
    <n v="2023"/>
    <x v="4"/>
    <s v="More than 2 hours"/>
    <x v="2"/>
  </r>
  <r>
    <s v="Call_7766"/>
    <s v="C0011"/>
    <n v="146"/>
    <x v="4"/>
    <x v="135"/>
    <n v="123"/>
    <n v="4.3"/>
    <n v="2023"/>
    <x v="4"/>
    <s v="More than 2 hours"/>
    <x v="2"/>
  </r>
  <r>
    <s v="Call_7767"/>
    <s v="C0008"/>
    <n v="148"/>
    <x v="4"/>
    <x v="135"/>
    <n v="36"/>
    <n v="2.9"/>
    <n v="2023"/>
    <x v="4"/>
    <s v="More than 2 hours"/>
    <x v="1"/>
  </r>
  <r>
    <s v="Call_7768"/>
    <s v="C0013"/>
    <n v="81"/>
    <x v="4"/>
    <x v="135"/>
    <n v="116"/>
    <n v="4.3"/>
    <n v="2023"/>
    <x v="4"/>
    <s v="1 to 2 hours"/>
    <x v="2"/>
  </r>
  <r>
    <s v="Call_7769"/>
    <s v="C0009"/>
    <n v="115"/>
    <x v="4"/>
    <x v="135"/>
    <n v="40"/>
    <n v="4.9000000000000004"/>
    <n v="2023"/>
    <x v="4"/>
    <s v="1 to 2 hours"/>
    <x v="0"/>
  </r>
  <r>
    <s v="Call_7770"/>
    <s v="C0009"/>
    <n v="117"/>
    <x v="3"/>
    <x v="135"/>
    <n v="40"/>
    <n v="4"/>
    <n v="2023"/>
    <x v="4"/>
    <s v="1 to 2 hours"/>
    <x v="2"/>
  </r>
  <r>
    <s v="Call_7771"/>
    <s v="C0001"/>
    <n v="110"/>
    <x v="2"/>
    <x v="136"/>
    <n v="82"/>
    <n v="4"/>
    <n v="2023"/>
    <x v="5"/>
    <s v="1 to 2 hours"/>
    <x v="2"/>
  </r>
  <r>
    <s v="Call_7772"/>
    <s v="C0002"/>
    <n v="103"/>
    <x v="0"/>
    <x v="136"/>
    <n v="62"/>
    <n v="3.4"/>
    <n v="2023"/>
    <x v="5"/>
    <s v="1 to 2 hours"/>
    <x v="1"/>
  </r>
  <r>
    <s v="Call_7773"/>
    <s v="C0014"/>
    <n v="45"/>
    <x v="0"/>
    <x v="136"/>
    <n v="135"/>
    <n v="3.9"/>
    <n v="2023"/>
    <x v="5"/>
    <s v="30 to 60 mins"/>
    <x v="2"/>
  </r>
  <r>
    <s v="Call_7774"/>
    <s v="C0001"/>
    <n v="110"/>
    <x v="1"/>
    <x v="136"/>
    <n v="155"/>
    <n v="2.1"/>
    <n v="2023"/>
    <x v="5"/>
    <s v="1 to 2 hours"/>
    <x v="3"/>
  </r>
  <r>
    <s v="Call_7775"/>
    <s v="C0010"/>
    <n v="43"/>
    <x v="2"/>
    <x v="136"/>
    <n v="37"/>
    <n v="4.9000000000000004"/>
    <n v="2023"/>
    <x v="5"/>
    <s v="30 to 60 mins"/>
    <x v="0"/>
  </r>
  <r>
    <s v="Call_7776"/>
    <s v="C0001"/>
    <n v="104"/>
    <x v="3"/>
    <x v="137"/>
    <n v="56"/>
    <n v="3.4"/>
    <n v="2023"/>
    <x v="6"/>
    <s v="1 to 2 hours"/>
    <x v="1"/>
  </r>
  <r>
    <s v="Call_7777"/>
    <s v="C0001"/>
    <n v="101"/>
    <x v="3"/>
    <x v="137"/>
    <n v="185"/>
    <n v="5"/>
    <n v="2023"/>
    <x v="6"/>
    <s v="1 to 2 hours"/>
    <x v="0"/>
  </r>
  <r>
    <s v="Call_7778"/>
    <s v="C0003"/>
    <n v="55"/>
    <x v="2"/>
    <x v="138"/>
    <n v="145"/>
    <n v="4.5"/>
    <n v="2023"/>
    <x v="0"/>
    <s v="30 to 60 mins"/>
    <x v="0"/>
  </r>
  <r>
    <s v="Call_7779"/>
    <s v="C0013"/>
    <n v="40"/>
    <x v="0"/>
    <x v="138"/>
    <n v="116"/>
    <n v="2.6"/>
    <n v="2023"/>
    <x v="0"/>
    <s v="30 to 60 mins"/>
    <x v="1"/>
  </r>
  <r>
    <s v="Call_7780"/>
    <s v="C0010"/>
    <n v="122"/>
    <x v="4"/>
    <x v="138"/>
    <n v="45"/>
    <n v="4.2"/>
    <n v="2023"/>
    <x v="0"/>
    <s v="More than 2 hours"/>
    <x v="2"/>
  </r>
  <r>
    <s v="Call_7781"/>
    <s v="C0011"/>
    <n v="98"/>
    <x v="3"/>
    <x v="139"/>
    <n v="35"/>
    <n v="4.5"/>
    <n v="2023"/>
    <x v="1"/>
    <s v="1 to 2 hours"/>
    <x v="0"/>
  </r>
  <r>
    <s v="Call_7782"/>
    <s v="C0009"/>
    <n v="110"/>
    <x v="0"/>
    <x v="139"/>
    <n v="100"/>
    <n v="4.4000000000000004"/>
    <n v="2023"/>
    <x v="1"/>
    <s v="1 to 2 hours"/>
    <x v="2"/>
  </r>
  <r>
    <s v="Call_7783"/>
    <s v="C0009"/>
    <n v="62"/>
    <x v="2"/>
    <x v="140"/>
    <n v="125"/>
    <n v="3.5"/>
    <n v="2023"/>
    <x v="2"/>
    <s v="1 to 2 hours"/>
    <x v="2"/>
  </r>
  <r>
    <s v="Call_7784"/>
    <s v="C0010"/>
    <n v="134"/>
    <x v="4"/>
    <x v="140"/>
    <n v="120"/>
    <n v="3"/>
    <n v="2023"/>
    <x v="2"/>
    <s v="More than 2 hours"/>
    <x v="1"/>
  </r>
  <r>
    <s v="Call_7785"/>
    <s v="C0015"/>
    <n v="94"/>
    <x v="1"/>
    <x v="140"/>
    <n v="180"/>
    <n v="4.7"/>
    <n v="2023"/>
    <x v="2"/>
    <s v="1 to 2 hours"/>
    <x v="0"/>
  </r>
  <r>
    <s v="Call_7786"/>
    <s v="C0007"/>
    <n v="63"/>
    <x v="0"/>
    <x v="140"/>
    <n v="44"/>
    <n v="3"/>
    <n v="2023"/>
    <x v="2"/>
    <s v="1 to 2 hours"/>
    <x v="1"/>
  </r>
  <r>
    <s v="Call_7787"/>
    <s v="C0006"/>
    <n v="95"/>
    <x v="4"/>
    <x v="140"/>
    <n v="86"/>
    <n v="3.6"/>
    <n v="2023"/>
    <x v="2"/>
    <s v="1 to 2 hours"/>
    <x v="2"/>
  </r>
  <r>
    <s v="Call_7788"/>
    <s v="C0010"/>
    <n v="106"/>
    <x v="4"/>
    <x v="141"/>
    <n v="120"/>
    <n v="4.0999999999999996"/>
    <n v="2023"/>
    <x v="3"/>
    <s v="1 to 2 hours"/>
    <x v="2"/>
  </r>
  <r>
    <s v="Call_7789"/>
    <s v="C0014"/>
    <n v="94"/>
    <x v="1"/>
    <x v="141"/>
    <n v="100"/>
    <n v="3.7"/>
    <n v="2023"/>
    <x v="3"/>
    <s v="1 to 2 hours"/>
    <x v="2"/>
  </r>
  <r>
    <s v="Call_7790"/>
    <s v="C0014"/>
    <n v="51"/>
    <x v="1"/>
    <x v="142"/>
    <n v="108"/>
    <n v="4.5"/>
    <n v="2023"/>
    <x v="4"/>
    <s v="30 to 60 mins"/>
    <x v="0"/>
  </r>
  <r>
    <s v="Call_7791"/>
    <s v="C0008"/>
    <n v="39"/>
    <x v="1"/>
    <x v="142"/>
    <n v="46"/>
    <n v="4.5999999999999996"/>
    <n v="2023"/>
    <x v="4"/>
    <s v="30 to 60 mins"/>
    <x v="0"/>
  </r>
  <r>
    <s v="Call_7792"/>
    <s v="C0013"/>
    <n v="111"/>
    <x v="4"/>
    <x v="142"/>
    <n v="210"/>
    <n v="4.3"/>
    <n v="2023"/>
    <x v="4"/>
    <s v="1 to 2 hours"/>
    <x v="2"/>
  </r>
  <r>
    <s v="Call_7793"/>
    <s v="C0012"/>
    <n v="141"/>
    <x v="2"/>
    <x v="143"/>
    <n v="54"/>
    <n v="4.8"/>
    <n v="2023"/>
    <x v="6"/>
    <s v="More than 2 hours"/>
    <x v="0"/>
  </r>
  <r>
    <s v="Call_7794"/>
    <s v="C0007"/>
    <n v="147"/>
    <x v="4"/>
    <x v="143"/>
    <n v="115"/>
    <n v="4.7"/>
    <n v="2023"/>
    <x v="6"/>
    <s v="More than 2 hours"/>
    <x v="0"/>
  </r>
  <r>
    <s v="Call_7795"/>
    <s v="C0015"/>
    <n v="49"/>
    <x v="1"/>
    <x v="144"/>
    <n v="100"/>
    <n v="2.2000000000000002"/>
    <n v="2023"/>
    <x v="0"/>
    <s v="30 to 60 mins"/>
    <x v="3"/>
  </r>
  <r>
    <s v="Call_7796"/>
    <s v="C0005"/>
    <n v="75"/>
    <x v="4"/>
    <x v="144"/>
    <n v="38"/>
    <n v="4.4000000000000004"/>
    <n v="2023"/>
    <x v="0"/>
    <s v="1 to 2 hours"/>
    <x v="2"/>
  </r>
  <r>
    <s v="Call_7797"/>
    <s v="C0012"/>
    <n v="48"/>
    <x v="2"/>
    <x v="145"/>
    <n v="120"/>
    <n v="4.0999999999999996"/>
    <n v="2023"/>
    <x v="1"/>
    <s v="30 to 60 mins"/>
    <x v="2"/>
  </r>
  <r>
    <s v="Call_7798"/>
    <s v="C0009"/>
    <n v="48"/>
    <x v="2"/>
    <x v="145"/>
    <n v="120"/>
    <n v="4.0999999999999996"/>
    <n v="2023"/>
    <x v="1"/>
    <s v="30 to 60 mins"/>
    <x v="2"/>
  </r>
  <r>
    <s v="Call_7799"/>
    <s v="C0004"/>
    <n v="138"/>
    <x v="1"/>
    <x v="145"/>
    <n v="29"/>
    <n v="4.4000000000000004"/>
    <n v="2023"/>
    <x v="1"/>
    <s v="More than 2 hours"/>
    <x v="2"/>
  </r>
  <r>
    <s v="Call_7800"/>
    <s v="C0006"/>
    <n v="144"/>
    <x v="1"/>
    <x v="146"/>
    <n v="25"/>
    <n v="3.7"/>
    <n v="2023"/>
    <x v="2"/>
    <s v="More than 2 hours"/>
    <x v="2"/>
  </r>
  <r>
    <s v="Call_7801"/>
    <s v="C0001"/>
    <n v="119"/>
    <x v="4"/>
    <x v="147"/>
    <n v="116"/>
    <n v="3.8"/>
    <n v="2023"/>
    <x v="3"/>
    <s v="1 to 2 hours"/>
    <x v="2"/>
  </r>
  <r>
    <s v="Call_7802"/>
    <s v="C0004"/>
    <n v="101"/>
    <x v="2"/>
    <x v="148"/>
    <n v="132"/>
    <n v="4.3"/>
    <n v="2023"/>
    <x v="4"/>
    <s v="1 to 2 hours"/>
    <x v="2"/>
  </r>
  <r>
    <s v="Call_7803"/>
    <s v="C0006"/>
    <n v="59"/>
    <x v="4"/>
    <x v="149"/>
    <n v="90"/>
    <n v="3.5"/>
    <n v="2023"/>
    <x v="5"/>
    <s v="30 to 60 mins"/>
    <x v="2"/>
  </r>
  <r>
    <s v="Call_7804"/>
    <s v="C0013"/>
    <n v="125"/>
    <x v="0"/>
    <x v="149"/>
    <n v="87"/>
    <n v="4.0999999999999996"/>
    <n v="2023"/>
    <x v="5"/>
    <s v="More than 2 hours"/>
    <x v="2"/>
  </r>
  <r>
    <s v="Call_7805"/>
    <s v="C0010"/>
    <n v="147"/>
    <x v="4"/>
    <x v="149"/>
    <n v="140"/>
    <n v="4.2"/>
    <n v="2023"/>
    <x v="5"/>
    <s v="More than 2 hours"/>
    <x v="2"/>
  </r>
  <r>
    <s v="Call_7806"/>
    <s v="C0002"/>
    <n v="76"/>
    <x v="4"/>
    <x v="149"/>
    <n v="164"/>
    <n v="4.5"/>
    <n v="2023"/>
    <x v="5"/>
    <s v="1 to 2 hours"/>
    <x v="0"/>
  </r>
  <r>
    <s v="Call_7807"/>
    <s v="C0007"/>
    <n v="99"/>
    <x v="2"/>
    <x v="150"/>
    <n v="180"/>
    <n v="3.8"/>
    <n v="2023"/>
    <x v="6"/>
    <s v="1 to 2 hours"/>
    <x v="2"/>
  </r>
  <r>
    <s v="Call_7808"/>
    <s v="C0008"/>
    <n v="111"/>
    <x v="3"/>
    <x v="151"/>
    <n v="22"/>
    <n v="4.0999999999999996"/>
    <n v="2023"/>
    <x v="0"/>
    <s v="1 to 2 hours"/>
    <x v="2"/>
  </r>
  <r>
    <s v="Call_7809"/>
    <s v="C0011"/>
    <n v="147"/>
    <x v="0"/>
    <x v="151"/>
    <n v="82"/>
    <n v="4.4000000000000004"/>
    <n v="2023"/>
    <x v="0"/>
    <s v="More than 2 hours"/>
    <x v="2"/>
  </r>
  <r>
    <s v="Call_7810"/>
    <s v="C0003"/>
    <n v="141"/>
    <x v="2"/>
    <x v="151"/>
    <n v="100"/>
    <n v="4.5999999999999996"/>
    <n v="2023"/>
    <x v="0"/>
    <s v="More than 2 hours"/>
    <x v="0"/>
  </r>
  <r>
    <s v="Call_7811"/>
    <s v="C0002"/>
    <n v="71"/>
    <x v="4"/>
    <x v="152"/>
    <n v="52"/>
    <n v="3.4"/>
    <n v="2023"/>
    <x v="1"/>
    <s v="1 to 2 hours"/>
    <x v="1"/>
  </r>
  <r>
    <s v="Call_7812"/>
    <s v="C0002"/>
    <n v="121"/>
    <x v="0"/>
    <x v="153"/>
    <n v="84"/>
    <n v="4.5999999999999996"/>
    <n v="2023"/>
    <x v="2"/>
    <s v="More than 2 hours"/>
    <x v="0"/>
  </r>
  <r>
    <s v="Call_7813"/>
    <s v="C0002"/>
    <n v="60"/>
    <x v="0"/>
    <x v="153"/>
    <n v="37"/>
    <n v="3.9"/>
    <n v="2023"/>
    <x v="2"/>
    <s v="30 to 60 mins"/>
    <x v="2"/>
  </r>
  <r>
    <s v="Call_7814"/>
    <s v="C0015"/>
    <n v="158"/>
    <x v="2"/>
    <x v="154"/>
    <n v="190"/>
    <n v="4"/>
    <n v="2023"/>
    <x v="3"/>
    <s v="More than 2 hours"/>
    <x v="2"/>
  </r>
  <r>
    <s v="Call_7815"/>
    <s v="C0010"/>
    <n v="159"/>
    <x v="1"/>
    <x v="154"/>
    <n v="66"/>
    <n v="3.4"/>
    <n v="2023"/>
    <x v="3"/>
    <s v="More than 2 hours"/>
    <x v="1"/>
  </r>
  <r>
    <s v="Call_7816"/>
    <s v="C0004"/>
    <n v="70"/>
    <x v="4"/>
    <x v="155"/>
    <n v="116"/>
    <n v="3.2"/>
    <n v="2023"/>
    <x v="4"/>
    <s v="1 to 2 hours"/>
    <x v="1"/>
  </r>
  <r>
    <s v="Call_7817"/>
    <s v="C0012"/>
    <n v="78"/>
    <x v="3"/>
    <x v="155"/>
    <n v="28"/>
    <n v="3.9"/>
    <n v="2023"/>
    <x v="4"/>
    <s v="1 to 2 hours"/>
    <x v="2"/>
  </r>
  <r>
    <s v="Call_7818"/>
    <s v="C0011"/>
    <n v="103"/>
    <x v="4"/>
    <x v="155"/>
    <n v="120"/>
    <n v="5"/>
    <n v="2023"/>
    <x v="4"/>
    <s v="1 to 2 hours"/>
    <x v="0"/>
  </r>
  <r>
    <s v="Call_7819"/>
    <s v="C0005"/>
    <n v="108"/>
    <x v="2"/>
    <x v="155"/>
    <n v="56"/>
    <n v="3.5"/>
    <n v="2023"/>
    <x v="4"/>
    <s v="1 to 2 hours"/>
    <x v="2"/>
  </r>
  <r>
    <s v="Call_7820"/>
    <s v="C0005"/>
    <n v="44"/>
    <x v="0"/>
    <x v="155"/>
    <n v="170"/>
    <n v="3.8"/>
    <n v="2023"/>
    <x v="4"/>
    <s v="30 to 60 mins"/>
    <x v="2"/>
  </r>
  <r>
    <s v="Call_7821"/>
    <s v="C0012"/>
    <n v="127"/>
    <x v="2"/>
    <x v="156"/>
    <n v="200"/>
    <n v="4.8"/>
    <n v="2023"/>
    <x v="5"/>
    <s v="More than 2 hours"/>
    <x v="0"/>
  </r>
  <r>
    <s v="Call_7822"/>
    <s v="C0011"/>
    <n v="132"/>
    <x v="4"/>
    <x v="157"/>
    <n v="50"/>
    <n v="4.2"/>
    <n v="2023"/>
    <x v="6"/>
    <s v="More than 2 hours"/>
    <x v="2"/>
  </r>
  <r>
    <s v="Call_7823"/>
    <s v="C0003"/>
    <n v="106"/>
    <x v="3"/>
    <x v="157"/>
    <n v="112"/>
    <n v="3.7"/>
    <n v="2023"/>
    <x v="6"/>
    <s v="1 to 2 hours"/>
    <x v="2"/>
  </r>
  <r>
    <s v="Call_7824"/>
    <s v="C0008"/>
    <n v="107"/>
    <x v="4"/>
    <x v="158"/>
    <n v="39"/>
    <n v="4.8"/>
    <n v="2023"/>
    <x v="0"/>
    <s v="1 to 2 hours"/>
    <x v="0"/>
  </r>
  <r>
    <s v="Call_7825"/>
    <s v="C0010"/>
    <n v="85"/>
    <x v="3"/>
    <x v="158"/>
    <n v="38"/>
    <n v="4.8"/>
    <n v="2023"/>
    <x v="0"/>
    <s v="1 to 2 hours"/>
    <x v="0"/>
  </r>
  <r>
    <s v="Call_7826"/>
    <s v="C0007"/>
    <n v="49"/>
    <x v="4"/>
    <x v="159"/>
    <n v="84"/>
    <n v="2.9"/>
    <n v="2023"/>
    <x v="1"/>
    <s v="30 to 60 mins"/>
    <x v="1"/>
  </r>
  <r>
    <s v="Call_7827"/>
    <s v="C0002"/>
    <n v="117"/>
    <x v="2"/>
    <x v="160"/>
    <n v="82"/>
    <n v="3.5"/>
    <n v="2023"/>
    <x v="2"/>
    <s v="1 to 2 hours"/>
    <x v="2"/>
  </r>
  <r>
    <s v="Call_7828"/>
    <s v="C0008"/>
    <n v="136"/>
    <x v="3"/>
    <x v="160"/>
    <n v="37"/>
    <n v="0.9"/>
    <n v="2023"/>
    <x v="2"/>
    <s v="More than 2 hours"/>
    <x v="5"/>
  </r>
  <r>
    <s v="Call_7829"/>
    <s v="C0005"/>
    <n v="130"/>
    <x v="1"/>
    <x v="161"/>
    <n v="87"/>
    <n v="3.4"/>
    <n v="2023"/>
    <x v="3"/>
    <s v="More than 2 hours"/>
    <x v="1"/>
  </r>
  <r>
    <s v="Call_7830"/>
    <s v="C0005"/>
    <n v="73"/>
    <x v="1"/>
    <x v="161"/>
    <n v="75"/>
    <n v="2.7"/>
    <n v="2023"/>
    <x v="3"/>
    <s v="1 to 2 hours"/>
    <x v="1"/>
  </r>
  <r>
    <s v="Call_7831"/>
    <s v="C0007"/>
    <n v="80"/>
    <x v="4"/>
    <x v="161"/>
    <n v="32"/>
    <n v="4.7"/>
    <n v="2023"/>
    <x v="3"/>
    <s v="1 to 2 hours"/>
    <x v="0"/>
  </r>
  <r>
    <s v="Call_7832"/>
    <s v="C0001"/>
    <n v="44"/>
    <x v="2"/>
    <x v="161"/>
    <n v="33"/>
    <n v="3"/>
    <n v="2023"/>
    <x v="3"/>
    <s v="30 to 60 mins"/>
    <x v="1"/>
  </r>
  <r>
    <s v="Call_7833"/>
    <s v="C0001"/>
    <n v="102"/>
    <x v="0"/>
    <x v="161"/>
    <n v="76"/>
    <n v="4.2"/>
    <n v="2023"/>
    <x v="3"/>
    <s v="1 to 2 hours"/>
    <x v="2"/>
  </r>
  <r>
    <s v="Call_7834"/>
    <s v="C0015"/>
    <n v="74"/>
    <x v="0"/>
    <x v="161"/>
    <n v="117"/>
    <n v="4.8"/>
    <n v="2023"/>
    <x v="3"/>
    <s v="1 to 2 hours"/>
    <x v="0"/>
  </r>
  <r>
    <s v="Call_7835"/>
    <s v="C0007"/>
    <n v="52"/>
    <x v="2"/>
    <x v="162"/>
    <n v="70"/>
    <n v="4.0999999999999996"/>
    <n v="2023"/>
    <x v="5"/>
    <s v="30 to 60 mins"/>
    <x v="2"/>
  </r>
  <r>
    <s v="Call_7836"/>
    <s v="C0007"/>
    <n v="74"/>
    <x v="1"/>
    <x v="162"/>
    <n v="37"/>
    <n v="2.7"/>
    <n v="2023"/>
    <x v="5"/>
    <s v="1 to 2 hours"/>
    <x v="1"/>
  </r>
  <r>
    <s v="Call_7837"/>
    <s v="C0005"/>
    <n v="96"/>
    <x v="0"/>
    <x v="162"/>
    <n v="46"/>
    <n v="2.9"/>
    <n v="2023"/>
    <x v="5"/>
    <s v="1 to 2 hours"/>
    <x v="1"/>
  </r>
  <r>
    <s v="Call_7838"/>
    <s v="C0013"/>
    <n v="104"/>
    <x v="4"/>
    <x v="162"/>
    <n v="136"/>
    <n v="5"/>
    <n v="2023"/>
    <x v="5"/>
    <s v="1 to 2 hours"/>
    <x v="0"/>
  </r>
  <r>
    <s v="Call_7839"/>
    <s v="C0005"/>
    <n v="123"/>
    <x v="0"/>
    <x v="163"/>
    <n v="44"/>
    <n v="4.5999999999999996"/>
    <n v="2023"/>
    <x v="6"/>
    <s v="More than 2 hours"/>
    <x v="0"/>
  </r>
  <r>
    <s v="Call_7840"/>
    <s v="C0009"/>
    <n v="100"/>
    <x v="3"/>
    <x v="163"/>
    <n v="69"/>
    <n v="3"/>
    <n v="2023"/>
    <x v="6"/>
    <s v="1 to 2 hours"/>
    <x v="1"/>
  </r>
  <r>
    <s v="Call_7841"/>
    <s v="C0013"/>
    <n v="35"/>
    <x v="2"/>
    <x v="164"/>
    <n v="86"/>
    <n v="4.5999999999999996"/>
    <n v="2023"/>
    <x v="0"/>
    <s v="30 to 60 mins"/>
    <x v="0"/>
  </r>
  <r>
    <s v="Call_7842"/>
    <s v="C0007"/>
    <n v="123"/>
    <x v="4"/>
    <x v="164"/>
    <n v="68"/>
    <n v="4.5"/>
    <n v="2023"/>
    <x v="0"/>
    <s v="More than 2 hours"/>
    <x v="0"/>
  </r>
  <r>
    <s v="Call_7843"/>
    <s v="C0002"/>
    <n v="133"/>
    <x v="2"/>
    <x v="165"/>
    <n v="21"/>
    <n v="3.7"/>
    <n v="2023"/>
    <x v="1"/>
    <s v="More than 2 hours"/>
    <x v="2"/>
  </r>
  <r>
    <s v="Call_7844"/>
    <s v="C0005"/>
    <n v="126"/>
    <x v="1"/>
    <x v="165"/>
    <n v="190"/>
    <n v="2.4"/>
    <n v="2023"/>
    <x v="1"/>
    <s v="More than 2 hours"/>
    <x v="3"/>
  </r>
  <r>
    <s v="Call_7845"/>
    <s v="C0007"/>
    <n v="39"/>
    <x v="0"/>
    <x v="165"/>
    <n v="176"/>
    <n v="4.3"/>
    <n v="2023"/>
    <x v="1"/>
    <s v="30 to 60 mins"/>
    <x v="2"/>
  </r>
  <r>
    <s v="Call_7846"/>
    <s v="C0015"/>
    <n v="31"/>
    <x v="4"/>
    <x v="165"/>
    <n v="172"/>
    <n v="3.9"/>
    <n v="2023"/>
    <x v="1"/>
    <s v="30 to 60 mins"/>
    <x v="2"/>
  </r>
  <r>
    <s v="Call_7847"/>
    <s v="C0011"/>
    <n v="25"/>
    <x v="2"/>
    <x v="165"/>
    <n v="84"/>
    <n v="4.5"/>
    <n v="2023"/>
    <x v="1"/>
    <s v="10 to 30 mins"/>
    <x v="0"/>
  </r>
  <r>
    <s v="Call_7848"/>
    <s v="C0004"/>
    <n v="132"/>
    <x v="3"/>
    <x v="166"/>
    <n v="42"/>
    <n v="5"/>
    <n v="2023"/>
    <x v="2"/>
    <s v="More than 2 hours"/>
    <x v="0"/>
  </r>
  <r>
    <s v="Call_7849"/>
    <s v="C0013"/>
    <n v="63"/>
    <x v="1"/>
    <x v="166"/>
    <n v="70"/>
    <n v="1.6"/>
    <n v="2023"/>
    <x v="2"/>
    <s v="1 to 2 hours"/>
    <x v="3"/>
  </r>
  <r>
    <s v="Call_7850"/>
    <s v="C0009"/>
    <n v="135"/>
    <x v="3"/>
    <x v="166"/>
    <n v="60"/>
    <n v="4.3"/>
    <n v="2023"/>
    <x v="2"/>
    <s v="More than 2 hours"/>
    <x v="2"/>
  </r>
  <r>
    <s v="Call_7851"/>
    <s v="C0010"/>
    <n v="101"/>
    <x v="1"/>
    <x v="166"/>
    <n v="84"/>
    <n v="3.5"/>
    <n v="2023"/>
    <x v="2"/>
    <s v="1 to 2 hours"/>
    <x v="2"/>
  </r>
  <r>
    <s v="Call_7852"/>
    <s v="C0002"/>
    <n v="80"/>
    <x v="0"/>
    <x v="167"/>
    <n v="68"/>
    <n v="3.1"/>
    <n v="2023"/>
    <x v="3"/>
    <s v="1 to 2 hours"/>
    <x v="1"/>
  </r>
  <r>
    <s v="Call_7853"/>
    <s v="C0001"/>
    <n v="28"/>
    <x v="0"/>
    <x v="167"/>
    <n v="44"/>
    <n v="2.9"/>
    <n v="2023"/>
    <x v="3"/>
    <s v="10 to 30 mins"/>
    <x v="1"/>
  </r>
  <r>
    <s v="Call_7854"/>
    <s v="C0010"/>
    <n v="102"/>
    <x v="3"/>
    <x v="168"/>
    <n v="99"/>
    <n v="3.2"/>
    <n v="2023"/>
    <x v="4"/>
    <s v="1 to 2 hours"/>
    <x v="1"/>
  </r>
  <r>
    <s v="Call_7855"/>
    <s v="C0013"/>
    <n v="60"/>
    <x v="3"/>
    <x v="169"/>
    <n v="66"/>
    <n v="3.2"/>
    <n v="2023"/>
    <x v="5"/>
    <s v="30 to 60 mins"/>
    <x v="1"/>
  </r>
  <r>
    <s v="Call_7856"/>
    <s v="C0014"/>
    <n v="103"/>
    <x v="3"/>
    <x v="169"/>
    <n v="102"/>
    <n v="4.5"/>
    <n v="2023"/>
    <x v="5"/>
    <s v="1 to 2 hours"/>
    <x v="0"/>
  </r>
  <r>
    <s v="Call_7857"/>
    <s v="C0002"/>
    <n v="90"/>
    <x v="0"/>
    <x v="170"/>
    <n v="129"/>
    <n v="3.9"/>
    <n v="2024"/>
    <x v="6"/>
    <s v="1 to 2 hours"/>
    <x v="2"/>
  </r>
  <r>
    <s v="Call_7858"/>
    <s v="C0012"/>
    <n v="88"/>
    <x v="3"/>
    <x v="170"/>
    <n v="80"/>
    <n v="4.2"/>
    <n v="2024"/>
    <x v="6"/>
    <s v="1 to 2 hours"/>
    <x v="2"/>
  </r>
  <r>
    <s v="Call_7859"/>
    <s v="C0014"/>
    <n v="37"/>
    <x v="3"/>
    <x v="170"/>
    <n v="54"/>
    <n v="1.8"/>
    <n v="2024"/>
    <x v="6"/>
    <s v="30 to 60 mins"/>
    <x v="3"/>
  </r>
  <r>
    <s v="Call_7860"/>
    <s v="C0001"/>
    <n v="142"/>
    <x v="0"/>
    <x v="170"/>
    <n v="116"/>
    <n v="4.2"/>
    <n v="2024"/>
    <x v="6"/>
    <s v="More than 2 hours"/>
    <x v="2"/>
  </r>
  <r>
    <s v="Call_7861"/>
    <s v="C0001"/>
    <n v="153"/>
    <x v="2"/>
    <x v="170"/>
    <n v="102"/>
    <n v="3.1"/>
    <n v="2024"/>
    <x v="6"/>
    <s v="More than 2 hours"/>
    <x v="1"/>
  </r>
  <r>
    <s v="Call_7862"/>
    <s v="C0006"/>
    <n v="128"/>
    <x v="1"/>
    <x v="170"/>
    <n v="140"/>
    <n v="4.3"/>
    <n v="2024"/>
    <x v="6"/>
    <s v="More than 2 hours"/>
    <x v="2"/>
  </r>
  <r>
    <s v="Call_7863"/>
    <s v="C0013"/>
    <n v="110"/>
    <x v="1"/>
    <x v="171"/>
    <n v="104"/>
    <n v="4.4000000000000004"/>
    <n v="2024"/>
    <x v="0"/>
    <s v="1 to 2 hours"/>
    <x v="2"/>
  </r>
  <r>
    <s v="Call_7864"/>
    <s v="C0006"/>
    <n v="139"/>
    <x v="3"/>
    <x v="171"/>
    <n v="81"/>
    <n v="4.4000000000000004"/>
    <n v="2024"/>
    <x v="0"/>
    <s v="More than 2 hours"/>
    <x v="2"/>
  </r>
  <r>
    <s v="Call_7865"/>
    <s v="C0010"/>
    <n v="109"/>
    <x v="4"/>
    <x v="172"/>
    <n v="140"/>
    <n v="2.4"/>
    <n v="2024"/>
    <x v="2"/>
    <s v="1 to 2 hours"/>
    <x v="3"/>
  </r>
  <r>
    <s v="Call_7866"/>
    <s v="C0004"/>
    <n v="57"/>
    <x v="0"/>
    <x v="173"/>
    <n v="120"/>
    <n v="3.5"/>
    <n v="2024"/>
    <x v="3"/>
    <s v="30 to 60 mins"/>
    <x v="2"/>
  </r>
  <r>
    <s v="Call_7867"/>
    <s v="C0010"/>
    <n v="68"/>
    <x v="3"/>
    <x v="173"/>
    <n v="41"/>
    <n v="3.1"/>
    <n v="2024"/>
    <x v="3"/>
    <s v="1 to 2 hours"/>
    <x v="1"/>
  </r>
  <r>
    <s v="Call_7868"/>
    <s v="C0011"/>
    <n v="128"/>
    <x v="3"/>
    <x v="173"/>
    <n v="116"/>
    <n v="2.2999999999999998"/>
    <n v="2024"/>
    <x v="3"/>
    <s v="More than 2 hours"/>
    <x v="3"/>
  </r>
  <r>
    <s v="Call_7869"/>
    <s v="C0003"/>
    <n v="102"/>
    <x v="0"/>
    <x v="174"/>
    <n v="70"/>
    <n v="2.8"/>
    <n v="2024"/>
    <x v="4"/>
    <s v="1 to 2 hours"/>
    <x v="1"/>
  </r>
  <r>
    <s v="Call_7870"/>
    <s v="C0006"/>
    <n v="52"/>
    <x v="2"/>
    <x v="174"/>
    <n v="42"/>
    <n v="4.5"/>
    <n v="2024"/>
    <x v="4"/>
    <s v="30 to 60 mins"/>
    <x v="0"/>
  </r>
  <r>
    <s v="Call_7871"/>
    <s v="C0011"/>
    <n v="55"/>
    <x v="1"/>
    <x v="175"/>
    <n v="112"/>
    <n v="4.5"/>
    <n v="2024"/>
    <x v="5"/>
    <s v="30 to 60 mins"/>
    <x v="0"/>
  </r>
  <r>
    <s v="Call_7872"/>
    <s v="C0014"/>
    <n v="107"/>
    <x v="3"/>
    <x v="175"/>
    <n v="20"/>
    <n v="4.5"/>
    <n v="2024"/>
    <x v="5"/>
    <s v="1 to 2 hours"/>
    <x v="0"/>
  </r>
  <r>
    <s v="Call_7873"/>
    <s v="C0002"/>
    <n v="88"/>
    <x v="2"/>
    <x v="176"/>
    <n v="110"/>
    <n v="4.8"/>
    <n v="2024"/>
    <x v="6"/>
    <s v="1 to 2 hours"/>
    <x v="0"/>
  </r>
  <r>
    <s v="Call_7874"/>
    <s v="C0007"/>
    <n v="49"/>
    <x v="2"/>
    <x v="176"/>
    <n v="39"/>
    <n v="4.5999999999999996"/>
    <n v="2024"/>
    <x v="6"/>
    <s v="30 to 60 mins"/>
    <x v="0"/>
  </r>
  <r>
    <s v="Call_7875"/>
    <s v="C0002"/>
    <n v="72"/>
    <x v="0"/>
    <x v="176"/>
    <n v="76"/>
    <n v="4.5"/>
    <n v="2024"/>
    <x v="6"/>
    <s v="1 to 2 hours"/>
    <x v="0"/>
  </r>
  <r>
    <s v="Call_7876"/>
    <s v="C0004"/>
    <n v="50"/>
    <x v="0"/>
    <x v="176"/>
    <n v="40"/>
    <n v="5"/>
    <n v="2024"/>
    <x v="6"/>
    <s v="30 to 60 mins"/>
    <x v="0"/>
  </r>
  <r>
    <s v="Call_7877"/>
    <s v="C0002"/>
    <n v="52"/>
    <x v="3"/>
    <x v="176"/>
    <n v="42"/>
    <n v="4.8"/>
    <n v="2024"/>
    <x v="6"/>
    <s v="30 to 60 mins"/>
    <x v="0"/>
  </r>
  <r>
    <s v="Call_7878"/>
    <s v="C0005"/>
    <n v="85"/>
    <x v="4"/>
    <x v="177"/>
    <n v="215"/>
    <n v="3.5"/>
    <n v="2024"/>
    <x v="0"/>
    <s v="1 to 2 hours"/>
    <x v="2"/>
  </r>
  <r>
    <s v="Call_7879"/>
    <s v="C0009"/>
    <n v="98"/>
    <x v="4"/>
    <x v="178"/>
    <n v="130"/>
    <n v="3.4"/>
    <n v="2024"/>
    <x v="1"/>
    <s v="1 to 2 hours"/>
    <x v="1"/>
  </r>
  <r>
    <s v="Call_7880"/>
    <s v="C0015"/>
    <n v="52"/>
    <x v="4"/>
    <x v="178"/>
    <n v="190"/>
    <n v="3.3"/>
    <n v="2024"/>
    <x v="1"/>
    <s v="30 to 60 mins"/>
    <x v="1"/>
  </r>
  <r>
    <s v="Call_7881"/>
    <s v="C0011"/>
    <n v="154"/>
    <x v="2"/>
    <x v="178"/>
    <n v="164"/>
    <n v="4.9000000000000004"/>
    <n v="2024"/>
    <x v="1"/>
    <s v="More than 2 hours"/>
    <x v="0"/>
  </r>
  <r>
    <s v="Call_7882"/>
    <s v="C0008"/>
    <n v="131"/>
    <x v="1"/>
    <x v="179"/>
    <n v="76"/>
    <n v="4.5"/>
    <n v="2024"/>
    <x v="2"/>
    <s v="More than 2 hours"/>
    <x v="0"/>
  </r>
  <r>
    <s v="Call_7883"/>
    <s v="C0005"/>
    <n v="73"/>
    <x v="1"/>
    <x v="180"/>
    <n v="87"/>
    <n v="4.8"/>
    <n v="2024"/>
    <x v="3"/>
    <s v="1 to 2 hours"/>
    <x v="0"/>
  </r>
  <r>
    <s v="Call_7884"/>
    <s v="C0013"/>
    <n v="45"/>
    <x v="4"/>
    <x v="180"/>
    <n v="84"/>
    <n v="4.8"/>
    <n v="2024"/>
    <x v="3"/>
    <s v="30 to 60 mins"/>
    <x v="0"/>
  </r>
  <r>
    <s v="Call_7885"/>
    <s v="C0006"/>
    <n v="114"/>
    <x v="3"/>
    <x v="180"/>
    <n v="114"/>
    <n v="3.9"/>
    <n v="2024"/>
    <x v="3"/>
    <s v="1 to 2 hours"/>
    <x v="2"/>
  </r>
  <r>
    <s v="Call_7886"/>
    <s v="C0009"/>
    <n v="69"/>
    <x v="1"/>
    <x v="181"/>
    <n v="56"/>
    <n v="3.9"/>
    <n v="2024"/>
    <x v="4"/>
    <s v="1 to 2 hours"/>
    <x v="2"/>
  </r>
  <r>
    <s v="Call_7887"/>
    <s v="C0008"/>
    <n v="33"/>
    <x v="2"/>
    <x v="181"/>
    <n v="27"/>
    <n v="3.7"/>
    <n v="2024"/>
    <x v="4"/>
    <s v="30 to 60 mins"/>
    <x v="2"/>
  </r>
  <r>
    <s v="Call_7888"/>
    <s v="C0004"/>
    <n v="31"/>
    <x v="0"/>
    <x v="182"/>
    <n v="84"/>
    <n v="4.8"/>
    <n v="2024"/>
    <x v="5"/>
    <s v="30 to 60 mins"/>
    <x v="0"/>
  </r>
  <r>
    <s v="Call_7889"/>
    <s v="C0013"/>
    <n v="168"/>
    <x v="2"/>
    <x v="182"/>
    <n v="72"/>
    <n v="3.5"/>
    <n v="2024"/>
    <x v="5"/>
    <s v="More than 2 hours"/>
    <x v="2"/>
  </r>
  <r>
    <s v="Call_7890"/>
    <s v="C0005"/>
    <n v="111"/>
    <x v="3"/>
    <x v="183"/>
    <n v="126"/>
    <n v="4.2"/>
    <n v="2024"/>
    <x v="6"/>
    <s v="1 to 2 hours"/>
    <x v="2"/>
  </r>
  <r>
    <s v="Call_7891"/>
    <s v="C0004"/>
    <n v="80"/>
    <x v="2"/>
    <x v="184"/>
    <n v="88"/>
    <n v="4.9000000000000004"/>
    <n v="2024"/>
    <x v="0"/>
    <s v="1 to 2 hours"/>
    <x v="0"/>
  </r>
  <r>
    <s v="Call_7892"/>
    <s v="C0003"/>
    <n v="37"/>
    <x v="2"/>
    <x v="184"/>
    <n v="124"/>
    <n v="4.5999999999999996"/>
    <n v="2024"/>
    <x v="0"/>
    <s v="30 to 60 mins"/>
    <x v="0"/>
  </r>
  <r>
    <s v="Call_7893"/>
    <s v="C0001"/>
    <n v="137"/>
    <x v="2"/>
    <x v="185"/>
    <n v="84"/>
    <n v="2.6"/>
    <n v="2024"/>
    <x v="1"/>
    <s v="More than 2 hours"/>
    <x v="1"/>
  </r>
  <r>
    <s v="Call_7894"/>
    <s v="C0009"/>
    <n v="123"/>
    <x v="3"/>
    <x v="185"/>
    <n v="80"/>
    <n v="2.7"/>
    <n v="2024"/>
    <x v="1"/>
    <s v="More than 2 hours"/>
    <x v="1"/>
  </r>
  <r>
    <s v="Call_7895"/>
    <s v="C0012"/>
    <n v="105"/>
    <x v="3"/>
    <x v="186"/>
    <n v="176"/>
    <n v="4.7"/>
    <n v="2024"/>
    <x v="2"/>
    <s v="1 to 2 hours"/>
    <x v="0"/>
  </r>
  <r>
    <s v="Call_7896"/>
    <s v="C0003"/>
    <n v="76"/>
    <x v="4"/>
    <x v="187"/>
    <n v="84"/>
    <n v="3.9"/>
    <n v="2024"/>
    <x v="3"/>
    <s v="1 to 2 hours"/>
    <x v="2"/>
  </r>
  <r>
    <s v="Call_7897"/>
    <s v="C0004"/>
    <n v="144"/>
    <x v="4"/>
    <x v="187"/>
    <n v="164"/>
    <n v="2.8"/>
    <n v="2024"/>
    <x v="3"/>
    <s v="More than 2 hours"/>
    <x v="1"/>
  </r>
  <r>
    <s v="Call_7898"/>
    <s v="C0008"/>
    <n v="109"/>
    <x v="0"/>
    <x v="187"/>
    <n v="132"/>
    <n v="3.1"/>
    <n v="2024"/>
    <x v="3"/>
    <s v="1 to 2 hours"/>
    <x v="1"/>
  </r>
  <r>
    <s v="Call_7899"/>
    <s v="C0009"/>
    <n v="172"/>
    <x v="2"/>
    <x v="188"/>
    <n v="27"/>
    <n v="4.2"/>
    <n v="2024"/>
    <x v="4"/>
    <s v="More than 2 hours"/>
    <x v="2"/>
  </r>
  <r>
    <s v="Call_7900"/>
    <s v="C0004"/>
    <n v="56"/>
    <x v="3"/>
    <x v="188"/>
    <n v="27"/>
    <n v="4.3"/>
    <n v="2024"/>
    <x v="4"/>
    <s v="30 to 60 mins"/>
    <x v="2"/>
  </r>
  <r>
    <s v="Call_7901"/>
    <s v="C0004"/>
    <n v="121"/>
    <x v="1"/>
    <x v="188"/>
    <n v="20"/>
    <n v="2.7"/>
    <n v="2024"/>
    <x v="4"/>
    <s v="More than 2 hours"/>
    <x v="1"/>
  </r>
  <r>
    <s v="Call_7902"/>
    <s v="C0009"/>
    <n v="41"/>
    <x v="3"/>
    <x v="189"/>
    <n v="112"/>
    <n v="2.2999999999999998"/>
    <n v="2024"/>
    <x v="5"/>
    <s v="30 to 60 mins"/>
    <x v="3"/>
  </r>
  <r>
    <s v="Call_7903"/>
    <s v="C0014"/>
    <n v="60"/>
    <x v="2"/>
    <x v="189"/>
    <n v="60"/>
    <n v="2.2999999999999998"/>
    <n v="2024"/>
    <x v="5"/>
    <s v="30 to 60 mins"/>
    <x v="3"/>
  </r>
  <r>
    <s v="Call_7904"/>
    <s v="C0014"/>
    <n v="144"/>
    <x v="2"/>
    <x v="190"/>
    <n v="102"/>
    <n v="2.9"/>
    <n v="2024"/>
    <x v="6"/>
    <s v="More than 2 hours"/>
    <x v="1"/>
  </r>
  <r>
    <s v="Call_7905"/>
    <s v="C0011"/>
    <n v="67"/>
    <x v="2"/>
    <x v="190"/>
    <n v="38"/>
    <n v="4.2"/>
    <n v="2024"/>
    <x v="6"/>
    <s v="1 to 2 hours"/>
    <x v="2"/>
  </r>
  <r>
    <s v="Call_7906"/>
    <s v="C0009"/>
    <n v="162"/>
    <x v="0"/>
    <x v="190"/>
    <n v="82"/>
    <n v="4.5999999999999996"/>
    <n v="2024"/>
    <x v="6"/>
    <s v="More than 2 hours"/>
    <x v="0"/>
  </r>
  <r>
    <s v="Call_7907"/>
    <s v="C0014"/>
    <n v="87"/>
    <x v="1"/>
    <x v="191"/>
    <n v="125"/>
    <n v="4.5"/>
    <n v="2024"/>
    <x v="2"/>
    <s v="1 to 2 hours"/>
    <x v="0"/>
  </r>
  <r>
    <s v="Call_7908"/>
    <s v="C0015"/>
    <n v="10"/>
    <x v="4"/>
    <x v="192"/>
    <n v="72"/>
    <n v="3.7"/>
    <n v="2024"/>
    <x v="3"/>
    <s v="Under 10 mins"/>
    <x v="2"/>
  </r>
  <r>
    <s v="Call_7909"/>
    <s v="C0004"/>
    <n v="138"/>
    <x v="4"/>
    <x v="192"/>
    <n v="195"/>
    <n v="4.0999999999999996"/>
    <n v="2024"/>
    <x v="3"/>
    <s v="More than 2 hours"/>
    <x v="2"/>
  </r>
  <r>
    <s v="Call_7910"/>
    <s v="C0009"/>
    <n v="31"/>
    <x v="4"/>
    <x v="193"/>
    <n v="160"/>
    <n v="3.4"/>
    <n v="2024"/>
    <x v="4"/>
    <s v="30 to 60 mins"/>
    <x v="1"/>
  </r>
  <r>
    <s v="Call_7911"/>
    <s v="C0012"/>
    <n v="75"/>
    <x v="0"/>
    <x v="193"/>
    <n v="78"/>
    <n v="3.3"/>
    <n v="2024"/>
    <x v="4"/>
    <s v="1 to 2 hours"/>
    <x v="1"/>
  </r>
  <r>
    <s v="Call_7912"/>
    <s v="C0003"/>
    <n v="65"/>
    <x v="0"/>
    <x v="194"/>
    <n v="70"/>
    <n v="4.4000000000000004"/>
    <n v="2024"/>
    <x v="5"/>
    <s v="1 to 2 hours"/>
    <x v="2"/>
  </r>
  <r>
    <s v="Call_7913"/>
    <s v="C0005"/>
    <n v="106"/>
    <x v="3"/>
    <x v="194"/>
    <n v="105"/>
    <n v="4.2"/>
    <n v="2024"/>
    <x v="5"/>
    <s v="1 to 2 hours"/>
    <x v="2"/>
  </r>
  <r>
    <s v="Call_7914"/>
    <s v="C0003"/>
    <n v="107"/>
    <x v="3"/>
    <x v="195"/>
    <n v="78"/>
    <n v="3.4"/>
    <n v="2024"/>
    <x v="6"/>
    <s v="1 to 2 hours"/>
    <x v="1"/>
  </r>
  <r>
    <s v="Call_7915"/>
    <s v="C0001"/>
    <n v="78"/>
    <x v="3"/>
    <x v="196"/>
    <n v="205"/>
    <n v="4.4000000000000004"/>
    <n v="2024"/>
    <x v="1"/>
    <s v="1 to 2 hours"/>
    <x v="2"/>
  </r>
  <r>
    <s v="Call_7916"/>
    <s v="C0002"/>
    <n v="122"/>
    <x v="3"/>
    <x v="196"/>
    <n v="78"/>
    <n v="2.7"/>
    <n v="2024"/>
    <x v="1"/>
    <s v="More than 2 hours"/>
    <x v="1"/>
  </r>
  <r>
    <s v="Call_7917"/>
    <s v="C0004"/>
    <n v="58"/>
    <x v="4"/>
    <x v="196"/>
    <n v="38"/>
    <n v="4.5"/>
    <n v="2024"/>
    <x v="1"/>
    <s v="30 to 60 mins"/>
    <x v="0"/>
  </r>
  <r>
    <s v="Call_7918"/>
    <s v="C0001"/>
    <n v="33"/>
    <x v="2"/>
    <x v="196"/>
    <n v="92"/>
    <n v="1.7"/>
    <n v="2024"/>
    <x v="1"/>
    <s v="30 to 60 mins"/>
    <x v="3"/>
  </r>
  <r>
    <s v="Call_7919"/>
    <s v="C0008"/>
    <n v="164"/>
    <x v="0"/>
    <x v="196"/>
    <n v="36"/>
    <n v="4.7"/>
    <n v="2024"/>
    <x v="1"/>
    <s v="More than 2 hours"/>
    <x v="0"/>
  </r>
  <r>
    <s v="Call_7920"/>
    <s v="C0012"/>
    <n v="163"/>
    <x v="1"/>
    <x v="196"/>
    <n v="76"/>
    <n v="4.4000000000000004"/>
    <n v="2024"/>
    <x v="1"/>
    <s v="More than 2 hours"/>
    <x v="2"/>
  </r>
  <r>
    <s v="Call_7921"/>
    <s v="C0007"/>
    <n v="71"/>
    <x v="0"/>
    <x v="197"/>
    <n v="170"/>
    <n v="3.5"/>
    <n v="2024"/>
    <x v="3"/>
    <s v="1 to 2 hours"/>
    <x v="2"/>
  </r>
  <r>
    <s v="Call_7922"/>
    <s v="C0001"/>
    <n v="103"/>
    <x v="4"/>
    <x v="198"/>
    <n v="117"/>
    <n v="4.7"/>
    <n v="2024"/>
    <x v="4"/>
    <s v="1 to 2 hours"/>
    <x v="0"/>
  </r>
  <r>
    <s v="Call_7923"/>
    <s v="C0006"/>
    <n v="69"/>
    <x v="1"/>
    <x v="198"/>
    <n v="20"/>
    <n v="4.3"/>
    <n v="2024"/>
    <x v="4"/>
    <s v="1 to 2 hours"/>
    <x v="2"/>
  </r>
  <r>
    <s v="Call_7924"/>
    <s v="C0012"/>
    <n v="111"/>
    <x v="4"/>
    <x v="198"/>
    <n v="99"/>
    <n v="4.0999999999999996"/>
    <n v="2024"/>
    <x v="4"/>
    <s v="1 to 2 hours"/>
    <x v="2"/>
  </r>
  <r>
    <s v="Call_7925"/>
    <s v="C0010"/>
    <n v="97"/>
    <x v="1"/>
    <x v="199"/>
    <n v="105"/>
    <n v="2.9"/>
    <n v="2024"/>
    <x v="5"/>
    <s v="1 to 2 hours"/>
    <x v="1"/>
  </r>
  <r>
    <s v="Call_7926"/>
    <s v="C0013"/>
    <n v="144"/>
    <x v="3"/>
    <x v="199"/>
    <n v="195"/>
    <n v="3.4"/>
    <n v="2024"/>
    <x v="5"/>
    <s v="More than 2 hours"/>
    <x v="1"/>
  </r>
  <r>
    <s v="Call_7927"/>
    <s v="C0005"/>
    <n v="56"/>
    <x v="1"/>
    <x v="200"/>
    <n v="152"/>
    <n v="4.5999999999999996"/>
    <n v="2024"/>
    <x v="6"/>
    <s v="30 to 60 mins"/>
    <x v="0"/>
  </r>
  <r>
    <s v="Call_7928"/>
    <s v="C0013"/>
    <n v="132"/>
    <x v="3"/>
    <x v="201"/>
    <n v="195"/>
    <n v="4.9000000000000004"/>
    <n v="2024"/>
    <x v="0"/>
    <s v="More than 2 hours"/>
    <x v="0"/>
  </r>
  <r>
    <s v="Call_7929"/>
    <s v="C0007"/>
    <n v="72"/>
    <x v="2"/>
    <x v="201"/>
    <n v="70"/>
    <n v="3.6"/>
    <n v="2024"/>
    <x v="0"/>
    <s v="1 to 2 hours"/>
    <x v="2"/>
  </r>
  <r>
    <s v="Call_7930"/>
    <s v="C0012"/>
    <n v="18"/>
    <x v="2"/>
    <x v="201"/>
    <n v="22"/>
    <n v="3.5"/>
    <n v="2024"/>
    <x v="0"/>
    <s v="10 to 30 mins"/>
    <x v="2"/>
  </r>
  <r>
    <s v="Call_7931"/>
    <s v="C0011"/>
    <n v="115"/>
    <x v="4"/>
    <x v="202"/>
    <n v="40"/>
    <n v="3.3"/>
    <n v="2024"/>
    <x v="1"/>
    <s v="1 to 2 hours"/>
    <x v="1"/>
  </r>
  <r>
    <s v="Call_7932"/>
    <s v="C0011"/>
    <n v="124"/>
    <x v="1"/>
    <x v="203"/>
    <n v="54"/>
    <n v="3.8"/>
    <n v="2024"/>
    <x v="2"/>
    <s v="More than 2 hours"/>
    <x v="2"/>
  </r>
  <r>
    <s v="Call_7933"/>
    <s v="C0004"/>
    <n v="130"/>
    <x v="1"/>
    <x v="203"/>
    <n v="60"/>
    <n v="2.5"/>
    <n v="2024"/>
    <x v="2"/>
    <s v="More than 2 hours"/>
    <x v="1"/>
  </r>
  <r>
    <s v="Call_7934"/>
    <s v="C0015"/>
    <n v="120"/>
    <x v="0"/>
    <x v="204"/>
    <n v="58"/>
    <n v="4.5999999999999996"/>
    <n v="2024"/>
    <x v="4"/>
    <s v="1 to 2 hours"/>
    <x v="0"/>
  </r>
  <r>
    <s v="Call_7935"/>
    <s v="C0010"/>
    <n v="75"/>
    <x v="4"/>
    <x v="204"/>
    <n v="220"/>
    <n v="4.7"/>
    <n v="2024"/>
    <x v="4"/>
    <s v="1 to 2 hours"/>
    <x v="0"/>
  </r>
  <r>
    <s v="Call_7936"/>
    <s v="C0003"/>
    <n v="63"/>
    <x v="4"/>
    <x v="204"/>
    <n v="27"/>
    <n v="3.6"/>
    <n v="2024"/>
    <x v="4"/>
    <s v="1 to 2 hours"/>
    <x v="2"/>
  </r>
  <r>
    <s v="Call_7937"/>
    <s v="C0013"/>
    <n v="74"/>
    <x v="4"/>
    <x v="205"/>
    <n v="26"/>
    <n v="4.3"/>
    <n v="2024"/>
    <x v="6"/>
    <s v="1 to 2 hours"/>
    <x v="2"/>
  </r>
  <r>
    <s v="Call_7938"/>
    <s v="C0006"/>
    <n v="134"/>
    <x v="3"/>
    <x v="206"/>
    <n v="160"/>
    <n v="4.7"/>
    <n v="2024"/>
    <x v="0"/>
    <s v="More than 2 hours"/>
    <x v="0"/>
  </r>
  <r>
    <s v="Call_7939"/>
    <s v="C0012"/>
    <n v="103"/>
    <x v="1"/>
    <x v="206"/>
    <n v="200"/>
    <n v="4.9000000000000004"/>
    <n v="2024"/>
    <x v="0"/>
    <s v="1 to 2 hours"/>
    <x v="0"/>
  </r>
  <r>
    <s v="Call_7940"/>
    <s v="C0012"/>
    <n v="155"/>
    <x v="0"/>
    <x v="207"/>
    <n v="135"/>
    <n v="4.9000000000000004"/>
    <n v="2024"/>
    <x v="3"/>
    <s v="More than 2 hours"/>
    <x v="0"/>
  </r>
  <r>
    <s v="Call_7941"/>
    <s v="C0003"/>
    <n v="128"/>
    <x v="1"/>
    <x v="208"/>
    <n v="22"/>
    <n v="1.9"/>
    <n v="2024"/>
    <x v="4"/>
    <s v="More than 2 hours"/>
    <x v="3"/>
  </r>
  <r>
    <s v="Call_7942"/>
    <s v="C0010"/>
    <n v="89"/>
    <x v="3"/>
    <x v="209"/>
    <n v="164"/>
    <n v="4.5"/>
    <n v="2024"/>
    <x v="5"/>
    <s v="1 to 2 hours"/>
    <x v="0"/>
  </r>
  <r>
    <s v="Call_7943"/>
    <s v="C0011"/>
    <n v="81"/>
    <x v="0"/>
    <x v="209"/>
    <n v="21"/>
    <n v="4.9000000000000004"/>
    <n v="2024"/>
    <x v="5"/>
    <s v="1 to 2 hours"/>
    <x v="0"/>
  </r>
  <r>
    <s v="Call_7944"/>
    <s v="C0010"/>
    <n v="66"/>
    <x v="3"/>
    <x v="210"/>
    <n v="120"/>
    <n v="4.5"/>
    <n v="2024"/>
    <x v="6"/>
    <s v="1 to 2 hours"/>
    <x v="0"/>
  </r>
  <r>
    <s v="Call_7945"/>
    <s v="C0007"/>
    <n v="61"/>
    <x v="2"/>
    <x v="210"/>
    <n v="93"/>
    <n v="2.7"/>
    <n v="2024"/>
    <x v="6"/>
    <s v="1 to 2 hours"/>
    <x v="1"/>
  </r>
  <r>
    <s v="Call_7946"/>
    <s v="C0011"/>
    <n v="128"/>
    <x v="2"/>
    <x v="210"/>
    <n v="135"/>
    <n v="2.1"/>
    <n v="2024"/>
    <x v="6"/>
    <s v="More than 2 hours"/>
    <x v="3"/>
  </r>
  <r>
    <s v="Call_7947"/>
    <s v="C0012"/>
    <n v="30"/>
    <x v="0"/>
    <x v="210"/>
    <n v="210"/>
    <n v="4.2"/>
    <n v="2024"/>
    <x v="6"/>
    <s v="10 to 30 mins"/>
    <x v="2"/>
  </r>
  <r>
    <s v="Call_7948"/>
    <s v="C0008"/>
    <n v="63"/>
    <x v="2"/>
    <x v="211"/>
    <n v="29"/>
    <n v="4.7"/>
    <n v="2024"/>
    <x v="0"/>
    <s v="1 to 2 hours"/>
    <x v="0"/>
  </r>
  <r>
    <s v="Call_7949"/>
    <s v="C0002"/>
    <n v="64"/>
    <x v="4"/>
    <x v="211"/>
    <n v="111"/>
    <n v="3.9"/>
    <n v="2024"/>
    <x v="0"/>
    <s v="1 to 2 hours"/>
    <x v="2"/>
  </r>
  <r>
    <s v="Call_7950"/>
    <s v="C0014"/>
    <n v="151"/>
    <x v="1"/>
    <x v="212"/>
    <n v="63"/>
    <n v="4.0999999999999996"/>
    <n v="2024"/>
    <x v="1"/>
    <s v="More than 2 hours"/>
    <x v="2"/>
  </r>
  <r>
    <s v="Call_7951"/>
    <s v="C0001"/>
    <n v="116"/>
    <x v="3"/>
    <x v="212"/>
    <n v="44"/>
    <n v="3.8"/>
    <n v="2024"/>
    <x v="1"/>
    <s v="1 to 2 hours"/>
    <x v="2"/>
  </r>
  <r>
    <s v="Call_7952"/>
    <s v="C0014"/>
    <n v="111"/>
    <x v="3"/>
    <x v="213"/>
    <n v="120"/>
    <n v="1.8"/>
    <n v="2024"/>
    <x v="3"/>
    <s v="1 to 2 hours"/>
    <x v="3"/>
  </r>
  <r>
    <s v="Call_7953"/>
    <s v="C0011"/>
    <n v="15"/>
    <x v="3"/>
    <x v="213"/>
    <n v="120"/>
    <n v="4.0999999999999996"/>
    <n v="2024"/>
    <x v="3"/>
    <s v="10 to 30 mins"/>
    <x v="2"/>
  </r>
  <r>
    <s v="Call_7954"/>
    <s v="C0002"/>
    <n v="18"/>
    <x v="1"/>
    <x v="214"/>
    <n v="40"/>
    <n v="4.4000000000000004"/>
    <n v="2024"/>
    <x v="4"/>
    <s v="10 to 30 mins"/>
    <x v="2"/>
  </r>
  <r>
    <s v="Call_7955"/>
    <s v="C0007"/>
    <n v="146"/>
    <x v="2"/>
    <x v="214"/>
    <n v="160"/>
    <n v="4.0999999999999996"/>
    <n v="2024"/>
    <x v="4"/>
    <s v="More than 2 hours"/>
    <x v="2"/>
  </r>
  <r>
    <s v="Call_7956"/>
    <s v="C0012"/>
    <n v="73"/>
    <x v="3"/>
    <x v="215"/>
    <n v="44"/>
    <n v="3.8"/>
    <n v="2024"/>
    <x v="5"/>
    <s v="1 to 2 hours"/>
    <x v="2"/>
  </r>
  <r>
    <s v="Call_7957"/>
    <s v="C0014"/>
    <n v="108"/>
    <x v="1"/>
    <x v="215"/>
    <n v="80"/>
    <n v="4.3"/>
    <n v="2024"/>
    <x v="5"/>
    <s v="1 to 2 hours"/>
    <x v="2"/>
  </r>
  <r>
    <s v="Call_7958"/>
    <s v="C0006"/>
    <n v="52"/>
    <x v="1"/>
    <x v="216"/>
    <n v="66"/>
    <n v="4.5"/>
    <n v="2024"/>
    <x v="6"/>
    <s v="30 to 60 mins"/>
    <x v="0"/>
  </r>
  <r>
    <s v="Call_7959"/>
    <s v="C0001"/>
    <n v="165"/>
    <x v="4"/>
    <x v="216"/>
    <n v="82"/>
    <n v="3.4"/>
    <n v="2024"/>
    <x v="6"/>
    <s v="More than 2 hours"/>
    <x v="1"/>
  </r>
  <r>
    <s v="Call_7960"/>
    <s v="C0007"/>
    <n v="104"/>
    <x v="3"/>
    <x v="216"/>
    <n v="66"/>
    <n v="4.8"/>
    <n v="2024"/>
    <x v="6"/>
    <s v="1 to 2 hours"/>
    <x v="0"/>
  </r>
  <r>
    <s v="Call_7961"/>
    <s v="C0012"/>
    <n v="131"/>
    <x v="2"/>
    <x v="216"/>
    <n v="92"/>
    <n v="4.9000000000000004"/>
    <n v="2024"/>
    <x v="6"/>
    <s v="More than 2 hours"/>
    <x v="0"/>
  </r>
  <r>
    <s v="Call_7962"/>
    <s v="C0015"/>
    <n v="80"/>
    <x v="4"/>
    <x v="217"/>
    <n v="104"/>
    <n v="4.7"/>
    <n v="2024"/>
    <x v="0"/>
    <s v="1 to 2 hours"/>
    <x v="0"/>
  </r>
  <r>
    <s v="Call_7963"/>
    <s v="C0011"/>
    <n v="49"/>
    <x v="3"/>
    <x v="217"/>
    <n v="105"/>
    <n v="3.3"/>
    <n v="2024"/>
    <x v="0"/>
    <s v="30 to 60 mins"/>
    <x v="1"/>
  </r>
  <r>
    <s v="Call_7964"/>
    <s v="C0001"/>
    <n v="73"/>
    <x v="3"/>
    <x v="217"/>
    <n v="100"/>
    <n v="2.8"/>
    <n v="2024"/>
    <x v="0"/>
    <s v="1 to 2 hours"/>
    <x v="1"/>
  </r>
  <r>
    <s v="Call_7965"/>
    <s v="C0007"/>
    <n v="117"/>
    <x v="4"/>
    <x v="217"/>
    <n v="90"/>
    <n v="4.0999999999999996"/>
    <n v="2024"/>
    <x v="0"/>
    <s v="1 to 2 hours"/>
    <x v="2"/>
  </r>
  <r>
    <s v="Call_7966"/>
    <s v="C0005"/>
    <n v="38"/>
    <x v="0"/>
    <x v="217"/>
    <n v="110"/>
    <n v="3.5"/>
    <n v="2024"/>
    <x v="0"/>
    <s v="30 to 60 mins"/>
    <x v="2"/>
  </r>
  <r>
    <s v="Call_7967"/>
    <s v="C0006"/>
    <n v="109"/>
    <x v="4"/>
    <x v="218"/>
    <n v="68"/>
    <n v="2.2999999999999998"/>
    <n v="2024"/>
    <x v="2"/>
    <s v="1 to 2 hours"/>
    <x v="3"/>
  </r>
  <r>
    <s v="Call_7968"/>
    <s v="C0011"/>
    <n v="70"/>
    <x v="1"/>
    <x v="219"/>
    <n v="210"/>
    <n v="4.0999999999999996"/>
    <n v="2024"/>
    <x v="3"/>
    <s v="1 to 2 hours"/>
    <x v="2"/>
  </r>
  <r>
    <s v="Call_7969"/>
    <s v="C0004"/>
    <n v="51"/>
    <x v="0"/>
    <x v="219"/>
    <n v="111"/>
    <n v="4.3"/>
    <n v="2024"/>
    <x v="3"/>
    <s v="30 to 60 mins"/>
    <x v="2"/>
  </r>
  <r>
    <s v="Call_7970"/>
    <s v="C0004"/>
    <n v="100"/>
    <x v="1"/>
    <x v="220"/>
    <n v="45"/>
    <n v="4.9000000000000004"/>
    <n v="2024"/>
    <x v="4"/>
    <s v="1 to 2 hours"/>
    <x v="0"/>
  </r>
  <r>
    <s v="Call_7971"/>
    <s v="C0013"/>
    <n v="124"/>
    <x v="0"/>
    <x v="221"/>
    <n v="132"/>
    <n v="4"/>
    <n v="2024"/>
    <x v="5"/>
    <s v="More than 2 hours"/>
    <x v="2"/>
  </r>
  <r>
    <s v="Call_7972"/>
    <s v="C0003"/>
    <n v="143"/>
    <x v="4"/>
    <x v="221"/>
    <n v="20"/>
    <n v="4.7"/>
    <n v="2024"/>
    <x v="5"/>
    <s v="More than 2 hours"/>
    <x v="0"/>
  </r>
  <r>
    <s v="Call_7973"/>
    <s v="C0010"/>
    <n v="96"/>
    <x v="3"/>
    <x v="221"/>
    <n v="36"/>
    <n v="3.4"/>
    <n v="2024"/>
    <x v="5"/>
    <s v="1 to 2 hours"/>
    <x v="1"/>
  </r>
  <r>
    <s v="Call_7974"/>
    <s v="C0001"/>
    <n v="84"/>
    <x v="1"/>
    <x v="222"/>
    <n v="72"/>
    <n v="4"/>
    <n v="2024"/>
    <x v="0"/>
    <s v="1 to 2 hours"/>
    <x v="2"/>
  </r>
  <r>
    <s v="Call_7975"/>
    <s v="C0009"/>
    <n v="111"/>
    <x v="1"/>
    <x v="222"/>
    <n v="63"/>
    <n v="4.5"/>
    <n v="2024"/>
    <x v="0"/>
    <s v="1 to 2 hours"/>
    <x v="0"/>
  </r>
  <r>
    <s v="Call_7976"/>
    <s v="C0009"/>
    <n v="103"/>
    <x v="0"/>
    <x v="223"/>
    <n v="44"/>
    <n v="4.5"/>
    <n v="2024"/>
    <x v="1"/>
    <s v="1 to 2 hours"/>
    <x v="0"/>
  </r>
  <r>
    <s v="Call_7977"/>
    <s v="C0003"/>
    <n v="61"/>
    <x v="2"/>
    <x v="223"/>
    <n v="132"/>
    <n v="4.9000000000000004"/>
    <n v="2024"/>
    <x v="1"/>
    <s v="1 to 2 hours"/>
    <x v="0"/>
  </r>
  <r>
    <s v="Call_7978"/>
    <s v="C0012"/>
    <n v="113"/>
    <x v="3"/>
    <x v="223"/>
    <n v="46"/>
    <n v="4.4000000000000004"/>
    <n v="2024"/>
    <x v="1"/>
    <s v="1 to 2 hours"/>
    <x v="2"/>
  </r>
  <r>
    <s v="Call_7979"/>
    <s v="C0012"/>
    <n v="96"/>
    <x v="3"/>
    <x v="223"/>
    <n v="96"/>
    <n v="2.9"/>
    <n v="2024"/>
    <x v="1"/>
    <s v="1 to 2 hours"/>
    <x v="1"/>
  </r>
  <r>
    <s v="Call_7980"/>
    <s v="C0002"/>
    <n v="131"/>
    <x v="0"/>
    <x v="224"/>
    <n v="75"/>
    <n v="4.4000000000000004"/>
    <n v="2024"/>
    <x v="2"/>
    <s v="More than 2 hours"/>
    <x v="2"/>
  </r>
  <r>
    <s v="Call_7981"/>
    <s v="C0007"/>
    <n v="52"/>
    <x v="3"/>
    <x v="225"/>
    <n v="88"/>
    <n v="4.3"/>
    <n v="2024"/>
    <x v="3"/>
    <s v="30 to 60 mins"/>
    <x v="2"/>
  </r>
  <r>
    <s v="Call_7982"/>
    <s v="C0004"/>
    <n v="100"/>
    <x v="0"/>
    <x v="225"/>
    <n v="24"/>
    <n v="4.7"/>
    <n v="2024"/>
    <x v="3"/>
    <s v="1 to 2 hours"/>
    <x v="0"/>
  </r>
  <r>
    <s v="Call_7983"/>
    <s v="C0014"/>
    <n v="58"/>
    <x v="4"/>
    <x v="225"/>
    <n v="96"/>
    <n v="3.2"/>
    <n v="2024"/>
    <x v="3"/>
    <s v="30 to 60 mins"/>
    <x v="1"/>
  </r>
  <r>
    <s v="Call_7984"/>
    <s v="C0011"/>
    <n v="144"/>
    <x v="4"/>
    <x v="226"/>
    <n v="124"/>
    <n v="2.2999999999999998"/>
    <n v="2024"/>
    <x v="4"/>
    <s v="More than 2 hours"/>
    <x v="3"/>
  </r>
  <r>
    <s v="Call_7985"/>
    <s v="C0014"/>
    <n v="53"/>
    <x v="2"/>
    <x v="227"/>
    <n v="130"/>
    <n v="3.6"/>
    <n v="2024"/>
    <x v="5"/>
    <s v="30 to 60 mins"/>
    <x v="2"/>
  </r>
  <r>
    <s v="Call_7986"/>
    <s v="C0012"/>
    <n v="97"/>
    <x v="1"/>
    <x v="227"/>
    <n v="45"/>
    <n v="4.5999999999999996"/>
    <n v="2024"/>
    <x v="5"/>
    <s v="1 to 2 hours"/>
    <x v="0"/>
  </r>
  <r>
    <s v="Call_7987"/>
    <s v="C0005"/>
    <n v="64"/>
    <x v="4"/>
    <x v="227"/>
    <n v="66"/>
    <n v="4"/>
    <n v="2024"/>
    <x v="5"/>
    <s v="1 to 2 hours"/>
    <x v="2"/>
  </r>
  <r>
    <s v="Call_7988"/>
    <s v="C0003"/>
    <n v="106"/>
    <x v="0"/>
    <x v="227"/>
    <n v="58"/>
    <n v="4.7"/>
    <n v="2024"/>
    <x v="5"/>
    <s v="1 to 2 hours"/>
    <x v="0"/>
  </r>
  <r>
    <s v="Call_7989"/>
    <s v="C0001"/>
    <n v="36"/>
    <x v="4"/>
    <x v="228"/>
    <n v="152"/>
    <n v="4.3"/>
    <n v="2024"/>
    <x v="6"/>
    <s v="30 to 60 mins"/>
    <x v="2"/>
  </r>
  <r>
    <s v="Call_7990"/>
    <s v="C0011"/>
    <n v="74"/>
    <x v="3"/>
    <x v="228"/>
    <n v="75"/>
    <n v="2.8"/>
    <n v="2024"/>
    <x v="6"/>
    <s v="1 to 2 hours"/>
    <x v="1"/>
  </r>
  <r>
    <s v="Call_7991"/>
    <s v="C0006"/>
    <n v="143"/>
    <x v="1"/>
    <x v="228"/>
    <n v="78"/>
    <n v="4"/>
    <n v="2024"/>
    <x v="6"/>
    <s v="More than 2 hours"/>
    <x v="2"/>
  </r>
  <r>
    <s v="Call_7992"/>
    <s v="C0003"/>
    <n v="94"/>
    <x v="2"/>
    <x v="228"/>
    <n v="69"/>
    <n v="3.9"/>
    <n v="2024"/>
    <x v="6"/>
    <s v="1 to 2 hours"/>
    <x v="2"/>
  </r>
  <r>
    <s v="Call_7993"/>
    <s v="C0015"/>
    <n v="124"/>
    <x v="0"/>
    <x v="229"/>
    <n v="46"/>
    <n v="3.1"/>
    <n v="2024"/>
    <x v="0"/>
    <s v="More than 2 hours"/>
    <x v="1"/>
  </r>
  <r>
    <s v="Call_7994"/>
    <s v="C0001"/>
    <n v="156"/>
    <x v="4"/>
    <x v="229"/>
    <n v="64"/>
    <n v="2.7"/>
    <n v="2024"/>
    <x v="0"/>
    <s v="More than 2 hours"/>
    <x v="1"/>
  </r>
  <r>
    <s v="Call_7995"/>
    <s v="C0010"/>
    <n v="107"/>
    <x v="1"/>
    <x v="229"/>
    <n v="38"/>
    <n v="4.7"/>
    <n v="2024"/>
    <x v="0"/>
    <s v="1 to 2 hours"/>
    <x v="0"/>
  </r>
  <r>
    <s v="Call_7996"/>
    <s v="C0003"/>
    <n v="58"/>
    <x v="1"/>
    <x v="230"/>
    <n v="90"/>
    <n v="4.3"/>
    <n v="2024"/>
    <x v="2"/>
    <s v="30 to 60 mins"/>
    <x v="2"/>
  </r>
  <r>
    <s v="Call_7997"/>
    <s v="C0013"/>
    <n v="66"/>
    <x v="1"/>
    <x v="230"/>
    <n v="32"/>
    <n v="3.8"/>
    <n v="2024"/>
    <x v="2"/>
    <s v="1 to 2 hours"/>
    <x v="2"/>
  </r>
  <r>
    <s v="Call_7998"/>
    <s v="C0002"/>
    <n v="75"/>
    <x v="4"/>
    <x v="230"/>
    <n v="120"/>
    <n v="4.4000000000000004"/>
    <n v="2024"/>
    <x v="2"/>
    <s v="1 to 2 hours"/>
    <x v="2"/>
  </r>
  <r>
    <s v="Call_7999"/>
    <s v="C0010"/>
    <n v="8"/>
    <x v="1"/>
    <x v="230"/>
    <n v="31"/>
    <n v="3.9"/>
    <n v="2024"/>
    <x v="2"/>
    <s v="Under 10 mins"/>
    <x v="2"/>
  </r>
  <r>
    <s v="Call_8000"/>
    <s v="C0005"/>
    <n v="76"/>
    <x v="4"/>
    <x v="231"/>
    <n v="108"/>
    <n v="4.9000000000000004"/>
    <n v="2024"/>
    <x v="3"/>
    <s v="1 to 2 hours"/>
    <x v="0"/>
  </r>
  <r>
    <s v="Call_8001"/>
    <s v="C0003"/>
    <n v="110"/>
    <x v="4"/>
    <x v="231"/>
    <n v="180"/>
    <n v="4.2"/>
    <n v="2024"/>
    <x v="3"/>
    <s v="1 to 2 hours"/>
    <x v="2"/>
  </r>
  <r>
    <s v="Call_8002"/>
    <s v="C0013"/>
    <n v="50"/>
    <x v="2"/>
    <x v="232"/>
    <n v="124"/>
    <n v="4"/>
    <n v="2024"/>
    <x v="4"/>
    <s v="30 to 60 mins"/>
    <x v="2"/>
  </r>
  <r>
    <s v="Call_8003"/>
    <s v="C0007"/>
    <n v="78"/>
    <x v="2"/>
    <x v="232"/>
    <n v="23"/>
    <n v="4.2"/>
    <n v="2024"/>
    <x v="4"/>
    <s v="1 to 2 hours"/>
    <x v="2"/>
  </r>
  <r>
    <s v="Call_8004"/>
    <s v="C0012"/>
    <n v="59"/>
    <x v="0"/>
    <x v="233"/>
    <n v="24"/>
    <n v="4.8"/>
    <n v="2024"/>
    <x v="5"/>
    <s v="30 to 60 mins"/>
    <x v="0"/>
  </r>
  <r>
    <s v="Call_8005"/>
    <s v="C0007"/>
    <n v="126"/>
    <x v="1"/>
    <x v="234"/>
    <n v="52"/>
    <n v="1.1000000000000001"/>
    <n v="2024"/>
    <x v="6"/>
    <s v="More than 2 hours"/>
    <x v="5"/>
  </r>
  <r>
    <s v="Call_8006"/>
    <s v="C0005"/>
    <n v="43"/>
    <x v="0"/>
    <x v="235"/>
    <n v="168"/>
    <n v="4"/>
    <n v="2024"/>
    <x v="0"/>
    <s v="30 to 60 mins"/>
    <x v="2"/>
  </r>
  <r>
    <s v="Call_8007"/>
    <s v="C0001"/>
    <n v="79"/>
    <x v="4"/>
    <x v="236"/>
    <n v="125"/>
    <n v="4.8"/>
    <n v="2024"/>
    <x v="2"/>
    <s v="1 to 2 hours"/>
    <x v="0"/>
  </r>
  <r>
    <s v="Call_8008"/>
    <s v="C0003"/>
    <n v="71"/>
    <x v="0"/>
    <x v="237"/>
    <n v="50"/>
    <n v="4.2"/>
    <n v="2024"/>
    <x v="3"/>
    <s v="1 to 2 hours"/>
    <x v="2"/>
  </r>
  <r>
    <s v="Call_8009"/>
    <s v="C0009"/>
    <n v="94"/>
    <x v="1"/>
    <x v="238"/>
    <n v="220"/>
    <n v="4.5999999999999996"/>
    <n v="2024"/>
    <x v="4"/>
    <s v="1 to 2 hours"/>
    <x v="0"/>
  </r>
  <r>
    <s v="Call_8010"/>
    <s v="C0010"/>
    <n v="108"/>
    <x v="0"/>
    <x v="238"/>
    <n v="180"/>
    <n v="4"/>
    <n v="2024"/>
    <x v="4"/>
    <s v="1 to 2 hours"/>
    <x v="2"/>
  </r>
  <r>
    <s v="Call_8011"/>
    <s v="C0005"/>
    <n v="76"/>
    <x v="1"/>
    <x v="238"/>
    <n v="110"/>
    <n v="3.9"/>
    <n v="2024"/>
    <x v="4"/>
    <s v="1 to 2 hours"/>
    <x v="2"/>
  </r>
  <r>
    <s v="Call_8012"/>
    <s v="C0012"/>
    <n v="136"/>
    <x v="0"/>
    <x v="238"/>
    <n v="36"/>
    <n v="2.8"/>
    <n v="2024"/>
    <x v="4"/>
    <s v="More than 2 hours"/>
    <x v="1"/>
  </r>
  <r>
    <s v="Call_8013"/>
    <s v="C0004"/>
    <n v="129"/>
    <x v="2"/>
    <x v="239"/>
    <n v="93"/>
    <n v="4.7"/>
    <n v="2024"/>
    <x v="5"/>
    <s v="More than 2 hours"/>
    <x v="0"/>
  </r>
  <r>
    <s v="Call_8014"/>
    <s v="C0010"/>
    <n v="120"/>
    <x v="0"/>
    <x v="239"/>
    <n v="38"/>
    <n v="4.2"/>
    <n v="2024"/>
    <x v="5"/>
    <s v="1 to 2 hours"/>
    <x v="2"/>
  </r>
  <r>
    <s v="Call_8015"/>
    <s v="C0005"/>
    <n v="108"/>
    <x v="2"/>
    <x v="240"/>
    <n v="66"/>
    <n v="3.9"/>
    <n v="2024"/>
    <x v="6"/>
    <s v="1 to 2 hours"/>
    <x v="2"/>
  </r>
  <r>
    <s v="Call_8016"/>
    <s v="C0007"/>
    <n v="79"/>
    <x v="0"/>
    <x v="240"/>
    <n v="215"/>
    <n v="4.5999999999999996"/>
    <n v="2024"/>
    <x v="6"/>
    <s v="1 to 2 hours"/>
    <x v="0"/>
  </r>
  <r>
    <s v="Call_8017"/>
    <s v="C0007"/>
    <n v="45"/>
    <x v="2"/>
    <x v="240"/>
    <n v="92"/>
    <n v="4.3"/>
    <n v="2024"/>
    <x v="6"/>
    <s v="30 to 60 mins"/>
    <x v="2"/>
  </r>
  <r>
    <s v="Call_8018"/>
    <s v="C0011"/>
    <n v="96"/>
    <x v="0"/>
    <x v="240"/>
    <n v="80"/>
    <n v="3.6"/>
    <n v="2024"/>
    <x v="6"/>
    <s v="1 to 2 hours"/>
    <x v="2"/>
  </r>
  <r>
    <s v="Call_8019"/>
    <s v="C0011"/>
    <n v="81"/>
    <x v="0"/>
    <x v="241"/>
    <n v="123"/>
    <n v="4.9000000000000004"/>
    <n v="2024"/>
    <x v="0"/>
    <s v="1 to 2 hours"/>
    <x v="0"/>
  </r>
  <r>
    <s v="Call_8020"/>
    <s v="C0012"/>
    <n v="95"/>
    <x v="3"/>
    <x v="241"/>
    <n v="23"/>
    <n v="2.4"/>
    <n v="2024"/>
    <x v="0"/>
    <s v="1 to 2 hours"/>
    <x v="3"/>
  </r>
  <r>
    <s v="Call_8021"/>
    <s v="C0015"/>
    <n v="159"/>
    <x v="1"/>
    <x v="241"/>
    <n v="63"/>
    <n v="4.2"/>
    <n v="2024"/>
    <x v="0"/>
    <s v="More than 2 hours"/>
    <x v="2"/>
  </r>
  <r>
    <s v="Call_8022"/>
    <s v="C0008"/>
    <n v="109"/>
    <x v="4"/>
    <x v="241"/>
    <n v="52"/>
    <n v="3.9"/>
    <n v="2024"/>
    <x v="0"/>
    <s v="1 to 2 hours"/>
    <x v="2"/>
  </r>
  <r>
    <s v="Call_8023"/>
    <s v="C0007"/>
    <n v="107"/>
    <x v="4"/>
    <x v="241"/>
    <n v="60"/>
    <n v="4.2"/>
    <n v="2024"/>
    <x v="0"/>
    <s v="1 to 2 hours"/>
    <x v="2"/>
  </r>
  <r>
    <s v="Call_8024"/>
    <s v="C0011"/>
    <n v="67"/>
    <x v="2"/>
    <x v="242"/>
    <n v="87"/>
    <n v="3.9"/>
    <n v="2024"/>
    <x v="1"/>
    <s v="1 to 2 hours"/>
    <x v="2"/>
  </r>
  <r>
    <s v="Call_8025"/>
    <s v="C0002"/>
    <n v="96"/>
    <x v="0"/>
    <x v="243"/>
    <n v="42"/>
    <n v="4.5"/>
    <n v="2024"/>
    <x v="2"/>
    <s v="1 to 2 hours"/>
    <x v="0"/>
  </r>
  <r>
    <s v="Call_8026"/>
    <s v="C0006"/>
    <n v="142"/>
    <x v="1"/>
    <x v="244"/>
    <n v="37"/>
    <n v="3.8"/>
    <n v="2024"/>
    <x v="3"/>
    <s v="More than 2 hours"/>
    <x v="2"/>
  </r>
  <r>
    <s v="Call_8027"/>
    <s v="C0006"/>
    <n v="71"/>
    <x v="3"/>
    <x v="244"/>
    <n v="135"/>
    <n v="3.9"/>
    <n v="2024"/>
    <x v="3"/>
    <s v="1 to 2 hours"/>
    <x v="2"/>
  </r>
  <r>
    <s v="Call_8028"/>
    <s v="C0002"/>
    <n v="152"/>
    <x v="3"/>
    <x v="244"/>
    <n v="88"/>
    <n v="4.7"/>
    <n v="2024"/>
    <x v="3"/>
    <s v="More than 2 hours"/>
    <x v="0"/>
  </r>
  <r>
    <s v="Call_8029"/>
    <s v="C0001"/>
    <n v="108"/>
    <x v="1"/>
    <x v="244"/>
    <n v="190"/>
    <n v="3.2"/>
    <n v="2024"/>
    <x v="3"/>
    <s v="1 to 2 hours"/>
    <x v="1"/>
  </r>
  <r>
    <s v="Call_8030"/>
    <s v="C0001"/>
    <n v="156"/>
    <x v="3"/>
    <x v="244"/>
    <n v="81"/>
    <n v="5"/>
    <n v="2024"/>
    <x v="3"/>
    <s v="More than 2 hours"/>
    <x v="0"/>
  </r>
  <r>
    <s v="Call_8031"/>
    <s v="C0006"/>
    <n v="126"/>
    <x v="1"/>
    <x v="244"/>
    <n v="44"/>
    <n v="3.7"/>
    <n v="2024"/>
    <x v="3"/>
    <s v="More than 2 hours"/>
    <x v="2"/>
  </r>
  <r>
    <s v="Call_8032"/>
    <s v="C0005"/>
    <n v="135"/>
    <x v="3"/>
    <x v="245"/>
    <n v="92"/>
    <n v="3.9"/>
    <n v="2024"/>
    <x v="4"/>
    <s v="More than 2 hours"/>
    <x v="2"/>
  </r>
  <r>
    <s v="Call_8033"/>
    <s v="C0006"/>
    <n v="110"/>
    <x v="0"/>
    <x v="246"/>
    <n v="90"/>
    <n v="3.1"/>
    <n v="2024"/>
    <x v="5"/>
    <s v="1 to 2 hours"/>
    <x v="1"/>
  </r>
  <r>
    <s v="Call_8034"/>
    <s v="C0015"/>
    <n v="64"/>
    <x v="3"/>
    <x v="246"/>
    <n v="112"/>
    <n v="2"/>
    <n v="2024"/>
    <x v="5"/>
    <s v="1 to 2 hours"/>
    <x v="3"/>
  </r>
  <r>
    <s v="Call_8035"/>
    <s v="C0009"/>
    <n v="127"/>
    <x v="1"/>
    <x v="246"/>
    <n v="112"/>
    <n v="4.5999999999999996"/>
    <n v="2024"/>
    <x v="5"/>
    <s v="More than 2 hours"/>
    <x v="0"/>
  </r>
  <r>
    <s v="Call_8036"/>
    <s v="C0008"/>
    <n v="124"/>
    <x v="2"/>
    <x v="246"/>
    <n v="48"/>
    <n v="3.7"/>
    <n v="2024"/>
    <x v="5"/>
    <s v="More than 2 hours"/>
    <x v="2"/>
  </r>
  <r>
    <s v="Call_8037"/>
    <s v="C0015"/>
    <n v="125"/>
    <x v="1"/>
    <x v="246"/>
    <n v="116"/>
    <n v="4.4000000000000004"/>
    <n v="2024"/>
    <x v="5"/>
    <s v="More than 2 hours"/>
    <x v="2"/>
  </r>
  <r>
    <s v="Call_8038"/>
    <s v="C0004"/>
    <n v="70"/>
    <x v="1"/>
    <x v="246"/>
    <n v="29"/>
    <n v="2.1"/>
    <n v="2024"/>
    <x v="5"/>
    <s v="1 to 2 hours"/>
    <x v="3"/>
  </r>
  <r>
    <s v="Call_8039"/>
    <s v="C0009"/>
    <n v="93"/>
    <x v="3"/>
    <x v="247"/>
    <n v="170"/>
    <n v="2.2000000000000002"/>
    <n v="2024"/>
    <x v="6"/>
    <s v="1 to 2 hours"/>
    <x v="3"/>
  </r>
  <r>
    <s v="Call_8040"/>
    <s v="C0004"/>
    <n v="120"/>
    <x v="4"/>
    <x v="247"/>
    <n v="68"/>
    <n v="3.4"/>
    <n v="2024"/>
    <x v="6"/>
    <s v="1 to 2 hours"/>
    <x v="1"/>
  </r>
  <r>
    <s v="Call_8041"/>
    <s v="C0011"/>
    <n v="96"/>
    <x v="0"/>
    <x v="247"/>
    <n v="195"/>
    <n v="2.7"/>
    <n v="2024"/>
    <x v="6"/>
    <s v="1 to 2 hours"/>
    <x v="1"/>
  </r>
  <r>
    <s v="Call_8042"/>
    <s v="C0014"/>
    <n v="67"/>
    <x v="0"/>
    <x v="247"/>
    <n v="96"/>
    <n v="3.7"/>
    <n v="2024"/>
    <x v="6"/>
    <s v="1 to 2 hours"/>
    <x v="2"/>
  </r>
  <r>
    <s v="Call_8043"/>
    <s v="C0015"/>
    <n v="119"/>
    <x v="0"/>
    <x v="247"/>
    <n v="96"/>
    <n v="3.1"/>
    <n v="2024"/>
    <x v="6"/>
    <s v="1 to 2 hours"/>
    <x v="1"/>
  </r>
  <r>
    <s v="Call_8044"/>
    <s v="C0008"/>
    <n v="61"/>
    <x v="2"/>
    <x v="247"/>
    <n v="117"/>
    <n v="4.0999999999999996"/>
    <n v="2024"/>
    <x v="6"/>
    <s v="1 to 2 hours"/>
    <x v="2"/>
  </r>
  <r>
    <s v="Call_8045"/>
    <s v="C0011"/>
    <n v="29"/>
    <x v="3"/>
    <x v="247"/>
    <n v="80"/>
    <n v="4.8"/>
    <n v="2024"/>
    <x v="6"/>
    <s v="10 to 30 mins"/>
    <x v="0"/>
  </r>
  <r>
    <s v="Call_8046"/>
    <s v="C0002"/>
    <n v="134"/>
    <x v="4"/>
    <x v="247"/>
    <n v="117"/>
    <n v="4"/>
    <n v="2024"/>
    <x v="6"/>
    <s v="More than 2 hours"/>
    <x v="2"/>
  </r>
  <r>
    <s v="Call_8047"/>
    <s v="C0006"/>
    <n v="113"/>
    <x v="0"/>
    <x v="248"/>
    <n v="40"/>
    <n v="3"/>
    <n v="2024"/>
    <x v="0"/>
    <s v="1 to 2 hours"/>
    <x v="1"/>
  </r>
  <r>
    <s v="Call_8048"/>
    <s v="C0001"/>
    <n v="12"/>
    <x v="4"/>
    <x v="248"/>
    <n v="117"/>
    <n v="4.8"/>
    <n v="2024"/>
    <x v="0"/>
    <s v="10 to 30 mins"/>
    <x v="0"/>
  </r>
  <r>
    <s v="Call_8049"/>
    <s v="C0013"/>
    <n v="78"/>
    <x v="3"/>
    <x v="248"/>
    <n v="135"/>
    <n v="4.0999999999999996"/>
    <n v="2024"/>
    <x v="0"/>
    <s v="1 to 2 hours"/>
    <x v="2"/>
  </r>
  <r>
    <s v="Call_8050"/>
    <s v="C0015"/>
    <n v="82"/>
    <x v="1"/>
    <x v="248"/>
    <n v="99"/>
    <n v="4.2"/>
    <n v="2024"/>
    <x v="0"/>
    <s v="1 to 2 hours"/>
    <x v="2"/>
  </r>
  <r>
    <s v="Call_8051"/>
    <s v="C0010"/>
    <n v="149"/>
    <x v="2"/>
    <x v="248"/>
    <n v="130"/>
    <n v="3.3"/>
    <n v="2024"/>
    <x v="0"/>
    <s v="More than 2 hours"/>
    <x v="1"/>
  </r>
  <r>
    <s v="Call_8052"/>
    <s v="C0007"/>
    <n v="56"/>
    <x v="4"/>
    <x v="248"/>
    <n v="96"/>
    <n v="4.7"/>
    <n v="2024"/>
    <x v="0"/>
    <s v="30 to 60 mins"/>
    <x v="0"/>
  </r>
  <r>
    <s v="Call_8053"/>
    <s v="C0011"/>
    <n v="80"/>
    <x v="2"/>
    <x v="248"/>
    <n v="128"/>
    <n v="3.7"/>
    <n v="2024"/>
    <x v="0"/>
    <s v="1 to 2 hours"/>
    <x v="2"/>
  </r>
  <r>
    <s v="Call_8054"/>
    <s v="C0008"/>
    <n v="131"/>
    <x v="0"/>
    <x v="248"/>
    <n v="69"/>
    <n v="4.7"/>
    <n v="2024"/>
    <x v="0"/>
    <s v="More than 2 hours"/>
    <x v="0"/>
  </r>
  <r>
    <s v="Call_8055"/>
    <s v="C0008"/>
    <n v="109"/>
    <x v="0"/>
    <x v="248"/>
    <n v="44"/>
    <n v="4.5999999999999996"/>
    <n v="2024"/>
    <x v="0"/>
    <s v="1 to 2 hours"/>
    <x v="0"/>
  </r>
  <r>
    <s v="Call_8056"/>
    <s v="C0007"/>
    <n v="142"/>
    <x v="0"/>
    <x v="248"/>
    <n v="44"/>
    <n v="4.8"/>
    <n v="2024"/>
    <x v="0"/>
    <s v="More than 2 hours"/>
    <x v="0"/>
  </r>
  <r>
    <s v="Call_8057"/>
    <s v="C0009"/>
    <n v="114"/>
    <x v="4"/>
    <x v="249"/>
    <n v="135"/>
    <n v="2"/>
    <n v="2024"/>
    <x v="1"/>
    <s v="1 to 2 hours"/>
    <x v="3"/>
  </r>
  <r>
    <s v="Call_8058"/>
    <s v="C0014"/>
    <n v="93"/>
    <x v="2"/>
    <x v="249"/>
    <n v="45"/>
    <n v="3.9"/>
    <n v="2024"/>
    <x v="1"/>
    <s v="1 to 2 hours"/>
    <x v="2"/>
  </r>
  <r>
    <s v="Call_8059"/>
    <s v="C0001"/>
    <n v="43"/>
    <x v="2"/>
    <x v="249"/>
    <n v="87"/>
    <n v="3"/>
    <n v="2024"/>
    <x v="1"/>
    <s v="30 to 60 mins"/>
    <x v="1"/>
  </r>
  <r>
    <s v="Call_8060"/>
    <s v="C0002"/>
    <n v="78"/>
    <x v="3"/>
    <x v="250"/>
    <n v="84"/>
    <n v="4.5999999999999996"/>
    <n v="2024"/>
    <x v="2"/>
    <s v="1 to 2 hours"/>
    <x v="0"/>
  </r>
  <r>
    <s v="Call_8061"/>
    <s v="C0009"/>
    <n v="89"/>
    <x v="0"/>
    <x v="250"/>
    <n v="81"/>
    <n v="3.8"/>
    <n v="2024"/>
    <x v="2"/>
    <s v="1 to 2 hours"/>
    <x v="2"/>
  </r>
  <r>
    <s v="Call_8062"/>
    <s v="C0007"/>
    <n v="82"/>
    <x v="1"/>
    <x v="250"/>
    <n v="130"/>
    <n v="4.4000000000000004"/>
    <n v="2024"/>
    <x v="2"/>
    <s v="1 to 2 hours"/>
    <x v="2"/>
  </r>
  <r>
    <s v="Call_8063"/>
    <s v="C0011"/>
    <n v="86"/>
    <x v="0"/>
    <x v="251"/>
    <n v="92"/>
    <n v="2.4"/>
    <n v="2024"/>
    <x v="3"/>
    <s v="1 to 2 hours"/>
    <x v="3"/>
  </r>
  <r>
    <s v="Call_8064"/>
    <s v="C0012"/>
    <n v="57"/>
    <x v="3"/>
    <x v="251"/>
    <n v="48"/>
    <n v="4.5"/>
    <n v="2024"/>
    <x v="3"/>
    <s v="30 to 60 mins"/>
    <x v="0"/>
  </r>
  <r>
    <s v="Call_8065"/>
    <s v="C0014"/>
    <n v="103"/>
    <x v="4"/>
    <x v="251"/>
    <n v="160"/>
    <n v="4.5"/>
    <n v="2024"/>
    <x v="3"/>
    <s v="1 to 2 hours"/>
    <x v="0"/>
  </r>
  <r>
    <s v="Call_8066"/>
    <s v="C0013"/>
    <n v="138"/>
    <x v="3"/>
    <x v="252"/>
    <n v="155"/>
    <n v="2.7"/>
    <n v="2024"/>
    <x v="4"/>
    <s v="More than 2 hours"/>
    <x v="1"/>
  </r>
  <r>
    <s v="Call_8067"/>
    <s v="C0010"/>
    <n v="88"/>
    <x v="1"/>
    <x v="252"/>
    <n v="100"/>
    <n v="4.9000000000000004"/>
    <n v="2024"/>
    <x v="4"/>
    <s v="1 to 2 hours"/>
    <x v="0"/>
  </r>
  <r>
    <s v="Call_8068"/>
    <s v="C0009"/>
    <n v="118"/>
    <x v="2"/>
    <x v="252"/>
    <n v="56"/>
    <n v="3.7"/>
    <n v="2024"/>
    <x v="4"/>
    <s v="1 to 2 hours"/>
    <x v="2"/>
  </r>
  <r>
    <s v="Call_8069"/>
    <s v="C0011"/>
    <n v="4"/>
    <x v="0"/>
    <x v="252"/>
    <n v="170"/>
    <n v="3.9"/>
    <n v="2024"/>
    <x v="4"/>
    <s v="Under 10 mins"/>
    <x v="2"/>
  </r>
  <r>
    <s v="Call_8070"/>
    <s v="C0001"/>
    <n v="78"/>
    <x v="4"/>
    <x v="253"/>
    <n v="74"/>
    <n v="3.5"/>
    <n v="2024"/>
    <x v="5"/>
    <s v="1 to 2 hours"/>
    <x v="2"/>
  </r>
  <r>
    <s v="Call_8071"/>
    <s v="C0006"/>
    <n v="69"/>
    <x v="0"/>
    <x v="253"/>
    <n v="99"/>
    <n v="2.7"/>
    <n v="2024"/>
    <x v="5"/>
    <s v="1 to 2 hours"/>
    <x v="1"/>
  </r>
  <r>
    <s v="Call_8072"/>
    <s v="C0007"/>
    <n v="90"/>
    <x v="3"/>
    <x v="253"/>
    <n v="84"/>
    <n v="3.9"/>
    <n v="2024"/>
    <x v="5"/>
    <s v="1 to 2 hours"/>
    <x v="2"/>
  </r>
  <r>
    <s v="Call_8073"/>
    <s v="C0006"/>
    <n v="134"/>
    <x v="0"/>
    <x v="253"/>
    <n v="35"/>
    <n v="3.4"/>
    <n v="2024"/>
    <x v="5"/>
    <s v="More than 2 hours"/>
    <x v="1"/>
  </r>
  <r>
    <s v="Call_8074"/>
    <s v="C0004"/>
    <n v="65"/>
    <x v="2"/>
    <x v="253"/>
    <n v="150"/>
    <n v="5"/>
    <n v="2024"/>
    <x v="5"/>
    <s v="1 to 2 hours"/>
    <x v="0"/>
  </r>
  <r>
    <s v="Call_8075"/>
    <s v="C0005"/>
    <n v="54"/>
    <x v="4"/>
    <x v="254"/>
    <n v="176"/>
    <n v="4.4000000000000004"/>
    <n v="2024"/>
    <x v="6"/>
    <s v="30 to 60 mins"/>
    <x v="2"/>
  </r>
  <r>
    <s v="Call_8076"/>
    <s v="C0005"/>
    <n v="90"/>
    <x v="4"/>
    <x v="254"/>
    <n v="84"/>
    <n v="4.3"/>
    <n v="2024"/>
    <x v="6"/>
    <s v="1 to 2 hours"/>
    <x v="2"/>
  </r>
  <r>
    <s v="Call_8077"/>
    <s v="C0007"/>
    <n v="66"/>
    <x v="4"/>
    <x v="254"/>
    <n v="136"/>
    <n v="4.7"/>
    <n v="2024"/>
    <x v="6"/>
    <s v="1 to 2 hours"/>
    <x v="0"/>
  </r>
  <r>
    <s v="Call_8078"/>
    <s v="C0011"/>
    <n v="150"/>
    <x v="4"/>
    <x v="255"/>
    <n v="70"/>
    <n v="4.0999999999999996"/>
    <n v="2024"/>
    <x v="0"/>
    <s v="More than 2 hours"/>
    <x v="2"/>
  </r>
  <r>
    <s v="Call_8079"/>
    <s v="C0002"/>
    <n v="18"/>
    <x v="2"/>
    <x v="255"/>
    <n v="96"/>
    <n v="4.8"/>
    <n v="2024"/>
    <x v="0"/>
    <s v="10 to 30 mins"/>
    <x v="0"/>
  </r>
  <r>
    <s v="Call_8080"/>
    <s v="C0005"/>
    <n v="87"/>
    <x v="2"/>
    <x v="255"/>
    <n v="23"/>
    <n v="4.2"/>
    <n v="2024"/>
    <x v="0"/>
    <s v="1 to 2 hours"/>
    <x v="2"/>
  </r>
  <r>
    <s v="Call_8081"/>
    <s v="C0013"/>
    <n v="94"/>
    <x v="4"/>
    <x v="256"/>
    <n v="120"/>
    <n v="3.4"/>
    <n v="2024"/>
    <x v="1"/>
    <s v="1 to 2 hours"/>
    <x v="1"/>
  </r>
  <r>
    <s v="Call_8082"/>
    <s v="C0012"/>
    <n v="56"/>
    <x v="4"/>
    <x v="256"/>
    <n v="205"/>
    <n v="3.3"/>
    <n v="2024"/>
    <x v="1"/>
    <s v="30 to 60 mins"/>
    <x v="1"/>
  </r>
  <r>
    <s v="Call_8083"/>
    <s v="C0009"/>
    <n v="41"/>
    <x v="1"/>
    <x v="257"/>
    <n v="42"/>
    <n v="3.8"/>
    <n v="2024"/>
    <x v="2"/>
    <s v="30 to 60 mins"/>
    <x v="2"/>
  </r>
  <r>
    <s v="Call_8084"/>
    <s v="C0011"/>
    <n v="119"/>
    <x v="3"/>
    <x v="257"/>
    <n v="111"/>
    <n v="3.9"/>
    <n v="2024"/>
    <x v="2"/>
    <s v="1 to 2 hours"/>
    <x v="2"/>
  </r>
  <r>
    <s v="Call_8085"/>
    <s v="C0014"/>
    <n v="108"/>
    <x v="4"/>
    <x v="257"/>
    <n v="68"/>
    <n v="2.5"/>
    <n v="2024"/>
    <x v="2"/>
    <s v="1 to 2 hours"/>
    <x v="1"/>
  </r>
  <r>
    <s v="Call_8086"/>
    <s v="C0001"/>
    <n v="63"/>
    <x v="0"/>
    <x v="257"/>
    <n v="172"/>
    <n v="4.9000000000000004"/>
    <n v="2024"/>
    <x v="2"/>
    <s v="1 to 2 hours"/>
    <x v="0"/>
  </r>
  <r>
    <s v="Call_8087"/>
    <s v="C0015"/>
    <n v="59"/>
    <x v="4"/>
    <x v="257"/>
    <n v="152"/>
    <n v="4.8"/>
    <n v="2024"/>
    <x v="2"/>
    <s v="30 to 60 mins"/>
    <x v="0"/>
  </r>
  <r>
    <s v="Call_8088"/>
    <s v="C0015"/>
    <n v="90"/>
    <x v="1"/>
    <x v="257"/>
    <n v="48"/>
    <n v="4.7"/>
    <n v="2024"/>
    <x v="2"/>
    <s v="1 to 2 hours"/>
    <x v="0"/>
  </r>
  <r>
    <s v="Call_8089"/>
    <s v="C0010"/>
    <n v="55"/>
    <x v="1"/>
    <x v="257"/>
    <n v="25"/>
    <n v="4.7"/>
    <n v="2024"/>
    <x v="2"/>
    <s v="30 to 60 mins"/>
    <x v="0"/>
  </r>
  <r>
    <s v="Call_8090"/>
    <s v="C0014"/>
    <n v="84"/>
    <x v="3"/>
    <x v="258"/>
    <n v="54"/>
    <n v="3.3"/>
    <n v="2024"/>
    <x v="3"/>
    <s v="1 to 2 hours"/>
    <x v="1"/>
  </r>
  <r>
    <s v="Call_8091"/>
    <s v="C0014"/>
    <n v="150"/>
    <x v="2"/>
    <x v="258"/>
    <n v="108"/>
    <n v="4.7"/>
    <n v="2024"/>
    <x v="3"/>
    <s v="More than 2 hours"/>
    <x v="0"/>
  </r>
  <r>
    <s v="Call_8092"/>
    <s v="C0008"/>
    <n v="69"/>
    <x v="4"/>
    <x v="258"/>
    <n v="36"/>
    <n v="4.5"/>
    <n v="2024"/>
    <x v="3"/>
    <s v="1 to 2 hours"/>
    <x v="0"/>
  </r>
  <r>
    <s v="Call_8093"/>
    <s v="C0003"/>
    <n v="120"/>
    <x v="1"/>
    <x v="259"/>
    <n v="140"/>
    <n v="4.5999999999999996"/>
    <n v="2024"/>
    <x v="4"/>
    <s v="1 to 2 hours"/>
    <x v="0"/>
  </r>
  <r>
    <s v="Call_8094"/>
    <s v="C0005"/>
    <n v="126"/>
    <x v="3"/>
    <x v="259"/>
    <n v="50"/>
    <n v="4.8"/>
    <n v="2024"/>
    <x v="4"/>
    <s v="More than 2 hours"/>
    <x v="0"/>
  </r>
  <r>
    <s v="Call_8095"/>
    <s v="C0008"/>
    <n v="120"/>
    <x v="0"/>
    <x v="259"/>
    <n v="195"/>
    <n v="4.3"/>
    <n v="2024"/>
    <x v="4"/>
    <s v="1 to 2 hours"/>
    <x v="2"/>
  </r>
  <r>
    <s v="Call_8096"/>
    <s v="C0005"/>
    <n v="139"/>
    <x v="1"/>
    <x v="260"/>
    <n v="48"/>
    <n v="4.7"/>
    <n v="2024"/>
    <x v="5"/>
    <s v="More than 2 hours"/>
    <x v="0"/>
  </r>
  <r>
    <s v="Call_8097"/>
    <s v="C0010"/>
    <n v="124"/>
    <x v="4"/>
    <x v="261"/>
    <n v="29"/>
    <n v="4.8"/>
    <n v="2024"/>
    <x v="6"/>
    <s v="More than 2 hours"/>
    <x v="0"/>
  </r>
  <r>
    <s v="Call_8098"/>
    <s v="C0003"/>
    <n v="108"/>
    <x v="0"/>
    <x v="261"/>
    <n v="44"/>
    <n v="4.7"/>
    <n v="2024"/>
    <x v="6"/>
    <s v="1 to 2 hours"/>
    <x v="0"/>
  </r>
  <r>
    <s v="Call_8099"/>
    <s v="C0004"/>
    <n v="132"/>
    <x v="2"/>
    <x v="261"/>
    <n v="140"/>
    <n v="4.3"/>
    <n v="2024"/>
    <x v="6"/>
    <s v="More than 2 hours"/>
    <x v="2"/>
  </r>
  <r>
    <s v="Call_8100"/>
    <s v="C0001"/>
    <n v="67"/>
    <x v="2"/>
    <x v="261"/>
    <n v="105"/>
    <n v="3.8"/>
    <n v="2024"/>
    <x v="6"/>
    <s v="1 to 2 hours"/>
    <x v="2"/>
  </r>
  <r>
    <s v="Call_8101"/>
    <s v="C0007"/>
    <n v="125"/>
    <x v="2"/>
    <x v="261"/>
    <n v="82"/>
    <n v="4.5999999999999996"/>
    <n v="2024"/>
    <x v="6"/>
    <s v="More than 2 hours"/>
    <x v="0"/>
  </r>
  <r>
    <s v="Call_8102"/>
    <s v="C0003"/>
    <n v="23"/>
    <x v="0"/>
    <x v="261"/>
    <n v="24"/>
    <n v="2.9"/>
    <n v="2024"/>
    <x v="6"/>
    <s v="10 to 30 mins"/>
    <x v="1"/>
  </r>
  <r>
    <s v="Call_8103"/>
    <s v="C0011"/>
    <n v="131"/>
    <x v="4"/>
    <x v="262"/>
    <n v="205"/>
    <n v="4.8"/>
    <n v="2024"/>
    <x v="0"/>
    <s v="More than 2 hours"/>
    <x v="0"/>
  </r>
  <r>
    <s v="Call_8104"/>
    <s v="C0004"/>
    <n v="56"/>
    <x v="1"/>
    <x v="262"/>
    <n v="225"/>
    <n v="4.9000000000000004"/>
    <n v="2024"/>
    <x v="0"/>
    <s v="30 to 60 mins"/>
    <x v="0"/>
  </r>
  <r>
    <s v="Call_8105"/>
    <s v="C0011"/>
    <n v="70"/>
    <x v="4"/>
    <x v="262"/>
    <n v="50"/>
    <n v="3.4"/>
    <n v="2024"/>
    <x v="0"/>
    <s v="1 to 2 hours"/>
    <x v="1"/>
  </r>
  <r>
    <s v="Call_8106"/>
    <s v="C0011"/>
    <n v="55"/>
    <x v="2"/>
    <x v="262"/>
    <n v="80"/>
    <n v="4.3"/>
    <n v="2024"/>
    <x v="0"/>
    <s v="30 to 60 mins"/>
    <x v="2"/>
  </r>
  <r>
    <s v="Call_8107"/>
    <s v="C0007"/>
    <n v="77"/>
    <x v="1"/>
    <x v="262"/>
    <n v="78"/>
    <n v="3.9"/>
    <n v="2024"/>
    <x v="0"/>
    <s v="1 to 2 hours"/>
    <x v="2"/>
  </r>
  <r>
    <s v="Call_8108"/>
    <s v="C0014"/>
    <n v="133"/>
    <x v="4"/>
    <x v="263"/>
    <n v="40"/>
    <n v="3.9"/>
    <n v="2024"/>
    <x v="1"/>
    <s v="More than 2 hours"/>
    <x v="2"/>
  </r>
  <r>
    <s v="Call_8109"/>
    <s v="C0007"/>
    <n v="77"/>
    <x v="1"/>
    <x v="263"/>
    <n v="176"/>
    <n v="1.5"/>
    <n v="2024"/>
    <x v="1"/>
    <s v="1 to 2 hours"/>
    <x v="3"/>
  </r>
  <r>
    <s v="Call_8110"/>
    <s v="C0015"/>
    <n v="103"/>
    <x v="4"/>
    <x v="263"/>
    <n v="78"/>
    <n v="3"/>
    <n v="2024"/>
    <x v="1"/>
    <s v="1 to 2 hours"/>
    <x v="1"/>
  </r>
  <r>
    <s v="Call_8111"/>
    <s v="C0008"/>
    <n v="32"/>
    <x v="1"/>
    <x v="263"/>
    <n v="42"/>
    <n v="4.2"/>
    <n v="2024"/>
    <x v="1"/>
    <s v="30 to 60 mins"/>
    <x v="2"/>
  </r>
  <r>
    <s v="Call_8112"/>
    <s v="C0014"/>
    <n v="30"/>
    <x v="4"/>
    <x v="263"/>
    <n v="38"/>
    <n v="3.7"/>
    <n v="2024"/>
    <x v="1"/>
    <s v="10 to 30 mins"/>
    <x v="2"/>
  </r>
  <r>
    <s v="Call_8113"/>
    <s v="C0005"/>
    <n v="87"/>
    <x v="3"/>
    <x v="263"/>
    <n v="27"/>
    <n v="4.2"/>
    <n v="2024"/>
    <x v="1"/>
    <s v="1 to 2 hours"/>
    <x v="2"/>
  </r>
  <r>
    <s v="Call_8114"/>
    <s v="C0007"/>
    <n v="137"/>
    <x v="0"/>
    <x v="264"/>
    <n v="45"/>
    <n v="4.4000000000000004"/>
    <n v="2024"/>
    <x v="2"/>
    <s v="More than 2 hours"/>
    <x v="2"/>
  </r>
  <r>
    <s v="Call_8115"/>
    <s v="C0013"/>
    <n v="96"/>
    <x v="4"/>
    <x v="264"/>
    <n v="215"/>
    <n v="4"/>
    <n v="2024"/>
    <x v="2"/>
    <s v="1 to 2 hours"/>
    <x v="2"/>
  </r>
  <r>
    <s v="Call_8116"/>
    <s v="C0010"/>
    <n v="155"/>
    <x v="4"/>
    <x v="265"/>
    <n v="72"/>
    <n v="4.7"/>
    <n v="2024"/>
    <x v="3"/>
    <s v="More than 2 hours"/>
    <x v="0"/>
  </r>
  <r>
    <s v="Call_8117"/>
    <s v="C0014"/>
    <n v="173"/>
    <x v="2"/>
    <x v="265"/>
    <n v="160"/>
    <n v="2.8"/>
    <n v="2024"/>
    <x v="3"/>
    <s v="More than 2 hours"/>
    <x v="1"/>
  </r>
  <r>
    <s v="Call_8118"/>
    <s v="C0010"/>
    <n v="127"/>
    <x v="4"/>
    <x v="265"/>
    <n v="165"/>
    <n v="2.5"/>
    <n v="2024"/>
    <x v="3"/>
    <s v="More than 2 hours"/>
    <x v="1"/>
  </r>
  <r>
    <s v="Call_8119"/>
    <s v="C0004"/>
    <n v="117"/>
    <x v="2"/>
    <x v="265"/>
    <n v="120"/>
    <n v="3.4"/>
    <n v="2024"/>
    <x v="3"/>
    <s v="1 to 2 hours"/>
    <x v="1"/>
  </r>
  <r>
    <s v="Call_8120"/>
    <s v="C0003"/>
    <n v="133"/>
    <x v="1"/>
    <x v="265"/>
    <n v="117"/>
    <n v="4.8"/>
    <n v="2024"/>
    <x v="3"/>
    <s v="More than 2 hours"/>
    <x v="0"/>
  </r>
  <r>
    <s v="Call_8121"/>
    <s v="C0002"/>
    <n v="166"/>
    <x v="3"/>
    <x v="266"/>
    <n v="29"/>
    <n v="4.3"/>
    <n v="2024"/>
    <x v="4"/>
    <s v="More than 2 hours"/>
    <x v="2"/>
  </r>
  <r>
    <s v="Call_8122"/>
    <s v="C0003"/>
    <n v="50"/>
    <x v="2"/>
    <x v="266"/>
    <n v="64"/>
    <n v="4.5"/>
    <n v="2024"/>
    <x v="4"/>
    <s v="30 to 60 mins"/>
    <x v="0"/>
  </r>
  <r>
    <s v="Call_8123"/>
    <s v="C0015"/>
    <n v="43"/>
    <x v="1"/>
    <x v="266"/>
    <n v="84"/>
    <n v="3.6"/>
    <n v="2024"/>
    <x v="4"/>
    <s v="30 to 60 mins"/>
    <x v="2"/>
  </r>
  <r>
    <s v="Call_8124"/>
    <s v="C0013"/>
    <n v="124"/>
    <x v="4"/>
    <x v="266"/>
    <n v="42"/>
    <n v="3.7"/>
    <n v="2024"/>
    <x v="4"/>
    <s v="More than 2 hours"/>
    <x v="2"/>
  </r>
  <r>
    <s v="Call_8125"/>
    <s v="C0014"/>
    <n v="94"/>
    <x v="4"/>
    <x v="266"/>
    <n v="120"/>
    <n v="3.5"/>
    <n v="2024"/>
    <x v="4"/>
    <s v="1 to 2 hours"/>
    <x v="2"/>
  </r>
  <r>
    <s v="Call_8126"/>
    <s v="C0015"/>
    <n v="126"/>
    <x v="3"/>
    <x v="267"/>
    <n v="80"/>
    <n v="4.7"/>
    <n v="2024"/>
    <x v="5"/>
    <s v="More than 2 hours"/>
    <x v="0"/>
  </r>
  <r>
    <s v="Call_8127"/>
    <s v="C0002"/>
    <n v="105"/>
    <x v="2"/>
    <x v="267"/>
    <n v="185"/>
    <n v="3.5"/>
    <n v="2024"/>
    <x v="5"/>
    <s v="1 to 2 hours"/>
    <x v="2"/>
  </r>
  <r>
    <s v="Call_8128"/>
    <s v="C0011"/>
    <n v="60"/>
    <x v="0"/>
    <x v="268"/>
    <n v="135"/>
    <n v="3.9"/>
    <n v="2024"/>
    <x v="6"/>
    <s v="30 to 60 mins"/>
    <x v="2"/>
  </r>
  <r>
    <s v="Call_8129"/>
    <s v="C0011"/>
    <n v="72"/>
    <x v="2"/>
    <x v="268"/>
    <n v="20"/>
    <n v="4.8"/>
    <n v="2024"/>
    <x v="6"/>
    <s v="1 to 2 hours"/>
    <x v="0"/>
  </r>
  <r>
    <s v="Call_8130"/>
    <s v="C0012"/>
    <n v="40"/>
    <x v="2"/>
    <x v="268"/>
    <n v="31"/>
    <n v="4"/>
    <n v="2024"/>
    <x v="6"/>
    <s v="30 to 60 mins"/>
    <x v="2"/>
  </r>
  <r>
    <s v="Call_8131"/>
    <s v="C0008"/>
    <n v="54"/>
    <x v="3"/>
    <x v="269"/>
    <n v="120"/>
    <n v="4.7"/>
    <n v="2024"/>
    <x v="0"/>
    <s v="30 to 60 mins"/>
    <x v="0"/>
  </r>
  <r>
    <s v="Call_8132"/>
    <s v="C0004"/>
    <n v="81"/>
    <x v="1"/>
    <x v="269"/>
    <n v="117"/>
    <n v="3.6"/>
    <n v="2024"/>
    <x v="0"/>
    <s v="1 to 2 hours"/>
    <x v="2"/>
  </r>
  <r>
    <s v="Call_8133"/>
    <s v="C0008"/>
    <n v="76"/>
    <x v="4"/>
    <x v="269"/>
    <n v="80"/>
    <n v="4.5"/>
    <n v="2024"/>
    <x v="0"/>
    <s v="1 to 2 hours"/>
    <x v="0"/>
  </r>
  <r>
    <s v="Call_8134"/>
    <s v="C0008"/>
    <n v="37"/>
    <x v="0"/>
    <x v="270"/>
    <n v="117"/>
    <n v="4"/>
    <n v="2024"/>
    <x v="1"/>
    <s v="30 to 60 mins"/>
    <x v="2"/>
  </r>
  <r>
    <s v="Call_8135"/>
    <s v="C0002"/>
    <n v="96"/>
    <x v="3"/>
    <x v="270"/>
    <n v="60"/>
    <n v="4.5"/>
    <n v="2024"/>
    <x v="1"/>
    <s v="1 to 2 hours"/>
    <x v="0"/>
  </r>
  <r>
    <s v="Call_8136"/>
    <s v="C0011"/>
    <n v="19"/>
    <x v="4"/>
    <x v="271"/>
    <n v="58"/>
    <n v="3.9"/>
    <n v="2024"/>
    <x v="2"/>
    <s v="10 to 30 mins"/>
    <x v="2"/>
  </r>
  <r>
    <s v="Call_8137"/>
    <s v="C0012"/>
    <n v="72"/>
    <x v="0"/>
    <x v="271"/>
    <n v="41"/>
    <n v="4.3"/>
    <n v="2024"/>
    <x v="2"/>
    <s v="1 to 2 hours"/>
    <x v="2"/>
  </r>
  <r>
    <s v="Call_8138"/>
    <s v="C0014"/>
    <n v="73"/>
    <x v="1"/>
    <x v="271"/>
    <n v="180"/>
    <n v="3.6"/>
    <n v="2024"/>
    <x v="2"/>
    <s v="1 to 2 hours"/>
    <x v="2"/>
  </r>
  <r>
    <s v="Call_8139"/>
    <s v="C0001"/>
    <n v="87"/>
    <x v="1"/>
    <x v="271"/>
    <n v="42"/>
    <n v="3.6"/>
    <n v="2024"/>
    <x v="2"/>
    <s v="1 to 2 hours"/>
    <x v="2"/>
  </r>
  <r>
    <s v="Call_8140"/>
    <s v="C0001"/>
    <n v="68"/>
    <x v="1"/>
    <x v="272"/>
    <n v="24"/>
    <n v="4"/>
    <n v="2024"/>
    <x v="3"/>
    <s v="1 to 2 hours"/>
    <x v="2"/>
  </r>
  <r>
    <s v="Call_8141"/>
    <s v="C0012"/>
    <n v="101"/>
    <x v="1"/>
    <x v="272"/>
    <n v="125"/>
    <n v="4.2"/>
    <n v="2024"/>
    <x v="3"/>
    <s v="1 to 2 hours"/>
    <x v="2"/>
  </r>
  <r>
    <s v="Call_8142"/>
    <s v="C0012"/>
    <n v="107"/>
    <x v="0"/>
    <x v="273"/>
    <n v="78"/>
    <n v="4.3"/>
    <n v="2024"/>
    <x v="4"/>
    <s v="1 to 2 hours"/>
    <x v="2"/>
  </r>
  <r>
    <s v="Call_8143"/>
    <s v="C0009"/>
    <n v="109"/>
    <x v="2"/>
    <x v="273"/>
    <n v="180"/>
    <n v="3.8"/>
    <n v="2024"/>
    <x v="4"/>
    <s v="1 to 2 hours"/>
    <x v="2"/>
  </r>
  <r>
    <s v="Call_8144"/>
    <s v="C0013"/>
    <n v="171"/>
    <x v="0"/>
    <x v="273"/>
    <n v="84"/>
    <n v="4.4000000000000004"/>
    <n v="2024"/>
    <x v="4"/>
    <s v="More than 2 hours"/>
    <x v="2"/>
  </r>
  <r>
    <s v="Call_8145"/>
    <s v="C0011"/>
    <n v="21"/>
    <x v="0"/>
    <x v="273"/>
    <n v="26"/>
    <n v="4.7"/>
    <n v="2024"/>
    <x v="4"/>
    <s v="10 to 30 mins"/>
    <x v="0"/>
  </r>
  <r>
    <s v="Call_8146"/>
    <s v="C0004"/>
    <n v="94"/>
    <x v="0"/>
    <x v="274"/>
    <n v="140"/>
    <n v="3.6"/>
    <n v="2024"/>
    <x v="5"/>
    <s v="1 to 2 hours"/>
    <x v="2"/>
  </r>
  <r>
    <s v="Call_8147"/>
    <s v="C0014"/>
    <n v="97"/>
    <x v="2"/>
    <x v="274"/>
    <n v="31"/>
    <n v="2.2000000000000002"/>
    <n v="2024"/>
    <x v="5"/>
    <s v="1 to 2 hours"/>
    <x v="3"/>
  </r>
  <r>
    <s v="Call_8148"/>
    <s v="C0002"/>
    <n v="72"/>
    <x v="2"/>
    <x v="274"/>
    <n v="108"/>
    <n v="4.8"/>
    <n v="2024"/>
    <x v="5"/>
    <s v="1 to 2 hours"/>
    <x v="0"/>
  </r>
  <r>
    <s v="Call_8149"/>
    <s v="C0013"/>
    <n v="143"/>
    <x v="3"/>
    <x v="275"/>
    <n v="58"/>
    <n v="4.3"/>
    <n v="2024"/>
    <x v="6"/>
    <s v="More than 2 hours"/>
    <x v="2"/>
  </r>
  <r>
    <s v="Call_8150"/>
    <s v="C0013"/>
    <n v="64"/>
    <x v="2"/>
    <x v="275"/>
    <n v="185"/>
    <n v="2.2000000000000002"/>
    <n v="2024"/>
    <x v="6"/>
    <s v="1 to 2 hours"/>
    <x v="3"/>
  </r>
  <r>
    <s v="Call_8151"/>
    <s v="C0013"/>
    <n v="69"/>
    <x v="2"/>
    <x v="275"/>
    <n v="40"/>
    <n v="4.8"/>
    <n v="2024"/>
    <x v="6"/>
    <s v="1 to 2 hours"/>
    <x v="0"/>
  </r>
  <r>
    <s v="Call_8152"/>
    <s v="C0013"/>
    <n v="18"/>
    <x v="4"/>
    <x v="275"/>
    <n v="225"/>
    <n v="2.6"/>
    <n v="2024"/>
    <x v="6"/>
    <s v="10 to 30 mins"/>
    <x v="1"/>
  </r>
  <r>
    <s v="Call_8153"/>
    <s v="C0014"/>
    <n v="100"/>
    <x v="3"/>
    <x v="275"/>
    <n v="150"/>
    <n v="2.6"/>
    <n v="2024"/>
    <x v="6"/>
    <s v="1 to 2 hours"/>
    <x v="1"/>
  </r>
  <r>
    <s v="Call_8154"/>
    <s v="C0010"/>
    <n v="110"/>
    <x v="1"/>
    <x v="276"/>
    <n v="88"/>
    <n v="3.4"/>
    <n v="2024"/>
    <x v="0"/>
    <s v="1 to 2 hours"/>
    <x v="1"/>
  </r>
  <r>
    <s v="Call_8155"/>
    <s v="C0006"/>
    <n v="41"/>
    <x v="0"/>
    <x v="276"/>
    <n v="140"/>
    <n v="3.7"/>
    <n v="2024"/>
    <x v="0"/>
    <s v="30 to 60 mins"/>
    <x v="2"/>
  </r>
  <r>
    <s v="Call_8156"/>
    <s v="C0010"/>
    <n v="147"/>
    <x v="1"/>
    <x v="276"/>
    <n v="68"/>
    <n v="2.1"/>
    <n v="2024"/>
    <x v="0"/>
    <s v="More than 2 hours"/>
    <x v="3"/>
  </r>
  <r>
    <s v="Call_8157"/>
    <s v="C0004"/>
    <n v="31"/>
    <x v="4"/>
    <x v="277"/>
    <n v="105"/>
    <n v="3.6"/>
    <n v="2024"/>
    <x v="1"/>
    <s v="30 to 60 mins"/>
    <x v="2"/>
  </r>
  <r>
    <s v="Call_8158"/>
    <s v="C0001"/>
    <n v="142"/>
    <x v="0"/>
    <x v="277"/>
    <n v="40"/>
    <n v="3.8"/>
    <n v="2024"/>
    <x v="1"/>
    <s v="More than 2 hours"/>
    <x v="2"/>
  </r>
  <r>
    <s v="Call_8159"/>
    <s v="C0009"/>
    <n v="61"/>
    <x v="0"/>
    <x v="277"/>
    <n v="82"/>
    <n v="3.1"/>
    <n v="2024"/>
    <x v="1"/>
    <s v="1 to 2 hours"/>
    <x v="1"/>
  </r>
  <r>
    <s v="Call_8160"/>
    <s v="C0003"/>
    <n v="86"/>
    <x v="4"/>
    <x v="278"/>
    <n v="90"/>
    <n v="4.4000000000000004"/>
    <n v="2024"/>
    <x v="2"/>
    <s v="1 to 2 hours"/>
    <x v="2"/>
  </r>
  <r>
    <s v="Call_8161"/>
    <s v="C0005"/>
    <n v="165"/>
    <x v="3"/>
    <x v="279"/>
    <n v="66"/>
    <n v="4.8"/>
    <n v="2024"/>
    <x v="3"/>
    <s v="More than 2 hours"/>
    <x v="0"/>
  </r>
  <r>
    <s v="Call_8162"/>
    <s v="C0008"/>
    <n v="62"/>
    <x v="1"/>
    <x v="279"/>
    <n v="78"/>
    <n v="3.5"/>
    <n v="2024"/>
    <x v="3"/>
    <s v="1 to 2 hours"/>
    <x v="2"/>
  </r>
  <r>
    <s v="Call_8163"/>
    <s v="C0014"/>
    <n v="103"/>
    <x v="3"/>
    <x v="280"/>
    <n v="66"/>
    <n v="4.4000000000000004"/>
    <n v="2024"/>
    <x v="4"/>
    <s v="1 to 2 hours"/>
    <x v="2"/>
  </r>
  <r>
    <s v="Call_8164"/>
    <s v="C0001"/>
    <n v="56"/>
    <x v="4"/>
    <x v="281"/>
    <n v="160"/>
    <n v="3.8"/>
    <n v="2024"/>
    <x v="5"/>
    <s v="30 to 60 mins"/>
    <x v="2"/>
  </r>
  <r>
    <s v="Call_8165"/>
    <s v="C0012"/>
    <n v="114"/>
    <x v="0"/>
    <x v="282"/>
    <n v="144"/>
    <n v="3.8"/>
    <n v="2024"/>
    <x v="6"/>
    <s v="1 to 2 hours"/>
    <x v="2"/>
  </r>
  <r>
    <s v="Call_8166"/>
    <s v="C0001"/>
    <n v="112"/>
    <x v="2"/>
    <x v="282"/>
    <n v="200"/>
    <n v="4.5999999999999996"/>
    <n v="2024"/>
    <x v="6"/>
    <s v="1 to 2 hours"/>
    <x v="0"/>
  </r>
  <r>
    <s v="Call_8167"/>
    <s v="C0007"/>
    <n v="52"/>
    <x v="1"/>
    <x v="283"/>
    <n v="220"/>
    <n v="5"/>
    <n v="2024"/>
    <x v="1"/>
    <s v="30 to 60 mins"/>
    <x v="0"/>
  </r>
  <r>
    <s v="Call_8168"/>
    <s v="C0014"/>
    <n v="105"/>
    <x v="3"/>
    <x v="284"/>
    <n v="112"/>
    <n v="3.2"/>
    <n v="2024"/>
    <x v="2"/>
    <s v="1 to 2 hours"/>
    <x v="1"/>
  </r>
  <r>
    <s v="Call_8169"/>
    <s v="C0005"/>
    <n v="91"/>
    <x v="4"/>
    <x v="284"/>
    <n v="110"/>
    <n v="3.7"/>
    <n v="2024"/>
    <x v="2"/>
    <s v="1 to 2 hours"/>
    <x v="2"/>
  </r>
  <r>
    <s v="Call_8170"/>
    <s v="C0015"/>
    <n v="74"/>
    <x v="0"/>
    <x v="285"/>
    <n v="160"/>
    <n v="2.7"/>
    <n v="2024"/>
    <x v="3"/>
    <s v="1 to 2 hours"/>
    <x v="1"/>
  </r>
  <r>
    <s v="Call_8171"/>
    <s v="C0015"/>
    <n v="30"/>
    <x v="4"/>
    <x v="285"/>
    <n v="84"/>
    <n v="4"/>
    <n v="2024"/>
    <x v="3"/>
    <s v="10 to 30 mins"/>
    <x v="2"/>
  </r>
  <r>
    <s v="Call_8172"/>
    <s v="C0005"/>
    <n v="56"/>
    <x v="1"/>
    <x v="285"/>
    <n v="124"/>
    <n v="2.6"/>
    <n v="2024"/>
    <x v="3"/>
    <s v="30 to 60 mins"/>
    <x v="1"/>
  </r>
  <r>
    <s v="Call_8173"/>
    <s v="C0015"/>
    <n v="151"/>
    <x v="2"/>
    <x v="285"/>
    <n v="84"/>
    <n v="4.5999999999999996"/>
    <n v="2024"/>
    <x v="3"/>
    <s v="More than 2 hours"/>
    <x v="0"/>
  </r>
  <r>
    <s v="Call_8174"/>
    <s v="C0004"/>
    <n v="108"/>
    <x v="3"/>
    <x v="286"/>
    <n v="130"/>
    <n v="2.7"/>
    <n v="2024"/>
    <x v="4"/>
    <s v="1 to 2 hours"/>
    <x v="1"/>
  </r>
  <r>
    <s v="Call_8175"/>
    <s v="C0012"/>
    <n v="124"/>
    <x v="0"/>
    <x v="286"/>
    <n v="215"/>
    <n v="3.5"/>
    <n v="2024"/>
    <x v="4"/>
    <s v="More than 2 hours"/>
    <x v="2"/>
  </r>
  <r>
    <s v="Call_8176"/>
    <s v="C0014"/>
    <n v="110"/>
    <x v="1"/>
    <x v="287"/>
    <n v="132"/>
    <n v="3.6"/>
    <n v="2024"/>
    <x v="5"/>
    <s v="1 to 2 hours"/>
    <x v="2"/>
  </r>
  <r>
    <s v="Call_8177"/>
    <s v="C0010"/>
    <n v="89"/>
    <x v="3"/>
    <x v="287"/>
    <n v="88"/>
    <n v="4.9000000000000004"/>
    <n v="2024"/>
    <x v="5"/>
    <s v="1 to 2 hours"/>
    <x v="0"/>
  </r>
  <r>
    <s v="Call_8178"/>
    <s v="C0003"/>
    <n v="95"/>
    <x v="1"/>
    <x v="287"/>
    <n v="140"/>
    <n v="3.9"/>
    <n v="2024"/>
    <x v="5"/>
    <s v="1 to 2 hours"/>
    <x v="2"/>
  </r>
  <r>
    <s v="Call_8179"/>
    <s v="C0015"/>
    <n v="84"/>
    <x v="3"/>
    <x v="288"/>
    <n v="66"/>
    <n v="4.7"/>
    <n v="2024"/>
    <x v="6"/>
    <s v="1 to 2 hours"/>
    <x v="0"/>
  </r>
  <r>
    <s v="Call_8180"/>
    <s v="C0002"/>
    <n v="89"/>
    <x v="0"/>
    <x v="288"/>
    <n v="23"/>
    <n v="4.5"/>
    <n v="2024"/>
    <x v="6"/>
    <s v="1 to 2 hours"/>
    <x v="0"/>
  </r>
  <r>
    <s v="Call_8181"/>
    <s v="C0010"/>
    <n v="146"/>
    <x v="0"/>
    <x v="289"/>
    <n v="220"/>
    <n v="4.5"/>
    <n v="2024"/>
    <x v="0"/>
    <s v="More than 2 hours"/>
    <x v="0"/>
  </r>
  <r>
    <s v="Call_8182"/>
    <s v="C0013"/>
    <n v="62"/>
    <x v="4"/>
    <x v="290"/>
    <n v="175"/>
    <n v="4.4000000000000004"/>
    <n v="2024"/>
    <x v="1"/>
    <s v="1 to 2 hours"/>
    <x v="2"/>
  </r>
  <r>
    <s v="Call_8183"/>
    <s v="C0001"/>
    <n v="82"/>
    <x v="0"/>
    <x v="290"/>
    <n v="172"/>
    <n v="4.0999999999999996"/>
    <n v="2024"/>
    <x v="1"/>
    <s v="1 to 2 hours"/>
    <x v="2"/>
  </r>
  <r>
    <s v="Call_8184"/>
    <s v="C0009"/>
    <n v="91"/>
    <x v="2"/>
    <x v="290"/>
    <n v="108"/>
    <n v="3.8"/>
    <n v="2024"/>
    <x v="1"/>
    <s v="1 to 2 hours"/>
    <x v="2"/>
  </r>
  <r>
    <s v="Call_8185"/>
    <s v="C0002"/>
    <n v="39"/>
    <x v="0"/>
    <x v="291"/>
    <n v="43"/>
    <n v="4.2"/>
    <n v="2024"/>
    <x v="2"/>
    <s v="30 to 60 mins"/>
    <x v="2"/>
  </r>
  <r>
    <s v="Call_8186"/>
    <s v="C0010"/>
    <n v="149"/>
    <x v="1"/>
    <x v="291"/>
    <n v="44"/>
    <n v="2.2000000000000002"/>
    <n v="2024"/>
    <x v="2"/>
    <s v="More than 2 hours"/>
    <x v="3"/>
  </r>
  <r>
    <s v="Call_8187"/>
    <s v="C0001"/>
    <n v="138"/>
    <x v="4"/>
    <x v="291"/>
    <n v="105"/>
    <n v="3.9"/>
    <n v="2024"/>
    <x v="2"/>
    <s v="More than 2 hours"/>
    <x v="2"/>
  </r>
  <r>
    <s v="Call_8188"/>
    <s v="C0013"/>
    <n v="113"/>
    <x v="1"/>
    <x v="292"/>
    <n v="34"/>
    <n v="3.9"/>
    <n v="2024"/>
    <x v="3"/>
    <s v="1 to 2 hours"/>
    <x v="2"/>
  </r>
  <r>
    <s v="Call_8189"/>
    <s v="C0011"/>
    <n v="88"/>
    <x v="0"/>
    <x v="292"/>
    <n v="220"/>
    <n v="4.0999999999999996"/>
    <n v="2024"/>
    <x v="3"/>
    <s v="1 to 2 hours"/>
    <x v="2"/>
  </r>
  <r>
    <s v="Call_8190"/>
    <s v="C0003"/>
    <n v="64"/>
    <x v="4"/>
    <x v="292"/>
    <n v="225"/>
    <n v="4.5999999999999996"/>
    <n v="2024"/>
    <x v="3"/>
    <s v="1 to 2 hours"/>
    <x v="0"/>
  </r>
  <r>
    <s v="Call_8191"/>
    <s v="C0005"/>
    <n v="53"/>
    <x v="4"/>
    <x v="293"/>
    <n v="37"/>
    <n v="4.0999999999999996"/>
    <n v="2024"/>
    <x v="4"/>
    <s v="30 to 60 mins"/>
    <x v="2"/>
  </r>
  <r>
    <s v="Call_8192"/>
    <s v="C0012"/>
    <n v="63"/>
    <x v="1"/>
    <x v="293"/>
    <n v="44"/>
    <n v="5"/>
    <n v="2024"/>
    <x v="4"/>
    <s v="1 to 2 hours"/>
    <x v="0"/>
  </r>
  <r>
    <s v="Call_8193"/>
    <s v="C0007"/>
    <n v="54"/>
    <x v="1"/>
    <x v="294"/>
    <n v="35"/>
    <n v="2.8"/>
    <n v="2024"/>
    <x v="5"/>
    <s v="30 to 60 mins"/>
    <x v="1"/>
  </r>
  <r>
    <s v="Call_8194"/>
    <s v="C0012"/>
    <n v="54"/>
    <x v="0"/>
    <x v="294"/>
    <n v="145"/>
    <n v="2.7"/>
    <n v="2024"/>
    <x v="5"/>
    <s v="30 to 60 mins"/>
    <x v="1"/>
  </r>
  <r>
    <s v="Call_8195"/>
    <s v="C0010"/>
    <n v="71"/>
    <x v="4"/>
    <x v="294"/>
    <n v="64"/>
    <n v="3.9"/>
    <n v="2024"/>
    <x v="5"/>
    <s v="1 to 2 hours"/>
    <x v="2"/>
  </r>
  <r>
    <s v="Call_8196"/>
    <s v="C0012"/>
    <n v="93"/>
    <x v="0"/>
    <x v="295"/>
    <n v="185"/>
    <n v="4.3"/>
    <n v="2024"/>
    <x v="6"/>
    <s v="1 to 2 hours"/>
    <x v="2"/>
  </r>
  <r>
    <s v="Call_8197"/>
    <s v="C0014"/>
    <n v="96"/>
    <x v="1"/>
    <x v="295"/>
    <n v="215"/>
    <n v="2.5"/>
    <n v="2024"/>
    <x v="6"/>
    <s v="1 to 2 hours"/>
    <x v="1"/>
  </r>
  <r>
    <s v="Call_8198"/>
    <s v="C0002"/>
    <n v="31"/>
    <x v="2"/>
    <x v="295"/>
    <n v="88"/>
    <n v="3.4"/>
    <n v="2024"/>
    <x v="6"/>
    <s v="30 to 60 mins"/>
    <x v="1"/>
  </r>
  <r>
    <s v="Call_8199"/>
    <s v="C0012"/>
    <n v="107"/>
    <x v="4"/>
    <x v="295"/>
    <n v="23"/>
    <n v="3.4"/>
    <n v="2024"/>
    <x v="6"/>
    <s v="1 to 2 hours"/>
    <x v="1"/>
  </r>
  <r>
    <s v="Call_8200"/>
    <s v="C0005"/>
    <n v="50"/>
    <x v="2"/>
    <x v="296"/>
    <n v="180"/>
    <n v="1.8"/>
    <n v="2024"/>
    <x v="0"/>
    <s v="30 to 60 mins"/>
    <x v="3"/>
  </r>
  <r>
    <s v="Call_8201"/>
    <s v="C0001"/>
    <n v="69"/>
    <x v="4"/>
    <x v="297"/>
    <n v="225"/>
    <n v="3.7"/>
    <n v="2024"/>
    <x v="1"/>
    <s v="1 to 2 hours"/>
    <x v="2"/>
  </r>
  <r>
    <s v="Call_8202"/>
    <s v="C0011"/>
    <n v="26"/>
    <x v="1"/>
    <x v="298"/>
    <n v="74"/>
    <n v="4.0999999999999996"/>
    <n v="2024"/>
    <x v="2"/>
    <s v="10 to 30 mins"/>
    <x v="2"/>
  </r>
  <r>
    <s v="Call_8203"/>
    <s v="C0014"/>
    <n v="158"/>
    <x v="4"/>
    <x v="298"/>
    <n v="36"/>
    <n v="3"/>
    <n v="2024"/>
    <x v="2"/>
    <s v="More than 2 hours"/>
    <x v="1"/>
  </r>
  <r>
    <s v="Call_8204"/>
    <s v="C0007"/>
    <n v="99"/>
    <x v="4"/>
    <x v="299"/>
    <n v="116"/>
    <n v="3.9"/>
    <n v="2024"/>
    <x v="4"/>
    <s v="1 to 2 hours"/>
    <x v="2"/>
  </r>
  <r>
    <s v="Call_8205"/>
    <s v="C0014"/>
    <n v="78"/>
    <x v="2"/>
    <x v="299"/>
    <n v="140"/>
    <n v="4"/>
    <n v="2024"/>
    <x v="4"/>
    <s v="1 to 2 hours"/>
    <x v="2"/>
  </r>
  <r>
    <s v="Call_8206"/>
    <s v="C0014"/>
    <n v="102"/>
    <x v="1"/>
    <x v="300"/>
    <n v="104"/>
    <n v="4.5"/>
    <n v="2024"/>
    <x v="5"/>
    <s v="1 to 2 hours"/>
    <x v="0"/>
  </r>
  <r>
    <s v="Call_8207"/>
    <s v="C0007"/>
    <n v="158"/>
    <x v="3"/>
    <x v="300"/>
    <n v="148"/>
    <n v="4"/>
    <n v="2024"/>
    <x v="5"/>
    <s v="More than 2 hours"/>
    <x v="2"/>
  </r>
  <r>
    <s v="Call_8208"/>
    <s v="C0002"/>
    <n v="56"/>
    <x v="4"/>
    <x v="300"/>
    <n v="205"/>
    <n v="4.3"/>
    <n v="2024"/>
    <x v="5"/>
    <s v="30 to 60 mins"/>
    <x v="2"/>
  </r>
  <r>
    <s v="Call_8209"/>
    <s v="C0004"/>
    <n v="17"/>
    <x v="0"/>
    <x v="300"/>
    <n v="210"/>
    <n v="4.8"/>
    <n v="2024"/>
    <x v="5"/>
    <s v="10 to 30 mins"/>
    <x v="0"/>
  </r>
  <r>
    <s v="Call_8210"/>
    <s v="C0011"/>
    <n v="104"/>
    <x v="3"/>
    <x v="301"/>
    <n v="41"/>
    <n v="4.7"/>
    <n v="2024"/>
    <x v="0"/>
    <s v="1 to 2 hours"/>
    <x v="0"/>
  </r>
  <r>
    <s v="Call_8211"/>
    <s v="C0015"/>
    <n v="96"/>
    <x v="2"/>
    <x v="301"/>
    <n v="136"/>
    <n v="5"/>
    <n v="2024"/>
    <x v="0"/>
    <s v="1 to 2 hours"/>
    <x v="0"/>
  </r>
  <r>
    <s v="Call_8212"/>
    <s v="C0009"/>
    <n v="83"/>
    <x v="1"/>
    <x v="302"/>
    <n v="126"/>
    <n v="1.5"/>
    <n v="2024"/>
    <x v="1"/>
    <s v="1 to 2 hours"/>
    <x v="3"/>
  </r>
  <r>
    <s v="Call_8213"/>
    <s v="C0005"/>
    <n v="80"/>
    <x v="0"/>
    <x v="303"/>
    <n v="148"/>
    <n v="4.0999999999999996"/>
    <n v="2024"/>
    <x v="2"/>
    <s v="1 to 2 hours"/>
    <x v="2"/>
  </r>
  <r>
    <s v="Call_8214"/>
    <s v="C0009"/>
    <n v="152"/>
    <x v="1"/>
    <x v="303"/>
    <n v="125"/>
    <n v="3.9"/>
    <n v="2024"/>
    <x v="2"/>
    <s v="More than 2 hours"/>
    <x v="2"/>
  </r>
  <r>
    <s v="Call_8215"/>
    <s v="C0010"/>
    <n v="34"/>
    <x v="2"/>
    <x v="303"/>
    <n v="25"/>
    <n v="4.0999999999999996"/>
    <n v="2024"/>
    <x v="2"/>
    <s v="30 to 60 mins"/>
    <x v="2"/>
  </r>
  <r>
    <s v="Call_8216"/>
    <s v="C0013"/>
    <n v="2"/>
    <x v="4"/>
    <x v="304"/>
    <n v="62"/>
    <n v="2.8"/>
    <n v="2024"/>
    <x v="3"/>
    <s v="Under 10 mins"/>
    <x v="1"/>
  </r>
  <r>
    <s v="Call_8217"/>
    <s v="C0005"/>
    <n v="140"/>
    <x v="2"/>
    <x v="305"/>
    <n v="90"/>
    <n v="4.5999999999999996"/>
    <n v="2024"/>
    <x v="4"/>
    <s v="More than 2 hours"/>
    <x v="0"/>
  </r>
  <r>
    <s v="Call_8218"/>
    <s v="C0004"/>
    <n v="126"/>
    <x v="3"/>
    <x v="306"/>
    <n v="33"/>
    <n v="4.8"/>
    <n v="2024"/>
    <x v="5"/>
    <s v="More than 2 hours"/>
    <x v="0"/>
  </r>
  <r>
    <s v="Call_8219"/>
    <s v="C0014"/>
    <n v="79"/>
    <x v="4"/>
    <x v="306"/>
    <n v="115"/>
    <n v="2.2999999999999998"/>
    <n v="2024"/>
    <x v="5"/>
    <s v="1 to 2 hours"/>
    <x v="3"/>
  </r>
  <r>
    <s v="Call_8220"/>
    <s v="C0004"/>
    <n v="133"/>
    <x v="3"/>
    <x v="306"/>
    <n v="45"/>
    <n v="2.6"/>
    <n v="2024"/>
    <x v="5"/>
    <s v="More than 2 hours"/>
    <x v="1"/>
  </r>
  <r>
    <s v="Call_8221"/>
    <s v="C0010"/>
    <n v="97"/>
    <x v="0"/>
    <x v="306"/>
    <n v="114"/>
    <n v="4.8"/>
    <n v="2024"/>
    <x v="5"/>
    <s v="1 to 2 hours"/>
    <x v="0"/>
  </r>
  <r>
    <s v="Call_8222"/>
    <s v="C0014"/>
    <n v="102"/>
    <x v="1"/>
    <x v="307"/>
    <n v="72"/>
    <n v="3.7"/>
    <n v="2024"/>
    <x v="6"/>
    <s v="1 to 2 hours"/>
    <x v="2"/>
  </r>
  <r>
    <s v="Call_8223"/>
    <s v="C0006"/>
    <n v="62"/>
    <x v="0"/>
    <x v="307"/>
    <n v="205"/>
    <n v="4.2"/>
    <n v="2024"/>
    <x v="6"/>
    <s v="1 to 2 hours"/>
    <x v="2"/>
  </r>
  <r>
    <s v="Call_8224"/>
    <s v="C0004"/>
    <n v="149"/>
    <x v="1"/>
    <x v="308"/>
    <n v="42"/>
    <n v="3.3"/>
    <n v="2024"/>
    <x v="0"/>
    <s v="More than 2 hours"/>
    <x v="1"/>
  </r>
  <r>
    <s v="Call_8225"/>
    <s v="C0013"/>
    <n v="133"/>
    <x v="0"/>
    <x v="308"/>
    <n v="96"/>
    <n v="4.3"/>
    <n v="2024"/>
    <x v="0"/>
    <s v="More than 2 hours"/>
    <x v="2"/>
  </r>
  <r>
    <s v="Call_8226"/>
    <s v="C0014"/>
    <n v="51"/>
    <x v="4"/>
    <x v="308"/>
    <n v="64"/>
    <n v="3.7"/>
    <n v="2024"/>
    <x v="0"/>
    <s v="30 to 60 mins"/>
    <x v="2"/>
  </r>
  <r>
    <s v="Call_8227"/>
    <s v="C0006"/>
    <n v="110"/>
    <x v="0"/>
    <x v="309"/>
    <n v="72"/>
    <n v="3.7"/>
    <n v="2024"/>
    <x v="1"/>
    <s v="1 to 2 hours"/>
    <x v="2"/>
  </r>
  <r>
    <s v="Call_8228"/>
    <s v="C0010"/>
    <n v="38"/>
    <x v="3"/>
    <x v="310"/>
    <n v="27"/>
    <n v="3.1"/>
    <n v="2024"/>
    <x v="2"/>
    <s v="30 to 60 mins"/>
    <x v="1"/>
  </r>
  <r>
    <s v="Call_8229"/>
    <s v="C0013"/>
    <n v="78"/>
    <x v="3"/>
    <x v="311"/>
    <n v="200"/>
    <n v="2.4"/>
    <n v="2024"/>
    <x v="4"/>
    <s v="1 to 2 hours"/>
    <x v="3"/>
  </r>
  <r>
    <s v="Call_8230"/>
    <s v="C0010"/>
    <n v="25"/>
    <x v="1"/>
    <x v="312"/>
    <n v="93"/>
    <n v="3.5"/>
    <n v="2024"/>
    <x v="5"/>
    <s v="10 to 30 mins"/>
    <x v="2"/>
  </r>
  <r>
    <s v="Call_8231"/>
    <s v="C0012"/>
    <n v="50"/>
    <x v="4"/>
    <x v="312"/>
    <n v="54"/>
    <n v="4.3"/>
    <n v="2024"/>
    <x v="5"/>
    <s v="30 to 60 mins"/>
    <x v="2"/>
  </r>
  <r>
    <s v="Call_8232"/>
    <s v="C0010"/>
    <n v="103"/>
    <x v="1"/>
    <x v="313"/>
    <n v="72"/>
    <n v="3.4"/>
    <n v="2024"/>
    <x v="6"/>
    <s v="1 to 2 hours"/>
    <x v="1"/>
  </r>
  <r>
    <s v="Call_8233"/>
    <s v="C0009"/>
    <n v="63"/>
    <x v="2"/>
    <x v="313"/>
    <n v="82"/>
    <n v="3.7"/>
    <n v="2024"/>
    <x v="6"/>
    <s v="1 to 2 hours"/>
    <x v="2"/>
  </r>
  <r>
    <s v="Call_8234"/>
    <s v="C0012"/>
    <n v="96"/>
    <x v="4"/>
    <x v="314"/>
    <n v="164"/>
    <n v="4.8"/>
    <n v="2024"/>
    <x v="3"/>
    <s v="1 to 2 hours"/>
    <x v="0"/>
  </r>
  <r>
    <s v="Call_8235"/>
    <s v="C0005"/>
    <n v="94"/>
    <x v="1"/>
    <x v="314"/>
    <n v="78"/>
    <n v="3.3"/>
    <n v="2024"/>
    <x v="3"/>
    <s v="1 to 2 hours"/>
    <x v="1"/>
  </r>
  <r>
    <s v="Call_8236"/>
    <s v="C0006"/>
    <n v="46"/>
    <x v="3"/>
    <x v="315"/>
    <n v="135"/>
    <n v="4.2"/>
    <n v="2024"/>
    <x v="4"/>
    <s v="30 to 60 mins"/>
    <x v="2"/>
  </r>
  <r>
    <s v="Call_8237"/>
    <s v="C0008"/>
    <n v="127"/>
    <x v="4"/>
    <x v="316"/>
    <n v="145"/>
    <n v="2.6"/>
    <n v="2024"/>
    <x v="5"/>
    <s v="More than 2 hours"/>
    <x v="1"/>
  </r>
  <r>
    <s v="Call_8238"/>
    <s v="C0007"/>
    <n v="96"/>
    <x v="3"/>
    <x v="316"/>
    <n v="115"/>
    <n v="4.9000000000000004"/>
    <n v="2024"/>
    <x v="5"/>
    <s v="1 to 2 hours"/>
    <x v="0"/>
  </r>
  <r>
    <s v="Call_8239"/>
    <s v="C0001"/>
    <n v="151"/>
    <x v="1"/>
    <x v="316"/>
    <n v="117"/>
    <n v="2"/>
    <n v="2024"/>
    <x v="5"/>
    <s v="More than 2 hours"/>
    <x v="3"/>
  </r>
  <r>
    <s v="Call_8240"/>
    <s v="C0008"/>
    <n v="158"/>
    <x v="0"/>
    <x v="317"/>
    <n v="36"/>
    <n v="4.7"/>
    <n v="2024"/>
    <x v="6"/>
    <s v="More than 2 hours"/>
    <x v="0"/>
  </r>
  <r>
    <s v="Call_8241"/>
    <s v="C0005"/>
    <n v="45"/>
    <x v="0"/>
    <x v="317"/>
    <n v="84"/>
    <n v="2.8"/>
    <n v="2024"/>
    <x v="6"/>
    <s v="30 to 60 mins"/>
    <x v="1"/>
  </r>
  <r>
    <s v="Call_8242"/>
    <s v="C0002"/>
    <n v="141"/>
    <x v="0"/>
    <x v="317"/>
    <n v="66"/>
    <n v="3.2"/>
    <n v="2024"/>
    <x v="6"/>
    <s v="More than 2 hours"/>
    <x v="1"/>
  </r>
  <r>
    <s v="Call_8243"/>
    <s v="C0010"/>
    <n v="147"/>
    <x v="3"/>
    <x v="317"/>
    <n v="76"/>
    <n v="4.7"/>
    <n v="2024"/>
    <x v="6"/>
    <s v="More than 2 hours"/>
    <x v="0"/>
  </r>
  <r>
    <s v="Call_8244"/>
    <s v="C0015"/>
    <n v="126"/>
    <x v="3"/>
    <x v="317"/>
    <n v="185"/>
    <n v="4.8"/>
    <n v="2024"/>
    <x v="6"/>
    <s v="More than 2 hours"/>
    <x v="0"/>
  </r>
  <r>
    <s v="Call_8245"/>
    <s v="C0005"/>
    <n v="126"/>
    <x v="2"/>
    <x v="318"/>
    <n v="80"/>
    <n v="4.7"/>
    <n v="2024"/>
    <x v="0"/>
    <s v="More than 2 hours"/>
    <x v="0"/>
  </r>
  <r>
    <s v="Call_8246"/>
    <s v="C0013"/>
    <n v="32"/>
    <x v="3"/>
    <x v="318"/>
    <n v="148"/>
    <n v="4"/>
    <n v="2024"/>
    <x v="0"/>
    <s v="30 to 60 mins"/>
    <x v="2"/>
  </r>
  <r>
    <s v="Call_8247"/>
    <s v="C0005"/>
    <n v="84"/>
    <x v="4"/>
    <x v="319"/>
    <n v="180"/>
    <n v="4.9000000000000004"/>
    <n v="2024"/>
    <x v="2"/>
    <s v="1 to 2 hours"/>
    <x v="0"/>
  </r>
  <r>
    <s v="Call_8248"/>
    <s v="C0009"/>
    <n v="120"/>
    <x v="2"/>
    <x v="320"/>
    <n v="190"/>
    <n v="3.7"/>
    <n v="2024"/>
    <x v="3"/>
    <s v="1 to 2 hours"/>
    <x v="2"/>
  </r>
  <r>
    <s v="Call_8249"/>
    <s v="C0011"/>
    <n v="93"/>
    <x v="3"/>
    <x v="320"/>
    <n v="38"/>
    <n v="4.5"/>
    <n v="2024"/>
    <x v="3"/>
    <s v="1 to 2 hours"/>
    <x v="0"/>
  </r>
  <r>
    <s v="Call_8250"/>
    <s v="C0007"/>
    <n v="76"/>
    <x v="1"/>
    <x v="321"/>
    <n v="82"/>
    <n v="2.1"/>
    <n v="2024"/>
    <x v="4"/>
    <s v="1 to 2 hours"/>
    <x v="3"/>
  </r>
  <r>
    <s v="Call_8251"/>
    <s v="C0008"/>
    <n v="89"/>
    <x v="3"/>
    <x v="322"/>
    <n v="88"/>
    <n v="2.8"/>
    <n v="2024"/>
    <x v="0"/>
    <s v="1 to 2 hours"/>
    <x v="1"/>
  </r>
  <r>
    <s v="Call_8252"/>
    <s v="C0014"/>
    <n v="91"/>
    <x v="4"/>
    <x v="322"/>
    <n v="42"/>
    <n v="4.0999999999999996"/>
    <n v="2024"/>
    <x v="0"/>
    <s v="1 to 2 hours"/>
    <x v="2"/>
  </r>
  <r>
    <s v="Call_8253"/>
    <s v="C0006"/>
    <n v="7"/>
    <x v="0"/>
    <x v="323"/>
    <n v="64"/>
    <n v="3.3"/>
    <n v="2024"/>
    <x v="1"/>
    <s v="Under 10 mins"/>
    <x v="1"/>
  </r>
  <r>
    <s v="Call_8254"/>
    <s v="C0013"/>
    <n v="140"/>
    <x v="0"/>
    <x v="323"/>
    <n v="105"/>
    <n v="1.7"/>
    <n v="2024"/>
    <x v="1"/>
    <s v="More than 2 hours"/>
    <x v="3"/>
  </r>
  <r>
    <s v="Call_8255"/>
    <s v="C0004"/>
    <n v="58"/>
    <x v="2"/>
    <x v="323"/>
    <n v="25"/>
    <n v="3.6"/>
    <n v="2024"/>
    <x v="1"/>
    <s v="30 to 60 mins"/>
    <x v="2"/>
  </r>
  <r>
    <s v="Call_8256"/>
    <s v="C0003"/>
    <n v="90"/>
    <x v="1"/>
    <x v="324"/>
    <n v="176"/>
    <n v="3.6"/>
    <n v="2024"/>
    <x v="2"/>
    <s v="1 to 2 hours"/>
    <x v="2"/>
  </r>
  <r>
    <s v="Call_8257"/>
    <s v="C0003"/>
    <n v="106"/>
    <x v="3"/>
    <x v="325"/>
    <n v="46"/>
    <n v="4.5999999999999996"/>
    <n v="2024"/>
    <x v="3"/>
    <s v="1 to 2 hours"/>
    <x v="0"/>
  </r>
  <r>
    <s v="Call_8258"/>
    <s v="C0009"/>
    <n v="72"/>
    <x v="0"/>
    <x v="325"/>
    <n v="164"/>
    <n v="4.8"/>
    <n v="2024"/>
    <x v="3"/>
    <s v="1 to 2 hours"/>
    <x v="0"/>
  </r>
  <r>
    <s v="Call_8259"/>
    <s v="C0006"/>
    <n v="124"/>
    <x v="0"/>
    <x v="326"/>
    <n v="64"/>
    <n v="4.5"/>
    <n v="2024"/>
    <x v="4"/>
    <s v="More than 2 hours"/>
    <x v="0"/>
  </r>
  <r>
    <s v="Call_8260"/>
    <s v="C0002"/>
    <n v="86"/>
    <x v="4"/>
    <x v="326"/>
    <n v="205"/>
    <n v="4.5"/>
    <n v="2024"/>
    <x v="4"/>
    <s v="1 to 2 hours"/>
    <x v="0"/>
  </r>
  <r>
    <s v="Call_8261"/>
    <s v="C0005"/>
    <n v="164"/>
    <x v="4"/>
    <x v="327"/>
    <n v="100"/>
    <n v="4.5999999999999996"/>
    <n v="2024"/>
    <x v="5"/>
    <s v="More than 2 hours"/>
    <x v="0"/>
  </r>
  <r>
    <s v="Call_8262"/>
    <s v="C0011"/>
    <n v="40"/>
    <x v="1"/>
    <x v="327"/>
    <n v="111"/>
    <n v="4.5999999999999996"/>
    <n v="2024"/>
    <x v="5"/>
    <s v="30 to 60 mins"/>
    <x v="0"/>
  </r>
  <r>
    <s v="Call_8263"/>
    <s v="C0014"/>
    <n v="76"/>
    <x v="2"/>
    <x v="327"/>
    <n v="80"/>
    <n v="3.5"/>
    <n v="2024"/>
    <x v="5"/>
    <s v="1 to 2 hours"/>
    <x v="2"/>
  </r>
  <r>
    <s v="Call_8264"/>
    <s v="C0006"/>
    <n v="95"/>
    <x v="3"/>
    <x v="327"/>
    <n v="50"/>
    <n v="2.9"/>
    <n v="2024"/>
    <x v="5"/>
    <s v="1 to 2 hours"/>
    <x v="1"/>
  </r>
  <r>
    <s v="Call_8265"/>
    <s v="C0014"/>
    <n v="113"/>
    <x v="0"/>
    <x v="328"/>
    <n v="165"/>
    <n v="4.7"/>
    <n v="2024"/>
    <x v="6"/>
    <s v="1 to 2 hours"/>
    <x v="0"/>
  </r>
  <r>
    <s v="Call_8266"/>
    <s v="C0002"/>
    <n v="81"/>
    <x v="0"/>
    <x v="328"/>
    <n v="28"/>
    <n v="3.9"/>
    <n v="2024"/>
    <x v="6"/>
    <s v="1 to 2 hours"/>
    <x v="2"/>
  </r>
  <r>
    <s v="Call_8267"/>
    <s v="C0007"/>
    <n v="127"/>
    <x v="3"/>
    <x v="328"/>
    <n v="215"/>
    <n v="3.8"/>
    <n v="2024"/>
    <x v="6"/>
    <s v="More than 2 hours"/>
    <x v="2"/>
  </r>
  <r>
    <s v="Call_8268"/>
    <s v="C0013"/>
    <n v="146"/>
    <x v="0"/>
    <x v="329"/>
    <n v="115"/>
    <n v="2.2999999999999998"/>
    <n v="2024"/>
    <x v="0"/>
    <s v="More than 2 hours"/>
    <x v="3"/>
  </r>
  <r>
    <s v="Call_8269"/>
    <s v="C0010"/>
    <n v="123"/>
    <x v="0"/>
    <x v="329"/>
    <n v="64"/>
    <n v="3.7"/>
    <n v="2024"/>
    <x v="0"/>
    <s v="More than 2 hours"/>
    <x v="2"/>
  </r>
  <r>
    <s v="Call_8270"/>
    <s v="C0009"/>
    <n v="114"/>
    <x v="2"/>
    <x v="329"/>
    <n v="40"/>
    <n v="3.9"/>
    <n v="2024"/>
    <x v="0"/>
    <s v="1 to 2 hour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D55811-3236-4882-AB99-FD3AE1A413E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2">
    <pivotField dataField="1" showAll="0"/>
    <pivotField showAll="0"/>
    <pivotField showAll="0"/>
    <pivotField showAll="0">
      <items count="6">
        <item x="2"/>
        <item h="1" x="1"/>
        <item h="1" x="4"/>
        <item h="1" x="3"/>
        <item h="1" x="0"/>
        <item t="default"/>
      </items>
    </pivotField>
    <pivotField numFmtId="164" showAll="0"/>
    <pivotField showAll="0"/>
    <pivotField showAll="0"/>
    <pivotField showAll="0"/>
    <pivotField showAll="0"/>
    <pivotField showAll="0"/>
    <pivotField axis="axisRow" showAll="0">
      <items count="7">
        <item x="4"/>
        <item x="5"/>
        <item x="3"/>
        <item x="1"/>
        <item x="2"/>
        <item x="0"/>
        <item t="default"/>
      </items>
    </pivotField>
    <pivotField showAll="0" defaultSubtotal="0"/>
  </pivotFields>
  <rowFields count="1">
    <field x="10"/>
  </rowFields>
  <rowItems count="6">
    <i>
      <x v="1"/>
    </i>
    <i>
      <x v="2"/>
    </i>
    <i>
      <x v="3"/>
    </i>
    <i>
      <x v="4"/>
    </i>
    <i>
      <x v="5"/>
    </i>
    <i t="grand">
      <x/>
    </i>
  </rowItems>
  <colItems count="1">
    <i/>
  </colItems>
  <dataFields count="1">
    <dataField name="Count of Call number" fld="0" subtotal="count" baseField="0" baseItem="0"/>
  </dataFields>
  <chartFormats count="2">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02861D-50A3-4879-91DF-9B970A68553E}" name="PivotTable9" cacheId="1" applyNumberFormats="0" applyBorderFormats="0" applyFontFormats="0" applyPatternFormats="0" applyAlignmentFormats="0" applyWidthHeightFormats="1" dataCaption="Values" tag="95f6259e-0f65-45cc-bf52-b66be98a3068" updatedVersion="7" minRefreshableVersion="3" useAutoFormatting="1" subtotalHiddenItems="1" itemPrintTitles="1" createdVersion="7" indent="0" outline="1" outlineData="1" multipleFieldFilters="0">
  <location ref="A3:C23"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1">
        <item s="1" x="0"/>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2">
    <i>
      <x/>
    </i>
    <i t="grand">
      <x/>
    </i>
  </colItems>
  <dataFields count="1">
    <dataField name="Sum of Purchase Amount" fld="3" baseField="1" baseItem="0"/>
  </dataFields>
  <formats count="6">
    <format dxfId="22">
      <pivotArea collapsedLevelsAreSubtotals="1" fieldPosition="0">
        <references count="2">
          <reference field="0" count="1" selected="0">
            <x v="0"/>
          </reference>
          <reference field="1" count="4">
            <x v="0"/>
            <x v="1"/>
            <x v="2"/>
            <x v="3"/>
          </reference>
        </references>
      </pivotArea>
    </format>
    <format dxfId="21">
      <pivotArea collapsedLevelsAreSubtotals="1" fieldPosition="0">
        <references count="1">
          <reference field="0" count="1">
            <x v="1"/>
          </reference>
        </references>
      </pivotArea>
    </format>
    <format dxfId="20">
      <pivotArea collapsedLevelsAreSubtotals="1" fieldPosition="0">
        <references count="2">
          <reference field="0" count="1" selected="0">
            <x v="1"/>
          </reference>
          <reference field="1" count="6">
            <x v="4"/>
            <x v="5"/>
            <x v="6"/>
            <x v="7"/>
            <x v="8"/>
            <x v="9"/>
          </reference>
        </references>
      </pivotArea>
    </format>
    <format dxfId="19">
      <pivotArea collapsedLevelsAreSubtotals="1" fieldPosition="0">
        <references count="1">
          <reference field="0" count="1">
            <x v="2"/>
          </reference>
        </references>
      </pivotArea>
    </format>
    <format dxfId="18">
      <pivotArea collapsedLevelsAreSubtotals="1" fieldPosition="0">
        <references count="2">
          <reference field="0" count="1" selected="0">
            <x v="2"/>
          </reference>
          <reference field="1" count="5">
            <x v="10"/>
            <x v="11"/>
            <x v="12"/>
            <x v="13"/>
            <x v="14"/>
          </reference>
        </references>
      </pivotArea>
    </format>
    <format dxfId="17">
      <pivotArea grandRow="1"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4"/>
    <rowHierarchyUsage hierarchyUsage="1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24B5C6-484A-4D2A-8167-8FF0443AACC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1:B13" firstHeaderRow="1" firstDataRow="1" firstDataCol="1"/>
  <pivotFields count="12">
    <pivotField showAll="0"/>
    <pivotField showAll="0"/>
    <pivotField showAll="0"/>
    <pivotField axis="axisRow"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2">
    <i>
      <x/>
    </i>
    <i t="grand">
      <x/>
    </i>
  </rowItems>
  <colItems count="1">
    <i/>
  </colItems>
  <dataFields count="1">
    <dataField name="Sum of Purchase Amount" fld="5"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DDD9A-ED35-4E30-BAB4-690C8E301DB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9:A21" firstHeaderRow="1" firstDataRow="1" firstDataCol="1"/>
  <pivotFields count="12">
    <pivotField showAll="0"/>
    <pivotField showAll="0"/>
    <pivotField showAll="0"/>
    <pivotField axis="axisRow"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A10F8-FA1F-4C12-8BD9-008B174F5FB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B5" firstHeaderRow="1" firstDataRow="1" firstDataCol="1"/>
  <pivotFields count="12">
    <pivotField dataField="1" showAll="0"/>
    <pivotField showAll="0"/>
    <pivotField showAll="0"/>
    <pivotField axis="axisRow"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2">
    <i>
      <x/>
    </i>
    <i t="grand">
      <x/>
    </i>
  </rowItems>
  <colItems count="1">
    <i/>
  </colItems>
  <dataFields count="1">
    <dataField name="Count of Call number" fld="0" subtotal="count" baseField="0" baseItem="0"/>
  </dataFields>
  <chartFormats count="2">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2112E6-3383-4F65-9EC3-5AFE57BDCA01}" name="PivotTable2" cacheId="2" applyNumberFormats="0" applyBorderFormats="0" applyFontFormats="0" applyPatternFormats="0" applyAlignmentFormats="0" applyWidthHeightFormats="1" dataCaption="Values" tag="2bbbd372-d185-433e-a97d-994ddcfb0324" updatedVersion="7" minRefreshableVersion="3" useAutoFormatting="1" subtotalHiddenItems="1" itemPrintTitles="1" createdVersion="7" indent="0" outline="1" outlineData="1" multipleFieldFilters="0" chartFormat="62">
  <location ref="A3:D8"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0"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2"/>
    </i>
    <i>
      <x/>
    </i>
    <i>
      <x v="1"/>
    </i>
    <i t="grand">
      <x/>
    </i>
  </rowItems>
  <colFields count="1">
    <field x="0"/>
  </colFields>
  <colItems count="3">
    <i>
      <x/>
    </i>
    <i>
      <x v="1"/>
    </i>
    <i t="grand">
      <x/>
    </i>
  </colItems>
  <dataFields count="1">
    <dataField name="Count of Call number" fld="2" subtotal="count" baseField="0" baseItem="0"/>
  </dataFields>
  <chartFormats count="6">
    <chartFormat chart="45" format="12" series="1">
      <pivotArea type="data" outline="0" fieldPosition="0">
        <references count="2">
          <reference field="4294967294" count="1" selected="0">
            <x v="0"/>
          </reference>
          <reference field="0" count="1" selected="0">
            <x v="1"/>
          </reference>
        </references>
      </pivotArea>
    </chartFormat>
    <chartFormat chart="45" format="13" series="1">
      <pivotArea type="data" outline="0" fieldPosition="0">
        <references count="2">
          <reference field="4294967294" count="1" selected="0">
            <x v="0"/>
          </reference>
          <reference field="0" count="1" selected="0">
            <x v="0"/>
          </reference>
        </references>
      </pivotArea>
    </chartFormat>
    <chartFormat chart="44" format="17" series="1">
      <pivotArea type="data" outline="0" fieldPosition="0">
        <references count="2">
          <reference field="4294967294" count="1" selected="0">
            <x v="0"/>
          </reference>
          <reference field="0" count="1" selected="0">
            <x v="0"/>
          </reference>
        </references>
      </pivotArea>
    </chartFormat>
    <chartFormat chart="44" format="18" series="1">
      <pivotArea type="data" outline="0" fieldPosition="0">
        <references count="2">
          <reference field="4294967294" count="1" selected="0">
            <x v="0"/>
          </reference>
          <reference field="0" count="1" selected="0">
            <x v="1"/>
          </reference>
        </references>
      </pivotArea>
    </chartFormat>
    <chartFormat chart="61" format="21" series="1">
      <pivotArea type="data" outline="0" fieldPosition="0">
        <references count="2">
          <reference field="4294967294" count="1" selected="0">
            <x v="0"/>
          </reference>
          <reference field="0" count="1" selected="0">
            <x v="0"/>
          </reference>
        </references>
      </pivotArea>
    </chartFormat>
    <chartFormat chart="61" format="22"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E078C9-80C4-4BC5-AEDC-30A0594FBC5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colHeaderCaption="Rep. Id">
  <location ref="A18:B19" firstHeaderRow="1" firstDataRow="2" firstDataCol="0"/>
  <pivotFields count="12">
    <pivotField showAll="0"/>
    <pivotField showAll="0"/>
    <pivotField showAll="0"/>
    <pivotField axis="axisCol"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Fields count="1">
    <field x="3"/>
  </colFields>
  <colItems count="2">
    <i>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BB5386-D19F-4825-9383-38C6D1CEA316}"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18:G19" firstHeaderRow="0" firstDataRow="1" firstDataCol="0"/>
  <pivotFields count="12">
    <pivotField dataField="1" showAll="0"/>
    <pivotField showAll="0"/>
    <pivotField dataField="1" showAll="0"/>
    <pivotField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Fields count="1">
    <field x="-2"/>
  </colFields>
  <colItems count="4">
    <i>
      <x/>
    </i>
    <i i="1">
      <x v="1"/>
    </i>
    <i i="2">
      <x v="2"/>
    </i>
    <i i="3">
      <x v="3"/>
    </i>
  </colItems>
  <dataFields count="4">
    <dataField name="Count of Call number" fld="0" subtotal="count" baseField="0" baseItem="0"/>
    <dataField name="Sum of Purchase Amount" fld="5" baseField="0" baseItem="0"/>
    <dataField name="Average of Satisfaction Rating" fld="6" subtotal="average" baseField="0" baseItem="0" numFmtId="2"/>
    <dataField name="Sum of Duration" fld="2" baseField="0" baseItem="0"/>
  </dataFields>
  <formats count="1">
    <format dxfId="9">
      <pivotArea outline="0" collapsedLevelsAreSubtotals="1" fieldPosition="0">
        <references count="1">
          <reference field="4294967294" count="1" selected="0">
            <x v="2"/>
          </reference>
        </references>
      </pivotArea>
    </format>
  </formats>
  <chartFormats count="3">
    <chartFormat chart="3"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86A857-827B-4FC6-B7BC-A109B72DB67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C14" firstHeaderRow="0" firstDataRow="1" firstDataCol="1"/>
  <pivotFields count="12">
    <pivotField dataField="1" showAll="0"/>
    <pivotField showAll="0"/>
    <pivotField showAll="0"/>
    <pivotField showAll="0">
      <items count="6">
        <item x="2"/>
        <item h="1" x="1"/>
        <item h="1" x="4"/>
        <item h="1" x="3"/>
        <item h="1" x="0"/>
        <item t="default"/>
      </items>
    </pivotField>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1"/>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Call number" fld="0" subtotal="count" baseField="0" baseItem="0"/>
    <dataField name="Count of Call number2"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C4E16B-D90A-4EC0-837D-89D15616F544}" name="Measures 1" cacheId="3" applyNumberFormats="0" applyBorderFormats="0" applyFontFormats="0" applyPatternFormats="0" applyAlignmentFormats="0" applyWidthHeightFormats="1" dataCaption="Values" tag="7164a31f-b105-4001-b449-413038df8e58" updatedVersion="7" minRefreshableVersion="3" useAutoFormatting="1" subtotalHiddenItems="1" itemPrintTitles="1" createdVersion="7" indent="0" outline="1" outlineData="1" multipleFieldFilters="0">
  <location ref="D27:H2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numFmtId="165"/>
    <dataField fld="4" subtotal="count" baseField="0" baseItem="0"/>
  </dataFields>
  <formats count="1">
    <format dxfId="10">
      <pivotArea outline="0" collapsedLevelsAreSubtotals="1" fieldPosition="0">
        <references count="1">
          <reference field="4294967294" count="1" selected="0">
            <x v="3"/>
          </reference>
        </references>
      </pivotArea>
    </format>
  </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9D129B-576E-43F3-838B-8F4F82BA7E4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12">
    <pivotField dataField="1" showAll="0"/>
    <pivotField showAll="0"/>
    <pivotField showAll="0"/>
    <pivotField showAll="0">
      <items count="6">
        <item x="2"/>
        <item h="1" x="1"/>
        <item h="1" x="4"/>
        <item h="1" x="3"/>
        <item h="1" x="0"/>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8">
        <item x="1"/>
        <item x="2"/>
        <item x="3"/>
        <item x="4"/>
        <item x="5"/>
        <item x="6"/>
        <item x="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Count of Call 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CF65EDE1-4A35-4F25-8870-930C3513CE8B}"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7531380-DE65-47D1-B04D-2C4F28EAE5D0}" autoFormatId="16" applyNumberFormats="0" applyBorderFormats="0" applyFontFormats="0" applyPatternFormats="0" applyAlignmentFormats="0" applyWidthHeightFormats="0">
  <queryTableRefresh nextId="15" unboundColumnsRight="1">
    <queryTableFields count="14">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FY" tableColumnId="8"/>
      <queryTableField id="9" name="Day of week" tableColumnId="9"/>
      <queryTableField id="10" name="Duration Bucket" tableColumnId="10"/>
      <queryTableField id="11" name="Rating rounded" tableColumnId="11"/>
      <queryTableField id="13" name="Column1" tableColumnId="13"/>
      <queryTableField id="14" name="Column12" tableColumnId="14"/>
      <queryTableField id="12" dataBound="0" tableColumnId="12"/>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1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A person in a skirt and a cardigan
Description automatically generated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F6839A1-FAE7-44AB-8DCC-550B62658F8E}" sourceName="Representative">
  <pivotTables>
    <pivotTable tabId="8" name="PivotTable3"/>
    <pivotTable tabId="9" name="PivotTable4"/>
    <pivotTable tabId="9" name="PivotTable5"/>
    <pivotTable tabId="9" name="PivotTable6"/>
    <pivotTable tabId="8" name="PivotTable4"/>
    <pivotTable tabId="8" name="PivotTable5"/>
    <pivotTable tabId="5" name="PivotTable1"/>
    <pivotTable tabId="10" name="PivotTable4"/>
  </pivotTables>
  <data>
    <tabular pivotCacheId="1432594764">
      <items count="5">
        <i x="2" s="1"/>
        <i x="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36DF2CB-9C1B-4247-97C6-B0BD6CAF29DE}" cache="Slicer_Representative" caption="Representativ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511525-90E8-44F3-88F5-6EB02223F07C}" name="customers" displayName="customers" ref="A1:D16" tableType="queryTable" totalsRowShown="0">
  <autoFilter ref="A1:D16" xr:uid="{C0511525-90E8-44F3-88F5-6EB02223F07C}"/>
  <tableColumns count="4">
    <tableColumn id="1" xr3:uid="{22A4BEE0-7374-47DF-9CE5-923E462DC085}" uniqueName="1" name="Customer ID" queryTableFieldId="1" dataDxfId="25"/>
    <tableColumn id="2" xr3:uid="{D38757F3-7ED5-4873-ABCE-A5EAACB0388B}" uniqueName="2" name="Gedner" queryTableFieldId="2" dataDxfId="24"/>
    <tableColumn id="3" xr3:uid="{4506AA46-120D-4A6A-9742-C7603F5126B5}" uniqueName="3" name="Age" queryTableFieldId="3"/>
    <tableColumn id="4" xr3:uid="{B3613092-007C-4083-847B-D10BD622EFC8}" uniqueName="4" name="City" queryTableFieldId="4"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94CBDD5-B8D0-4D8C-8519-E88252EC7B30}" name="calls_2" displayName="calls_2" ref="A1:N1001" tableType="queryTable" totalsRowShown="0">
  <autoFilter ref="A1:N1001" xr:uid="{D94CBDD5-B8D0-4D8C-8519-E88252EC7B30}"/>
  <tableColumns count="14">
    <tableColumn id="1" xr3:uid="{5F1A2EC3-3A63-4C83-8F70-06AD190EE5DA}" uniqueName="1" name="Call number" queryTableFieldId="1" dataDxfId="16"/>
    <tableColumn id="2" xr3:uid="{F2176480-5189-429E-81B3-B41972E30DCC}" uniqueName="2" name="Customer ID" queryTableFieldId="2" dataDxfId="15"/>
    <tableColumn id="3" xr3:uid="{C898ABCA-012B-418E-ABF6-5474F2BE73D9}" uniqueName="3" name="Duration" queryTableFieldId="3"/>
    <tableColumn id="4" xr3:uid="{991C9FBE-8FC4-4BF3-9889-C9CCA62120D7}" uniqueName="4" name="Representative" queryTableFieldId="4" dataDxfId="14"/>
    <tableColumn id="5" xr3:uid="{1870FDD9-55F5-4888-8062-F12F152174D1}" uniqueName="5" name="Date of Call" queryTableFieldId="5" dataDxfId="13"/>
    <tableColumn id="6" xr3:uid="{AB6CB073-7C62-4FE8-903B-58D6091C2018}" uniqueName="6" name="Purchase Amount" queryTableFieldId="6"/>
    <tableColumn id="7" xr3:uid="{357DA7B1-256B-447E-883F-1EE1B4B9E155}" uniqueName="7" name="Satisfaction Rating" queryTableFieldId="7"/>
    <tableColumn id="8" xr3:uid="{82A40140-E4B6-4C41-BB5C-63DB6470A2EB}" uniqueName="8" name="FY" queryTableFieldId="8"/>
    <tableColumn id="9" xr3:uid="{D563E449-3E0D-440C-8BD8-29EBAB9B031F}" uniqueName="9" name="Day of week" queryTableFieldId="9" dataDxfId="12"/>
    <tableColumn id="10" xr3:uid="{C1D67A4F-FB26-4570-939C-16838E000537}" uniqueName="10" name="Duration Bucket" queryTableFieldId="10" dataDxfId="11"/>
    <tableColumn id="11" xr3:uid="{A2F18B7E-5A63-41C7-BE87-C2EDD526142E}" uniqueName="11" name="Rating rounded" queryTableFieldId="11"/>
    <tableColumn id="13" xr3:uid="{F874C691-FA85-46C2-A363-E401115516A3}" uniqueName="13" name="Column1" queryTableFieldId="13"/>
    <tableColumn id="14" xr3:uid="{B7851FE9-5EDE-4B31-AB48-1A0ADBD7C103}" uniqueName="14" name="Column12" queryTableFieldId="14"/>
    <tableColumn id="12" xr3:uid="{C3DFBB8B-C3E3-4E05-B542-4583A7D37F4D}" uniqueName="12" name="Column122" queryTableFieldId="12">
      <calculatedColumnFormula array="1">Divide()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5F07B-5EB6-40B9-9961-455F1EF2C2BD}">
  <sheetPr>
    <tabColor rgb="FFC00000"/>
  </sheetPr>
  <dimension ref="A1:Z1048573"/>
  <sheetViews>
    <sheetView tabSelected="1" zoomScale="71" zoomScaleNormal="71" workbookViewId="0">
      <selection activeCell="U18" sqref="U18"/>
    </sheetView>
  </sheetViews>
  <sheetFormatPr defaultColWidth="0" defaultRowHeight="15" zeroHeight="1" x14ac:dyDescent="0.25"/>
  <cols>
    <col min="1" max="1" width="9.140625" customWidth="1"/>
    <col min="2" max="2" width="16.42578125" customWidth="1"/>
    <col min="3" max="10" width="9.140625" customWidth="1"/>
    <col min="11" max="11" width="15.85546875" customWidth="1"/>
    <col min="12" max="12" width="11.28515625" customWidth="1"/>
    <col min="13" max="13" width="14" style="8" customWidth="1"/>
    <col min="14" max="14" width="13.42578125" style="21" bestFit="1" customWidth="1"/>
    <col min="15" max="15" width="15.5703125" style="21" customWidth="1"/>
    <col min="16" max="16" width="16.140625" style="21" customWidth="1"/>
    <col min="17" max="17" width="16.7109375" style="21" customWidth="1"/>
    <col min="18" max="18" width="16.42578125" style="21" customWidth="1"/>
    <col min="19" max="19" width="19" style="21" customWidth="1"/>
    <col min="20" max="20" width="18" style="21" customWidth="1"/>
    <col min="21" max="21" width="6.28515625" customWidth="1"/>
    <col min="22" max="24" width="14" hidden="1" customWidth="1"/>
    <col min="25" max="26" width="15.28515625" hidden="1" customWidth="1"/>
    <col min="27" max="16384" width="9.140625" hidden="1"/>
  </cols>
  <sheetData>
    <row r="1" spans="1:21" ht="92.25" customHeight="1" x14ac:dyDescent="0.25">
      <c r="A1" s="8"/>
      <c r="B1" s="13"/>
      <c r="C1" s="13"/>
      <c r="D1" s="13"/>
      <c r="E1" s="13"/>
      <c r="F1" s="13"/>
      <c r="G1" s="13"/>
      <c r="H1" s="13" t="s">
        <v>1064</v>
      </c>
      <c r="I1" s="13"/>
      <c r="J1" s="13"/>
      <c r="K1" s="13"/>
      <c r="L1" s="13"/>
      <c r="N1" s="8"/>
      <c r="O1" s="8"/>
      <c r="P1" s="8"/>
      <c r="Q1" s="8"/>
      <c r="R1" s="8"/>
      <c r="S1" s="8"/>
      <c r="T1" s="11"/>
      <c r="U1" s="8"/>
    </row>
    <row r="2" spans="1:21" x14ac:dyDescent="0.25">
      <c r="A2" s="8"/>
      <c r="B2" s="8"/>
      <c r="C2" s="8"/>
      <c r="D2" s="8"/>
      <c r="E2" s="8"/>
      <c r="F2" s="8"/>
      <c r="G2" s="8"/>
      <c r="H2" s="8"/>
      <c r="I2" s="8"/>
      <c r="J2" s="8"/>
      <c r="K2" s="8"/>
      <c r="L2" s="8"/>
      <c r="N2" s="8"/>
      <c r="O2" s="8"/>
      <c r="P2" s="8"/>
      <c r="Q2" s="8"/>
      <c r="R2" s="8"/>
      <c r="S2" s="8"/>
      <c r="T2" s="11"/>
      <c r="U2" s="8"/>
    </row>
    <row r="3" spans="1:21" x14ac:dyDescent="0.25">
      <c r="A3" s="8"/>
      <c r="B3" s="8"/>
      <c r="C3" s="8"/>
      <c r="D3" s="8"/>
      <c r="E3" s="8"/>
      <c r="F3" s="8"/>
      <c r="G3" s="8"/>
      <c r="H3" s="8"/>
      <c r="I3" s="8"/>
      <c r="J3" s="8"/>
      <c r="K3" s="8"/>
      <c r="L3" s="8"/>
      <c r="N3" s="8"/>
      <c r="O3" s="8"/>
      <c r="P3" s="8"/>
      <c r="Q3" s="8"/>
      <c r="R3" s="8"/>
      <c r="S3" s="8"/>
      <c r="T3" s="11"/>
      <c r="U3" s="8"/>
    </row>
    <row r="4" spans="1:21" x14ac:dyDescent="0.25">
      <c r="A4" s="8"/>
      <c r="B4" s="8"/>
      <c r="C4" s="8"/>
      <c r="D4" s="8"/>
      <c r="E4" s="8"/>
      <c r="F4" s="8"/>
      <c r="G4" s="8"/>
      <c r="H4" s="8"/>
      <c r="I4" s="8"/>
      <c r="J4" s="8"/>
      <c r="K4" s="8"/>
      <c r="L4" s="8"/>
      <c r="N4" s="8"/>
      <c r="O4" s="8"/>
      <c r="P4" s="8"/>
      <c r="Q4" s="8"/>
      <c r="R4" s="8"/>
      <c r="S4" s="8"/>
      <c r="T4" s="11"/>
      <c r="U4" s="8"/>
    </row>
    <row r="5" spans="1:21" x14ac:dyDescent="0.25">
      <c r="A5" s="8"/>
      <c r="B5" s="8"/>
      <c r="C5" s="8"/>
      <c r="D5" s="8"/>
      <c r="E5" s="8"/>
      <c r="F5" s="8"/>
      <c r="G5" s="8"/>
      <c r="H5" s="8"/>
      <c r="I5" s="8"/>
      <c r="J5" s="8"/>
      <c r="K5" s="8"/>
      <c r="L5" s="8"/>
      <c r="N5" s="8"/>
      <c r="O5" s="8"/>
      <c r="P5" s="8"/>
      <c r="Q5" s="8"/>
      <c r="R5" s="8"/>
      <c r="S5" s="8"/>
      <c r="T5" s="11"/>
      <c r="U5" s="8"/>
    </row>
    <row r="6" spans="1:21" x14ac:dyDescent="0.25">
      <c r="A6" s="8"/>
      <c r="B6" s="8"/>
      <c r="C6" s="8"/>
      <c r="D6" s="8"/>
      <c r="E6" s="8"/>
      <c r="F6" s="8"/>
      <c r="G6" s="8"/>
      <c r="H6" s="8"/>
      <c r="I6" s="8"/>
      <c r="J6" s="8"/>
      <c r="K6" s="8"/>
      <c r="L6" s="8"/>
      <c r="N6" s="8"/>
      <c r="O6" s="8"/>
      <c r="P6" s="8"/>
      <c r="Q6" s="8"/>
      <c r="R6" s="8"/>
      <c r="S6" s="8"/>
      <c r="T6" s="11"/>
      <c r="U6" s="8"/>
    </row>
    <row r="7" spans="1:21" x14ac:dyDescent="0.25">
      <c r="A7" s="8"/>
      <c r="B7" s="8"/>
      <c r="C7" s="8"/>
      <c r="D7" s="8"/>
      <c r="E7" s="8"/>
      <c r="F7" s="8"/>
      <c r="G7" s="8"/>
      <c r="H7" s="8"/>
      <c r="I7" s="8"/>
      <c r="J7" s="8"/>
      <c r="K7" s="8"/>
      <c r="L7" s="8"/>
      <c r="N7" s="8"/>
      <c r="O7" s="8"/>
      <c r="P7" s="8"/>
      <c r="Q7" s="8"/>
      <c r="R7" s="8"/>
      <c r="S7" s="8"/>
      <c r="T7" s="11"/>
      <c r="U7" s="8"/>
    </row>
    <row r="8" spans="1:21" x14ac:dyDescent="0.25">
      <c r="A8" s="8"/>
      <c r="B8" s="8"/>
      <c r="C8" s="8"/>
      <c r="D8" s="8"/>
      <c r="E8" s="8"/>
      <c r="F8" s="8"/>
      <c r="G8" s="8"/>
      <c r="H8" s="8"/>
      <c r="I8" s="8"/>
      <c r="J8" s="8"/>
      <c r="K8" s="8"/>
      <c r="L8" s="8"/>
      <c r="N8" s="8"/>
      <c r="O8" s="8"/>
      <c r="P8" s="8"/>
      <c r="Q8" s="8"/>
      <c r="R8" s="8"/>
      <c r="S8" s="8"/>
      <c r="T8" s="11"/>
      <c r="U8" s="8"/>
    </row>
    <row r="9" spans="1:21" x14ac:dyDescent="0.25">
      <c r="A9" s="8"/>
      <c r="B9" s="8"/>
      <c r="C9" s="8"/>
      <c r="D9" s="8"/>
      <c r="E9" s="8"/>
      <c r="F9" s="8"/>
      <c r="G9" s="8"/>
      <c r="H9" s="8"/>
      <c r="I9" s="8"/>
      <c r="J9" s="8"/>
      <c r="K9" s="8"/>
      <c r="L9" s="8"/>
      <c r="N9" s="8"/>
      <c r="O9" s="8"/>
      <c r="P9" s="8"/>
      <c r="Q9" s="8"/>
      <c r="R9" s="8"/>
      <c r="S9" s="8"/>
      <c r="T9" s="11"/>
      <c r="U9" s="8"/>
    </row>
    <row r="10" spans="1:21" x14ac:dyDescent="0.25">
      <c r="A10" s="8"/>
      <c r="B10" s="8"/>
      <c r="C10" s="8"/>
      <c r="D10" s="8"/>
      <c r="E10" s="8"/>
      <c r="F10" s="8"/>
      <c r="G10" s="8"/>
      <c r="H10" s="8"/>
      <c r="I10" s="8"/>
      <c r="J10" s="8"/>
      <c r="K10" s="8"/>
      <c r="L10" s="8"/>
      <c r="N10" s="8"/>
      <c r="O10" s="8"/>
      <c r="P10" s="8"/>
      <c r="Q10" s="8"/>
      <c r="R10" s="8"/>
      <c r="S10" s="8"/>
      <c r="T10" s="11"/>
      <c r="U10" s="8"/>
    </row>
    <row r="11" spans="1:21" x14ac:dyDescent="0.25">
      <c r="A11" s="8"/>
      <c r="B11" s="8"/>
      <c r="C11" s="8"/>
      <c r="D11" s="8"/>
      <c r="E11" s="8"/>
      <c r="F11" s="8"/>
      <c r="G11" s="8"/>
      <c r="H11" s="8"/>
      <c r="I11" s="8"/>
      <c r="J11" s="8"/>
      <c r="K11" s="8"/>
      <c r="L11" s="8"/>
      <c r="N11" s="8"/>
      <c r="O11" s="8"/>
      <c r="P11" s="8"/>
      <c r="Q11" s="8"/>
      <c r="R11" s="8"/>
      <c r="S11" s="8"/>
      <c r="T11" s="11"/>
      <c r="U11" s="8"/>
    </row>
    <row r="12" spans="1:21" x14ac:dyDescent="0.25">
      <c r="A12" s="8"/>
      <c r="B12" s="8"/>
      <c r="C12" s="8"/>
      <c r="D12" s="8"/>
      <c r="E12" s="8"/>
      <c r="F12" s="8"/>
      <c r="G12" s="8"/>
      <c r="H12" s="8"/>
      <c r="I12" s="8"/>
      <c r="J12" s="8"/>
      <c r="K12" s="8"/>
      <c r="L12" s="8"/>
      <c r="N12" s="8"/>
      <c r="O12" s="8"/>
      <c r="P12" s="8"/>
      <c r="Q12" s="8"/>
      <c r="R12" s="8"/>
      <c r="S12" s="8"/>
      <c r="T12" s="11"/>
      <c r="U12" s="8"/>
    </row>
    <row r="13" spans="1:21" x14ac:dyDescent="0.25">
      <c r="A13" s="8"/>
      <c r="B13" s="8"/>
      <c r="C13" s="8"/>
      <c r="D13" s="8"/>
      <c r="E13" s="8"/>
      <c r="F13" s="8"/>
      <c r="G13" s="8"/>
      <c r="H13" s="8"/>
      <c r="I13" s="8"/>
      <c r="J13" s="8"/>
      <c r="K13" s="8"/>
      <c r="L13" s="8"/>
      <c r="N13" s="8"/>
      <c r="O13" s="8"/>
      <c r="P13" s="8"/>
      <c r="Q13" s="8"/>
      <c r="R13" s="8"/>
      <c r="S13" s="8"/>
      <c r="T13" s="11"/>
      <c r="U13" s="8"/>
    </row>
    <row r="14" spans="1:21" x14ac:dyDescent="0.25">
      <c r="A14" s="8"/>
      <c r="B14" s="8"/>
      <c r="C14" s="8"/>
      <c r="D14" s="8"/>
      <c r="E14" s="8"/>
      <c r="F14" s="8"/>
      <c r="G14" s="8"/>
      <c r="H14" s="8"/>
      <c r="I14" s="8"/>
      <c r="J14" s="8"/>
      <c r="K14" s="8"/>
      <c r="L14" s="8"/>
      <c r="N14" s="8"/>
      <c r="O14" s="8"/>
      <c r="P14" s="8"/>
      <c r="Q14" s="8"/>
      <c r="R14" s="8"/>
      <c r="S14" s="8"/>
      <c r="T14" s="11"/>
      <c r="U14" s="8"/>
    </row>
    <row r="15" spans="1:21" x14ac:dyDescent="0.25">
      <c r="A15" s="8"/>
      <c r="B15" s="8"/>
      <c r="C15" s="8"/>
      <c r="D15" s="8"/>
      <c r="E15" s="8"/>
      <c r="F15" s="8"/>
      <c r="G15" s="8"/>
      <c r="H15" s="8"/>
      <c r="I15" s="8"/>
      <c r="J15" s="8"/>
      <c r="K15" s="8"/>
      <c r="L15" s="8"/>
      <c r="N15" s="8"/>
      <c r="O15" s="8"/>
      <c r="P15" s="8"/>
      <c r="Q15" s="8"/>
      <c r="R15" s="8"/>
      <c r="S15" s="8"/>
      <c r="T15" s="11"/>
      <c r="U15" s="8"/>
    </row>
    <row r="16" spans="1:21" x14ac:dyDescent="0.25">
      <c r="A16" s="8"/>
      <c r="B16" s="8"/>
      <c r="C16" s="8"/>
      <c r="D16" s="8"/>
      <c r="E16" s="8"/>
      <c r="F16" s="8"/>
      <c r="G16" s="8"/>
      <c r="H16" s="8"/>
      <c r="I16" s="8"/>
      <c r="J16" s="8"/>
      <c r="K16" s="8"/>
      <c r="L16" s="8"/>
      <c r="N16" s="8"/>
      <c r="O16" s="8"/>
      <c r="P16" s="8"/>
      <c r="Q16" s="8"/>
      <c r="R16" s="8"/>
      <c r="S16" s="8"/>
      <c r="T16" s="11"/>
      <c r="U16" s="8"/>
    </row>
    <row r="17" spans="1:21" x14ac:dyDescent="0.25">
      <c r="A17" s="8"/>
      <c r="B17" s="8"/>
      <c r="C17" s="8"/>
      <c r="D17" s="8"/>
      <c r="E17" s="8"/>
      <c r="F17" s="8"/>
      <c r="G17" s="8"/>
      <c r="H17" s="8"/>
      <c r="I17" s="8"/>
      <c r="J17" s="8"/>
      <c r="K17" s="8"/>
      <c r="L17" s="8"/>
      <c r="N17" s="8"/>
      <c r="O17" s="8"/>
      <c r="P17" s="8"/>
      <c r="Q17" s="8"/>
      <c r="R17" s="8"/>
      <c r="S17" s="8"/>
      <c r="T17" s="11"/>
      <c r="U17" s="8"/>
    </row>
    <row r="18" spans="1:21" x14ac:dyDescent="0.25">
      <c r="A18" s="8"/>
      <c r="B18" s="8"/>
      <c r="C18" s="8"/>
      <c r="D18" s="8"/>
      <c r="E18" s="8"/>
      <c r="F18" s="8"/>
      <c r="G18" s="8"/>
      <c r="H18" s="8"/>
      <c r="I18" s="8"/>
      <c r="J18" s="8"/>
      <c r="K18" s="8"/>
      <c r="L18" s="8"/>
      <c r="N18" s="8"/>
      <c r="O18" s="8"/>
      <c r="P18" s="8"/>
      <c r="Q18" s="8"/>
      <c r="R18" s="8"/>
      <c r="S18" s="8"/>
      <c r="T18" s="11"/>
      <c r="U18" s="8"/>
    </row>
    <row r="19" spans="1:21" x14ac:dyDescent="0.25">
      <c r="A19" s="8"/>
      <c r="B19" s="8"/>
      <c r="C19" s="8"/>
      <c r="D19" s="8"/>
      <c r="E19" s="8"/>
      <c r="F19" s="8"/>
      <c r="G19" s="8"/>
      <c r="H19" s="8"/>
      <c r="I19" s="8"/>
      <c r="J19" s="8"/>
      <c r="K19" s="8"/>
      <c r="L19" s="8"/>
      <c r="N19" s="8"/>
      <c r="O19" s="8"/>
      <c r="P19" s="8"/>
      <c r="Q19" s="8"/>
      <c r="R19" s="8"/>
      <c r="S19" s="8"/>
      <c r="T19" s="11"/>
      <c r="U19" s="8"/>
    </row>
    <row r="20" spans="1:21" x14ac:dyDescent="0.25">
      <c r="A20" s="8"/>
      <c r="B20" s="8"/>
      <c r="C20" s="8"/>
      <c r="D20" s="8"/>
      <c r="E20" s="8"/>
      <c r="F20" s="8"/>
      <c r="G20" s="8"/>
      <c r="H20" s="8"/>
      <c r="I20" s="8"/>
      <c r="J20" s="8"/>
      <c r="K20" s="8"/>
      <c r="L20" s="8"/>
      <c r="N20" s="8"/>
      <c r="O20" s="8"/>
      <c r="P20" s="8"/>
      <c r="Q20" s="8"/>
      <c r="R20" s="8"/>
      <c r="S20" s="8"/>
      <c r="T20" s="8"/>
      <c r="U20" s="8"/>
    </row>
    <row r="21" spans="1:21" x14ac:dyDescent="0.25">
      <c r="A21" s="8"/>
      <c r="B21" s="8"/>
      <c r="C21" s="8"/>
      <c r="D21" s="8"/>
      <c r="E21" s="8"/>
      <c r="F21" s="8"/>
      <c r="G21" s="8"/>
      <c r="H21" s="8"/>
      <c r="I21" s="8"/>
      <c r="J21" s="8"/>
      <c r="K21" s="8"/>
      <c r="L21" s="8"/>
      <c r="N21" s="8"/>
      <c r="O21" s="8"/>
      <c r="P21" s="8"/>
      <c r="Q21" s="8"/>
      <c r="R21" s="8"/>
      <c r="S21" s="8"/>
      <c r="T21" s="8"/>
      <c r="U21" s="8"/>
    </row>
    <row r="22" spans="1:21" x14ac:dyDescent="0.25">
      <c r="A22" s="8"/>
      <c r="B22" s="8"/>
      <c r="C22" s="8"/>
      <c r="D22" s="8"/>
      <c r="E22" s="8"/>
      <c r="F22" s="8"/>
      <c r="G22" s="8"/>
      <c r="H22" s="8"/>
      <c r="I22" s="8"/>
      <c r="J22" s="8"/>
      <c r="K22" s="8"/>
      <c r="L22" s="8"/>
      <c r="N22" s="8"/>
      <c r="O22" s="8"/>
      <c r="P22" s="8"/>
      <c r="Q22" s="8"/>
      <c r="R22" s="8"/>
      <c r="S22" s="8"/>
      <c r="T22" s="8"/>
      <c r="U22" s="8"/>
    </row>
    <row r="23" spans="1:21" x14ac:dyDescent="0.25">
      <c r="A23" s="8"/>
      <c r="B23" s="8"/>
      <c r="C23" s="8"/>
      <c r="D23" s="8"/>
      <c r="E23" s="8"/>
      <c r="F23" s="8"/>
      <c r="G23" s="8"/>
      <c r="H23" s="8"/>
      <c r="I23" s="8"/>
      <c r="J23" s="8"/>
      <c r="K23" s="8"/>
      <c r="L23" s="8"/>
      <c r="N23" s="8"/>
      <c r="O23" s="8"/>
      <c r="P23" s="8"/>
      <c r="Q23" s="8"/>
      <c r="R23" s="8"/>
      <c r="S23" s="8"/>
      <c r="T23" s="8"/>
      <c r="U23" s="8"/>
    </row>
    <row r="24" spans="1:21" x14ac:dyDescent="0.25">
      <c r="A24" s="8"/>
      <c r="B24" s="8"/>
      <c r="C24" s="8"/>
      <c r="D24" s="8"/>
      <c r="E24" s="8"/>
      <c r="F24" s="8"/>
      <c r="G24" s="8"/>
      <c r="H24" s="8"/>
      <c r="I24" s="8"/>
      <c r="J24" s="8"/>
      <c r="K24" s="8"/>
      <c r="L24" s="8"/>
      <c r="N24" s="14" t="s">
        <v>1039</v>
      </c>
      <c r="O24" s="14" t="s">
        <v>11</v>
      </c>
      <c r="P24" s="14" t="s">
        <v>9</v>
      </c>
      <c r="Q24" s="14" t="s">
        <v>6</v>
      </c>
      <c r="R24" s="14" t="s">
        <v>13</v>
      </c>
      <c r="S24" s="14" t="s">
        <v>10</v>
      </c>
      <c r="T24" s="14" t="s">
        <v>1040</v>
      </c>
      <c r="U24" s="8"/>
    </row>
    <row r="25" spans="1:21" x14ac:dyDescent="0.25">
      <c r="A25" s="8"/>
      <c r="B25" s="8"/>
      <c r="C25" s="8"/>
      <c r="D25" s="8"/>
      <c r="E25" s="8"/>
      <c r="F25" s="8"/>
      <c r="G25" s="8"/>
      <c r="H25" s="8"/>
      <c r="I25" s="8"/>
      <c r="J25" s="8"/>
      <c r="K25" s="8"/>
      <c r="L25" s="8"/>
      <c r="N25" s="15" t="s">
        <v>999</v>
      </c>
      <c r="O25" s="16"/>
      <c r="P25" s="16"/>
      <c r="Q25" s="16"/>
      <c r="R25" s="16"/>
      <c r="S25" s="16"/>
      <c r="T25" s="16"/>
      <c r="U25" s="8"/>
    </row>
    <row r="26" spans="1:21" x14ac:dyDescent="0.25">
      <c r="A26" s="8"/>
      <c r="B26" s="8"/>
      <c r="C26" s="8"/>
      <c r="D26" s="8"/>
      <c r="E26" s="8"/>
      <c r="F26" s="8"/>
      <c r="G26" s="8"/>
      <c r="H26" s="8"/>
      <c r="I26" s="8"/>
      <c r="J26" s="8"/>
      <c r="K26" s="8"/>
      <c r="L26" s="8"/>
      <c r="N26" s="17" t="s">
        <v>20</v>
      </c>
      <c r="O26" s="18">
        <v>891</v>
      </c>
      <c r="P26" s="18">
        <v>1332</v>
      </c>
      <c r="Q26" s="18">
        <v>1282</v>
      </c>
      <c r="R26" s="18">
        <v>739</v>
      </c>
      <c r="S26" s="18">
        <v>560</v>
      </c>
      <c r="T26" s="18">
        <v>4804</v>
      </c>
      <c r="U26" s="8"/>
    </row>
    <row r="27" spans="1:21" x14ac:dyDescent="0.25">
      <c r="A27" s="8"/>
      <c r="B27" s="8"/>
      <c r="C27" s="8"/>
      <c r="D27" s="8"/>
      <c r="E27" s="8"/>
      <c r="F27" s="8"/>
      <c r="G27" s="8"/>
      <c r="H27" s="8"/>
      <c r="I27" s="8"/>
      <c r="J27" s="8"/>
      <c r="K27" s="8"/>
      <c r="L27" s="8"/>
      <c r="N27" s="17" t="s">
        <v>12</v>
      </c>
      <c r="O27" s="18">
        <v>1991</v>
      </c>
      <c r="P27" s="18">
        <v>1886</v>
      </c>
      <c r="Q27" s="18">
        <v>1206</v>
      </c>
      <c r="R27" s="18">
        <v>884</v>
      </c>
      <c r="S27" s="18">
        <v>1722</v>
      </c>
      <c r="T27" s="18">
        <v>7689</v>
      </c>
      <c r="U27" s="8"/>
    </row>
    <row r="28" spans="1:21" x14ac:dyDescent="0.25">
      <c r="A28" s="8"/>
      <c r="B28" s="8"/>
      <c r="C28" s="8"/>
      <c r="D28" s="8"/>
      <c r="E28" s="8"/>
      <c r="F28" s="8"/>
      <c r="G28" s="8"/>
      <c r="H28" s="8"/>
      <c r="I28" s="8"/>
      <c r="J28" s="8"/>
      <c r="K28" s="8"/>
      <c r="L28" s="8"/>
      <c r="N28" s="17" t="s">
        <v>8</v>
      </c>
      <c r="O28" s="18">
        <v>1163</v>
      </c>
      <c r="P28" s="18">
        <v>1180</v>
      </c>
      <c r="Q28" s="18">
        <v>1616</v>
      </c>
      <c r="R28" s="18">
        <v>1043</v>
      </c>
      <c r="S28" s="18">
        <v>1747</v>
      </c>
      <c r="T28" s="18">
        <v>6749</v>
      </c>
      <c r="U28" s="8"/>
    </row>
    <row r="29" spans="1:21" x14ac:dyDescent="0.25">
      <c r="A29" s="8"/>
      <c r="B29" s="8"/>
      <c r="C29" s="8"/>
      <c r="D29" s="8"/>
      <c r="E29" s="8"/>
      <c r="F29" s="8"/>
      <c r="G29" s="8"/>
      <c r="H29" s="8"/>
      <c r="I29" s="8"/>
      <c r="J29" s="8"/>
      <c r="K29" s="8"/>
      <c r="L29" s="8"/>
      <c r="N29" s="17" t="s">
        <v>16</v>
      </c>
      <c r="O29" s="18">
        <v>1438</v>
      </c>
      <c r="P29" s="18">
        <v>1616</v>
      </c>
      <c r="Q29" s="18">
        <v>866</v>
      </c>
      <c r="R29" s="18">
        <v>829</v>
      </c>
      <c r="S29" s="18">
        <v>2070</v>
      </c>
      <c r="T29" s="18">
        <v>6819</v>
      </c>
      <c r="U29" s="8"/>
    </row>
    <row r="30" spans="1:21" x14ac:dyDescent="0.25">
      <c r="A30" s="8"/>
      <c r="B30" s="8"/>
      <c r="C30" s="8"/>
      <c r="D30" s="8"/>
      <c r="E30" s="8"/>
      <c r="F30" s="8"/>
      <c r="G30" s="8"/>
      <c r="H30" s="8"/>
      <c r="I30" s="8"/>
      <c r="J30" s="8"/>
      <c r="K30" s="8"/>
      <c r="L30" s="8"/>
      <c r="N30" s="15" t="s">
        <v>998</v>
      </c>
      <c r="O30" s="16"/>
      <c r="P30" s="16"/>
      <c r="Q30" s="16"/>
      <c r="R30" s="16"/>
      <c r="S30" s="16"/>
      <c r="T30" s="16"/>
      <c r="U30" s="8"/>
    </row>
    <row r="31" spans="1:21" x14ac:dyDescent="0.25">
      <c r="A31" s="8"/>
      <c r="B31" s="8"/>
      <c r="C31" s="8"/>
      <c r="D31" s="8"/>
      <c r="E31" s="8"/>
      <c r="F31" s="8"/>
      <c r="G31" s="8"/>
      <c r="H31" s="8"/>
      <c r="I31" s="8"/>
      <c r="J31" s="8"/>
      <c r="K31" s="8"/>
      <c r="L31" s="8"/>
      <c r="N31" s="17" t="s">
        <v>24</v>
      </c>
      <c r="O31" s="18">
        <v>1233</v>
      </c>
      <c r="P31" s="18">
        <v>223</v>
      </c>
      <c r="Q31" s="18">
        <v>1680</v>
      </c>
      <c r="R31" s="18">
        <v>990</v>
      </c>
      <c r="S31" s="18">
        <v>1508</v>
      </c>
      <c r="T31" s="18">
        <v>5634</v>
      </c>
      <c r="U31" s="8"/>
    </row>
    <row r="32" spans="1:21" x14ac:dyDescent="0.25">
      <c r="A32" s="8"/>
      <c r="B32" s="8"/>
      <c r="C32" s="8"/>
      <c r="D32" s="8"/>
      <c r="E32" s="8"/>
      <c r="F32" s="8"/>
      <c r="G32" s="8"/>
      <c r="H32" s="8"/>
      <c r="I32" s="8"/>
      <c r="J32" s="8"/>
      <c r="K32" s="8"/>
      <c r="L32" s="8"/>
      <c r="N32" s="17" t="s">
        <v>15</v>
      </c>
      <c r="O32" s="18">
        <v>1598</v>
      </c>
      <c r="P32" s="18">
        <v>1907</v>
      </c>
      <c r="Q32" s="18">
        <v>869</v>
      </c>
      <c r="R32" s="18">
        <v>1426</v>
      </c>
      <c r="S32" s="18">
        <v>1416</v>
      </c>
      <c r="T32" s="18">
        <v>7216</v>
      </c>
      <c r="U32" s="8"/>
    </row>
    <row r="33" spans="1:21" x14ac:dyDescent="0.25">
      <c r="A33" s="8"/>
      <c r="B33" s="8"/>
      <c r="C33" s="8"/>
      <c r="D33" s="8"/>
      <c r="E33" s="8"/>
      <c r="F33" s="8"/>
      <c r="G33" s="8"/>
      <c r="H33" s="8"/>
      <c r="I33" s="8"/>
      <c r="J33" s="8"/>
      <c r="K33" s="8"/>
      <c r="L33" s="8"/>
      <c r="N33" s="17" t="s">
        <v>5</v>
      </c>
      <c r="O33" s="18">
        <v>900</v>
      </c>
      <c r="P33" s="18">
        <v>1016</v>
      </c>
      <c r="Q33" s="18">
        <v>960</v>
      </c>
      <c r="R33" s="18">
        <v>940</v>
      </c>
      <c r="S33" s="18">
        <v>1193</v>
      </c>
      <c r="T33" s="18">
        <v>5009</v>
      </c>
      <c r="U33" s="8"/>
    </row>
    <row r="34" spans="1:21" x14ac:dyDescent="0.25">
      <c r="A34" s="8"/>
      <c r="B34" s="8"/>
      <c r="C34" s="8"/>
      <c r="D34" s="8"/>
      <c r="E34" s="8"/>
      <c r="F34" s="8"/>
      <c r="G34" s="8"/>
      <c r="H34" s="8"/>
      <c r="I34" s="8"/>
      <c r="J34" s="8"/>
      <c r="K34" s="8"/>
      <c r="L34" s="8"/>
      <c r="N34" s="17" t="s">
        <v>18</v>
      </c>
      <c r="O34" s="18">
        <v>900</v>
      </c>
      <c r="P34" s="18">
        <v>1470</v>
      </c>
      <c r="Q34" s="18">
        <v>1617</v>
      </c>
      <c r="R34" s="18">
        <v>1314</v>
      </c>
      <c r="S34" s="18">
        <v>941</v>
      </c>
      <c r="T34" s="18">
        <v>6242</v>
      </c>
      <c r="U34" s="8"/>
    </row>
    <row r="35" spans="1:21" x14ac:dyDescent="0.25">
      <c r="A35" s="8"/>
      <c r="B35" s="8"/>
      <c r="C35" s="8"/>
      <c r="D35" s="8"/>
      <c r="E35" s="8"/>
      <c r="F35" s="8"/>
      <c r="G35" s="8"/>
      <c r="H35" s="8"/>
      <c r="I35" s="8"/>
      <c r="J35" s="8"/>
      <c r="K35" s="8"/>
      <c r="L35" s="8"/>
      <c r="N35" s="17" t="s">
        <v>14</v>
      </c>
      <c r="O35" s="18">
        <v>1255</v>
      </c>
      <c r="P35" s="18">
        <v>516</v>
      </c>
      <c r="Q35" s="18">
        <v>1874</v>
      </c>
      <c r="R35" s="18">
        <v>1863</v>
      </c>
      <c r="S35" s="18">
        <v>1722</v>
      </c>
      <c r="T35" s="18">
        <v>7230</v>
      </c>
      <c r="U35" s="8"/>
    </row>
    <row r="36" spans="1:21" x14ac:dyDescent="0.25">
      <c r="A36" s="8"/>
      <c r="B36" s="8"/>
      <c r="C36" s="8"/>
      <c r="D36" s="8"/>
      <c r="E36" s="8"/>
      <c r="F36" s="8"/>
      <c r="G36" s="8"/>
      <c r="H36" s="8"/>
      <c r="I36" s="8"/>
      <c r="J36" s="8"/>
      <c r="K36" s="8"/>
      <c r="L36" s="8"/>
      <c r="N36" s="17" t="s">
        <v>19</v>
      </c>
      <c r="O36" s="18">
        <v>1138</v>
      </c>
      <c r="P36" s="18">
        <v>1898</v>
      </c>
      <c r="Q36" s="18">
        <v>1482</v>
      </c>
      <c r="R36" s="18">
        <v>846</v>
      </c>
      <c r="S36" s="18">
        <v>1154</v>
      </c>
      <c r="T36" s="18">
        <v>6518</v>
      </c>
      <c r="U36" s="8"/>
    </row>
    <row r="37" spans="1:21" x14ac:dyDescent="0.25">
      <c r="A37" s="8"/>
      <c r="B37" s="8"/>
      <c r="C37" s="8"/>
      <c r="D37" s="8"/>
      <c r="E37" s="8"/>
      <c r="F37" s="8"/>
      <c r="G37" s="8"/>
      <c r="H37" s="8"/>
      <c r="I37" s="8"/>
      <c r="J37" s="8"/>
      <c r="K37" s="8"/>
      <c r="L37" s="8"/>
      <c r="N37" s="15" t="s">
        <v>997</v>
      </c>
      <c r="O37" s="16"/>
      <c r="P37" s="16"/>
      <c r="Q37" s="16"/>
      <c r="R37" s="16"/>
      <c r="S37" s="16"/>
      <c r="T37" s="16"/>
      <c r="U37" s="8"/>
    </row>
    <row r="38" spans="1:21" x14ac:dyDescent="0.25">
      <c r="A38" s="8"/>
      <c r="B38" s="8"/>
      <c r="C38" s="8"/>
      <c r="D38" s="8"/>
      <c r="E38" s="8"/>
      <c r="F38" s="8"/>
      <c r="G38" s="8"/>
      <c r="H38" s="8"/>
      <c r="I38" s="8"/>
      <c r="J38" s="8"/>
      <c r="K38" s="8"/>
      <c r="L38" s="8"/>
      <c r="N38" s="17" t="s">
        <v>17</v>
      </c>
      <c r="O38" s="18">
        <v>1655</v>
      </c>
      <c r="P38" s="18">
        <v>805</v>
      </c>
      <c r="Q38" s="18">
        <v>2263</v>
      </c>
      <c r="R38" s="18">
        <v>987</v>
      </c>
      <c r="S38" s="18">
        <v>1075</v>
      </c>
      <c r="T38" s="18">
        <v>6785</v>
      </c>
      <c r="U38" s="8"/>
    </row>
    <row r="39" spans="1:21" x14ac:dyDescent="0.25">
      <c r="A39" s="8"/>
      <c r="B39" s="8"/>
      <c r="C39" s="8"/>
      <c r="D39" s="8"/>
      <c r="E39" s="8"/>
      <c r="F39" s="8"/>
      <c r="G39" s="8"/>
      <c r="H39" s="8"/>
      <c r="I39" s="8"/>
      <c r="J39" s="8"/>
      <c r="K39" s="8"/>
      <c r="L39" s="8"/>
      <c r="N39" s="17" t="s">
        <v>23</v>
      </c>
      <c r="O39" s="18">
        <v>1104</v>
      </c>
      <c r="P39" s="18">
        <v>2280</v>
      </c>
      <c r="Q39" s="18">
        <v>1445</v>
      </c>
      <c r="R39" s="18">
        <v>1722</v>
      </c>
      <c r="S39" s="18">
        <v>1196</v>
      </c>
      <c r="T39" s="18">
        <v>7747</v>
      </c>
      <c r="U39" s="8"/>
    </row>
    <row r="40" spans="1:21" x14ac:dyDescent="0.25">
      <c r="A40" s="8"/>
      <c r="B40" s="8"/>
      <c r="C40" s="8"/>
      <c r="D40" s="8"/>
      <c r="E40" s="8"/>
      <c r="F40" s="8"/>
      <c r="G40" s="8"/>
      <c r="H40" s="8"/>
      <c r="I40" s="8"/>
      <c r="J40" s="8"/>
      <c r="K40" s="8"/>
      <c r="L40" s="8"/>
      <c r="N40" s="17" t="s">
        <v>7</v>
      </c>
      <c r="O40" s="18">
        <v>372</v>
      </c>
      <c r="P40" s="18">
        <v>1818</v>
      </c>
      <c r="Q40" s="18">
        <v>1346</v>
      </c>
      <c r="R40" s="18">
        <v>1156</v>
      </c>
      <c r="S40" s="18">
        <v>1484</v>
      </c>
      <c r="T40" s="18">
        <v>6176</v>
      </c>
      <c r="U40" s="8"/>
    </row>
    <row r="41" spans="1:21" x14ac:dyDescent="0.25">
      <c r="A41" s="8"/>
      <c r="B41" s="8"/>
      <c r="C41" s="8"/>
      <c r="D41" s="8"/>
      <c r="E41" s="8"/>
      <c r="F41" s="8"/>
      <c r="G41" s="8"/>
      <c r="H41" s="8"/>
      <c r="I41" s="8"/>
      <c r="J41" s="8"/>
      <c r="K41" s="8"/>
      <c r="L41" s="8"/>
      <c r="N41" s="17" t="s">
        <v>22</v>
      </c>
      <c r="O41" s="18">
        <v>1415</v>
      </c>
      <c r="P41" s="18">
        <v>1271</v>
      </c>
      <c r="Q41" s="18">
        <v>1214</v>
      </c>
      <c r="R41" s="18">
        <v>1135</v>
      </c>
      <c r="S41" s="18">
        <v>1566</v>
      </c>
      <c r="T41" s="18">
        <v>6601</v>
      </c>
      <c r="U41" s="8"/>
    </row>
    <row r="42" spans="1:21" x14ac:dyDescent="0.25">
      <c r="A42" s="8"/>
      <c r="B42" s="8"/>
      <c r="C42" s="8"/>
      <c r="D42" s="8"/>
      <c r="E42" s="8"/>
      <c r="F42" s="8"/>
      <c r="G42" s="8"/>
      <c r="H42" s="8"/>
      <c r="I42" s="8"/>
      <c r="J42" s="8"/>
      <c r="K42" s="8"/>
      <c r="L42" s="8"/>
      <c r="N42" s="17" t="s">
        <v>21</v>
      </c>
      <c r="O42" s="18">
        <v>1362</v>
      </c>
      <c r="P42" s="18">
        <v>1363</v>
      </c>
      <c r="Q42" s="18">
        <v>1152</v>
      </c>
      <c r="R42" s="18">
        <v>777</v>
      </c>
      <c r="S42" s="18">
        <v>750</v>
      </c>
      <c r="T42" s="18">
        <v>5404</v>
      </c>
      <c r="U42" s="8"/>
    </row>
    <row r="43" spans="1:21" x14ac:dyDescent="0.25">
      <c r="A43" s="8"/>
      <c r="B43" s="8"/>
      <c r="C43" s="8"/>
      <c r="D43" s="8"/>
      <c r="E43" s="8"/>
      <c r="F43" s="8"/>
      <c r="G43" s="8"/>
      <c r="H43" s="8"/>
      <c r="I43" s="8"/>
      <c r="J43" s="8"/>
      <c r="K43" s="8"/>
      <c r="L43" s="8"/>
      <c r="N43" s="19" t="s">
        <v>1040</v>
      </c>
      <c r="O43" s="20">
        <v>18415</v>
      </c>
      <c r="P43" s="20">
        <v>20581</v>
      </c>
      <c r="Q43" s="20">
        <v>20872</v>
      </c>
      <c r="R43" s="20">
        <v>16651</v>
      </c>
      <c r="S43" s="20">
        <v>20104</v>
      </c>
      <c r="T43" s="20">
        <v>96623</v>
      </c>
      <c r="U43" s="7"/>
    </row>
    <row r="44" spans="1:21" hidden="1" x14ac:dyDescent="0.25">
      <c r="A44" s="7"/>
      <c r="B44" s="7"/>
      <c r="C44" s="7"/>
      <c r="D44" s="7"/>
      <c r="E44" s="7"/>
      <c r="F44" s="7"/>
      <c r="G44" s="7"/>
      <c r="H44" s="7"/>
      <c r="I44" s="7"/>
      <c r="J44" s="7"/>
      <c r="K44" s="7"/>
      <c r="L44" s="7"/>
      <c r="U44" s="7"/>
    </row>
    <row r="45" spans="1:21" hidden="1" x14ac:dyDescent="0.25">
      <c r="A45" s="7"/>
      <c r="B45" s="7"/>
      <c r="C45" s="7"/>
      <c r="D45" s="7"/>
      <c r="E45" s="7"/>
      <c r="F45" s="7"/>
      <c r="G45" s="7"/>
      <c r="H45" s="7"/>
      <c r="I45" s="7"/>
      <c r="J45" s="7"/>
      <c r="K45" s="7"/>
      <c r="L45" s="7"/>
      <c r="U45" s="7"/>
    </row>
    <row r="46" spans="1:21" hidden="1" x14ac:dyDescent="0.25">
      <c r="A46" s="7"/>
      <c r="B46" s="7"/>
      <c r="C46" s="7"/>
      <c r="D46" s="7"/>
      <c r="E46" s="7"/>
      <c r="F46" s="7"/>
      <c r="G46" s="7"/>
      <c r="H46" s="7"/>
      <c r="I46" s="7"/>
      <c r="J46" s="7"/>
      <c r="K46" s="7"/>
      <c r="L46" s="7"/>
    </row>
    <row r="1048561" spans="14:20" s="8" customFormat="1" x14ac:dyDescent="0.25">
      <c r="N1048561" s="22"/>
      <c r="O1048561" s="22"/>
      <c r="P1048561" s="22"/>
      <c r="Q1048561" s="22"/>
      <c r="R1048561" s="22"/>
      <c r="S1048561" s="22"/>
      <c r="T1048561" s="22"/>
    </row>
    <row r="1048563" spans="14:20" hidden="1" x14ac:dyDescent="0.25">
      <c r="T1048563" s="23"/>
    </row>
    <row r="1048564" spans="14:20" hidden="1" x14ac:dyDescent="0.25">
      <c r="T1048564" s="23"/>
    </row>
    <row r="1048565" spans="14:20" hidden="1" x14ac:dyDescent="0.25">
      <c r="T1048565" s="23"/>
    </row>
    <row r="1048566" spans="14:20" hidden="1" x14ac:dyDescent="0.25">
      <c r="T1048566" s="23"/>
    </row>
    <row r="1048567" spans="14:20" hidden="1" x14ac:dyDescent="0.25">
      <c r="T1048567" s="23"/>
    </row>
    <row r="1048568" spans="14:20" hidden="1" x14ac:dyDescent="0.25">
      <c r="T1048568" s="23"/>
    </row>
    <row r="1048569" spans="14:20" hidden="1" x14ac:dyDescent="0.25">
      <c r="T1048569" s="23"/>
    </row>
    <row r="1048570" spans="14:20" hidden="1" x14ac:dyDescent="0.25">
      <c r="T1048570" s="23"/>
    </row>
    <row r="1048571" spans="14:20" hidden="1" x14ac:dyDescent="0.25">
      <c r="T1048571" s="23"/>
    </row>
    <row r="1048572" spans="14:20" hidden="1" x14ac:dyDescent="0.25">
      <c r="T1048572" s="23"/>
    </row>
    <row r="1048573" spans="14:20" hidden="1" x14ac:dyDescent="0.25">
      <c r="T1048573" s="23"/>
    </row>
  </sheetData>
  <conditionalFormatting sqref="O26:T42">
    <cfRule type="dataBar" priority="15">
      <dataBar>
        <cfvo type="min"/>
        <cfvo type="max"/>
        <color theme="0" tint="-0.499984740745262"/>
      </dataBar>
      <extLst>
        <ext xmlns:x14="http://schemas.microsoft.com/office/spreadsheetml/2009/9/main" uri="{B025F937-C7B1-47D3-B67F-A62EFF666E3E}">
          <x14:id>{6F9703C6-46EE-44C9-A4A5-5237677E476B}</x14:id>
        </ext>
      </extLst>
    </cfRule>
    <cfRule type="dataBar" priority="16">
      <dataBar>
        <cfvo type="min"/>
        <cfvo type="max"/>
        <color rgb="FF638EC6"/>
      </dataBar>
      <extLst>
        <ext xmlns:x14="http://schemas.microsoft.com/office/spreadsheetml/2009/9/main" uri="{B025F937-C7B1-47D3-B67F-A62EFF666E3E}">
          <x14:id>{41BAE13C-860A-4DAA-BA26-56FF12BBF670}</x14:id>
        </ext>
      </extLst>
    </cfRule>
  </conditionalFormatting>
  <conditionalFormatting sqref="N24">
    <cfRule type="dataBar" priority="13">
      <dataBar>
        <cfvo type="min"/>
        <cfvo type="max"/>
        <color theme="0" tint="-0.34998626667073579"/>
      </dataBar>
      <extLst>
        <ext xmlns:x14="http://schemas.microsoft.com/office/spreadsheetml/2009/9/main" uri="{B025F937-C7B1-47D3-B67F-A62EFF666E3E}">
          <x14:id>{643D197A-8310-4124-B6CB-DB2CC9A1D8D4}</x14:id>
        </ext>
      </extLst>
    </cfRule>
  </conditionalFormatting>
  <conditionalFormatting sqref="O24:T24">
    <cfRule type="dataBar" priority="12">
      <dataBar>
        <cfvo type="min"/>
        <cfvo type="max"/>
        <color theme="2" tint="-0.499984740745262"/>
      </dataBar>
      <extLst>
        <ext xmlns:x14="http://schemas.microsoft.com/office/spreadsheetml/2009/9/main" uri="{B025F937-C7B1-47D3-B67F-A62EFF666E3E}">
          <x14:id>{7619BD29-1A0B-4244-BB28-D86F1BE47556}</x14:id>
        </ext>
      </extLst>
    </cfRule>
  </conditionalFormatting>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dataBar" id="{6F9703C6-46EE-44C9-A4A5-5237677E476B}">
            <x14:dataBar minLength="0" maxLength="100" gradient="0">
              <x14:cfvo type="autoMin"/>
              <x14:cfvo type="autoMax"/>
              <x14:negativeFillColor rgb="FFFF0000"/>
              <x14:axisColor rgb="FF000000"/>
            </x14:dataBar>
          </x14:cfRule>
          <x14:cfRule type="dataBar" id="{41BAE13C-860A-4DAA-BA26-56FF12BBF670}">
            <x14:dataBar minLength="0" maxLength="100" border="1" negativeBarBorderColorSameAsPositive="0">
              <x14:cfvo type="autoMin"/>
              <x14:cfvo type="autoMax"/>
              <x14:borderColor rgb="FF638EC6"/>
              <x14:negativeFillColor rgb="FFFF0000"/>
              <x14:negativeBorderColor rgb="FFFF0000"/>
              <x14:axisColor rgb="FF000000"/>
            </x14:dataBar>
          </x14:cfRule>
          <xm:sqref>O26:T42</xm:sqref>
        </x14:conditionalFormatting>
        <x14:conditionalFormatting xmlns:xm="http://schemas.microsoft.com/office/excel/2006/main">
          <x14:cfRule type="dataBar" id="{643D197A-8310-4124-B6CB-DB2CC9A1D8D4}">
            <x14:dataBar minLength="0" maxLength="100" gradient="0">
              <x14:cfvo type="autoMin"/>
              <x14:cfvo type="autoMax"/>
              <x14:negativeFillColor rgb="FFFF0000"/>
              <x14:axisColor rgb="FF000000"/>
            </x14:dataBar>
          </x14:cfRule>
          <xm:sqref>N24</xm:sqref>
        </x14:conditionalFormatting>
        <x14:conditionalFormatting xmlns:xm="http://schemas.microsoft.com/office/excel/2006/main">
          <x14:cfRule type="dataBar" id="{7619BD29-1A0B-4244-BB28-D86F1BE47556}">
            <x14:dataBar minLength="0" maxLength="100" gradient="0">
              <x14:cfvo type="autoMin"/>
              <x14:cfvo type="autoMax"/>
              <x14:negativeFillColor rgb="FFFF0000"/>
              <x14:axisColor rgb="FF000000"/>
            </x14:dataBar>
          </x14:cfRule>
          <xm:sqref>O24:T24</xm:sqref>
        </x14:conditionalFormatting>
        <x14:conditionalFormatting xmlns:xm="http://schemas.microsoft.com/office/excel/2006/main">
          <x14:cfRule type="containsText" priority="14" operator="containsText" id="{7F043532-6AF9-4FFD-9EC1-9B517B4E1800}">
            <xm:f>NOT(ISERROR(SEARCH($X$1,Y8)))</xm:f>
            <xm:f>$X$1</xm:f>
            <x14:dxf>
              <font>
                <color rgb="FF9C0006"/>
              </font>
              <fill>
                <patternFill>
                  <bgColor rgb="FFFFC7CE"/>
                </patternFill>
              </fill>
            </x14:dxf>
          </x14:cfRule>
          <xm:sqref>Y8</xm:sqref>
        </x14:conditionalFormatting>
        <x14:conditionalFormatting xmlns:xm="http://schemas.microsoft.com/office/excel/2006/main">
          <x14:cfRule type="expression" priority="1" id="{CB39818A-D1E8-45D7-830E-17CC7E2300B3}">
            <xm:f>O$24='Call Count Monthwise'!$A$19</xm:f>
            <x14:dxf>
              <fill>
                <patternFill>
                  <bgColor theme="5" tint="0.59996337778862885"/>
                </patternFill>
              </fill>
              <border>
                <left style="thin">
                  <color auto="1"/>
                </left>
                <right style="thin">
                  <color auto="1"/>
                </right>
                <top style="thin">
                  <color auto="1"/>
                </top>
                <bottom style="thin">
                  <color auto="1"/>
                </bottom>
                <vertical/>
                <horizontal/>
              </border>
            </x14:dxf>
          </x14:cfRule>
          <xm:sqref>O24:S1048576</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CA7F4-6DED-460D-8BC8-458281338ECE}">
  <dimension ref="A1:D16"/>
  <sheetViews>
    <sheetView workbookViewId="0">
      <selection sqref="A1:D16"/>
    </sheetView>
  </sheetViews>
  <sheetFormatPr defaultRowHeight="15" x14ac:dyDescent="0.25"/>
  <cols>
    <col min="1" max="1" width="14.140625" bestFit="1" customWidth="1"/>
    <col min="2" max="2" width="10" bestFit="1" customWidth="1"/>
    <col min="3" max="3" width="6.7109375" bestFit="1" customWidth="1"/>
    <col min="4" max="4" width="9.85546875" bestFit="1" customWidth="1"/>
  </cols>
  <sheetData>
    <row r="1" spans="1:4" x14ac:dyDescent="0.25">
      <c r="A1" t="s">
        <v>0</v>
      </c>
      <c r="B1" t="s">
        <v>1082</v>
      </c>
      <c r="C1" t="s">
        <v>1083</v>
      </c>
      <c r="D1" t="s">
        <v>1084</v>
      </c>
    </row>
    <row r="2" spans="1:4" x14ac:dyDescent="0.25">
      <c r="A2" s="4" t="s">
        <v>17</v>
      </c>
      <c r="B2" s="4" t="s">
        <v>995</v>
      </c>
      <c r="C2">
        <v>41</v>
      </c>
      <c r="D2" s="4" t="s">
        <v>997</v>
      </c>
    </row>
    <row r="3" spans="1:4" x14ac:dyDescent="0.25">
      <c r="A3" s="4" t="s">
        <v>24</v>
      </c>
      <c r="B3" s="4" t="s">
        <v>995</v>
      </c>
      <c r="C3">
        <v>31</v>
      </c>
      <c r="D3" s="4" t="s">
        <v>998</v>
      </c>
    </row>
    <row r="4" spans="1:4" x14ac:dyDescent="0.25">
      <c r="A4" s="4" t="s">
        <v>20</v>
      </c>
      <c r="B4" s="4" t="s">
        <v>995</v>
      </c>
      <c r="C4">
        <v>26</v>
      </c>
      <c r="D4" s="4" t="s">
        <v>999</v>
      </c>
    </row>
    <row r="5" spans="1:4" x14ac:dyDescent="0.25">
      <c r="A5" s="4" t="s">
        <v>12</v>
      </c>
      <c r="B5" s="4" t="s">
        <v>995</v>
      </c>
      <c r="C5">
        <v>36</v>
      </c>
      <c r="D5" s="4" t="s">
        <v>999</v>
      </c>
    </row>
    <row r="6" spans="1:4" x14ac:dyDescent="0.25">
      <c r="A6" s="4" t="s">
        <v>23</v>
      </c>
      <c r="B6" s="4" t="s">
        <v>995</v>
      </c>
      <c r="C6">
        <v>37</v>
      </c>
      <c r="D6" s="4" t="s">
        <v>997</v>
      </c>
    </row>
    <row r="7" spans="1:4" x14ac:dyDescent="0.25">
      <c r="A7" s="4" t="s">
        <v>7</v>
      </c>
      <c r="B7" s="4" t="s">
        <v>995</v>
      </c>
      <c r="C7">
        <v>23</v>
      </c>
      <c r="D7" s="4" t="s">
        <v>997</v>
      </c>
    </row>
    <row r="8" spans="1:4" x14ac:dyDescent="0.25">
      <c r="A8" s="4" t="s">
        <v>15</v>
      </c>
      <c r="B8" s="4" t="s">
        <v>996</v>
      </c>
      <c r="C8">
        <v>22</v>
      </c>
      <c r="D8" s="4" t="s">
        <v>998</v>
      </c>
    </row>
    <row r="9" spans="1:4" x14ac:dyDescent="0.25">
      <c r="A9" s="4" t="s">
        <v>5</v>
      </c>
      <c r="B9" s="4" t="s">
        <v>996</v>
      </c>
      <c r="C9">
        <v>42</v>
      </c>
      <c r="D9" s="4" t="s">
        <v>998</v>
      </c>
    </row>
    <row r="10" spans="1:4" x14ac:dyDescent="0.25">
      <c r="A10" s="4" t="s">
        <v>22</v>
      </c>
      <c r="B10" s="4" t="s">
        <v>996</v>
      </c>
      <c r="C10">
        <v>25</v>
      </c>
      <c r="D10" s="4" t="s">
        <v>997</v>
      </c>
    </row>
    <row r="11" spans="1:4" x14ac:dyDescent="0.25">
      <c r="A11" s="4" t="s">
        <v>18</v>
      </c>
      <c r="B11" s="4" t="s">
        <v>996</v>
      </c>
      <c r="C11">
        <v>30</v>
      </c>
      <c r="D11" s="4" t="s">
        <v>998</v>
      </c>
    </row>
    <row r="12" spans="1:4" x14ac:dyDescent="0.25">
      <c r="A12" s="4" t="s">
        <v>8</v>
      </c>
      <c r="B12" s="4" t="s">
        <v>996</v>
      </c>
      <c r="C12">
        <v>30</v>
      </c>
      <c r="D12" s="4" t="s">
        <v>999</v>
      </c>
    </row>
    <row r="13" spans="1:4" x14ac:dyDescent="0.25">
      <c r="A13" s="4" t="s">
        <v>16</v>
      </c>
      <c r="B13" s="4" t="s">
        <v>996</v>
      </c>
      <c r="C13">
        <v>28</v>
      </c>
      <c r="D13" s="4" t="s">
        <v>999</v>
      </c>
    </row>
    <row r="14" spans="1:4" x14ac:dyDescent="0.25">
      <c r="A14" s="4" t="s">
        <v>14</v>
      </c>
      <c r="B14" s="4" t="s">
        <v>996</v>
      </c>
      <c r="C14">
        <v>37</v>
      </c>
      <c r="D14" s="4" t="s">
        <v>998</v>
      </c>
    </row>
    <row r="15" spans="1:4" x14ac:dyDescent="0.25">
      <c r="A15" s="4" t="s">
        <v>21</v>
      </c>
      <c r="B15" s="4" t="s">
        <v>996</v>
      </c>
      <c r="C15">
        <v>38</v>
      </c>
      <c r="D15" s="4" t="s">
        <v>997</v>
      </c>
    </row>
    <row r="16" spans="1:4" x14ac:dyDescent="0.25">
      <c r="A16" s="4" t="s">
        <v>19</v>
      </c>
      <c r="B16" s="4" t="s">
        <v>996</v>
      </c>
      <c r="C16">
        <v>43</v>
      </c>
      <c r="D16" s="4" t="s">
        <v>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354-0468-409A-B243-9DFFB648FFDD}">
  <dimension ref="A3:B9"/>
  <sheetViews>
    <sheetView workbookViewId="0">
      <selection activeCell="F17" sqref="F17"/>
    </sheetView>
  </sheetViews>
  <sheetFormatPr defaultRowHeight="15" x14ac:dyDescent="0.25"/>
  <cols>
    <col min="1" max="1" width="13.140625" bestFit="1" customWidth="1"/>
    <col min="2" max="2" width="20" bestFit="1" customWidth="1"/>
  </cols>
  <sheetData>
    <row r="3" spans="1:2" x14ac:dyDescent="0.25">
      <c r="A3" s="2" t="s">
        <v>1039</v>
      </c>
      <c r="B3" t="s">
        <v>1053</v>
      </c>
    </row>
    <row r="4" spans="1:2" x14ac:dyDescent="0.25">
      <c r="A4" s="3">
        <v>1</v>
      </c>
      <c r="B4" s="4">
        <v>1</v>
      </c>
    </row>
    <row r="5" spans="1:2" x14ac:dyDescent="0.25">
      <c r="A5" s="3">
        <v>2</v>
      </c>
      <c r="B5" s="4">
        <v>9</v>
      </c>
    </row>
    <row r="6" spans="1:2" x14ac:dyDescent="0.25">
      <c r="A6" s="3">
        <v>3</v>
      </c>
      <c r="B6" s="4">
        <v>31</v>
      </c>
    </row>
    <row r="7" spans="1:2" x14ac:dyDescent="0.25">
      <c r="A7" s="3">
        <v>4</v>
      </c>
      <c r="B7" s="4">
        <v>88</v>
      </c>
    </row>
    <row r="8" spans="1:2" x14ac:dyDescent="0.25">
      <c r="A8" s="3">
        <v>5</v>
      </c>
      <c r="B8" s="4">
        <v>60</v>
      </c>
    </row>
    <row r="9" spans="1:2" x14ac:dyDescent="0.25">
      <c r="A9" s="3" t="s">
        <v>1040</v>
      </c>
      <c r="B9" s="4">
        <v>189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B4E51-4962-4463-9B21-24E53A13C432}">
  <dimension ref="A3:C23"/>
  <sheetViews>
    <sheetView topLeftCell="A3" workbookViewId="0">
      <selection activeCell="F16" sqref="F16"/>
    </sheetView>
  </sheetViews>
  <sheetFormatPr defaultRowHeight="15" x14ac:dyDescent="0.25"/>
  <cols>
    <col min="1" max="1" width="23.5703125" bestFit="1" customWidth="1"/>
    <col min="2" max="2" width="16.28515625" bestFit="1" customWidth="1"/>
    <col min="3" max="3" width="11.28515625" bestFit="1" customWidth="1"/>
    <col min="4" max="6" width="10.7109375" bestFit="1" customWidth="1"/>
    <col min="7" max="7" width="11.28515625" bestFit="1" customWidth="1"/>
    <col min="8" max="8" width="6.28515625" customWidth="1"/>
    <col min="9" max="16" width="7.140625" bestFit="1" customWidth="1"/>
    <col min="17" max="17" width="13" bestFit="1" customWidth="1"/>
  </cols>
  <sheetData>
    <row r="3" spans="1:3" x14ac:dyDescent="0.25">
      <c r="A3" s="2" t="s">
        <v>1063</v>
      </c>
      <c r="B3" s="2" t="s">
        <v>1062</v>
      </c>
    </row>
    <row r="4" spans="1:3" x14ac:dyDescent="0.25">
      <c r="A4" s="2" t="s">
        <v>1039</v>
      </c>
      <c r="B4" t="s">
        <v>11</v>
      </c>
      <c r="C4" t="s">
        <v>1040</v>
      </c>
    </row>
    <row r="5" spans="1:3" x14ac:dyDescent="0.25">
      <c r="A5" s="3" t="s">
        <v>999</v>
      </c>
      <c r="B5" s="4"/>
      <c r="C5" s="4"/>
    </row>
    <row r="6" spans="1:3" x14ac:dyDescent="0.25">
      <c r="A6" s="5" t="s">
        <v>20</v>
      </c>
      <c r="B6" s="12">
        <v>891</v>
      </c>
      <c r="C6" s="12">
        <v>891</v>
      </c>
    </row>
    <row r="7" spans="1:3" x14ac:dyDescent="0.25">
      <c r="A7" s="5" t="s">
        <v>12</v>
      </c>
      <c r="B7" s="12">
        <v>1991</v>
      </c>
      <c r="C7" s="12">
        <v>1991</v>
      </c>
    </row>
    <row r="8" spans="1:3" x14ac:dyDescent="0.25">
      <c r="A8" s="5" t="s">
        <v>8</v>
      </c>
      <c r="B8" s="12">
        <v>1163</v>
      </c>
      <c r="C8" s="12">
        <v>1163</v>
      </c>
    </row>
    <row r="9" spans="1:3" x14ac:dyDescent="0.25">
      <c r="A9" s="5" t="s">
        <v>16</v>
      </c>
      <c r="B9" s="12">
        <v>1438</v>
      </c>
      <c r="C9" s="12">
        <v>1438</v>
      </c>
    </row>
    <row r="10" spans="1:3" x14ac:dyDescent="0.25">
      <c r="A10" s="3" t="s">
        <v>998</v>
      </c>
      <c r="B10" s="4"/>
      <c r="C10" s="4"/>
    </row>
    <row r="11" spans="1:3" x14ac:dyDescent="0.25">
      <c r="A11" s="5" t="s">
        <v>24</v>
      </c>
      <c r="B11" s="12">
        <v>1233</v>
      </c>
      <c r="C11" s="12">
        <v>1233</v>
      </c>
    </row>
    <row r="12" spans="1:3" x14ac:dyDescent="0.25">
      <c r="A12" s="5" t="s">
        <v>15</v>
      </c>
      <c r="B12" s="12">
        <v>1598</v>
      </c>
      <c r="C12" s="12">
        <v>1598</v>
      </c>
    </row>
    <row r="13" spans="1:3" x14ac:dyDescent="0.25">
      <c r="A13" s="5" t="s">
        <v>5</v>
      </c>
      <c r="B13" s="12">
        <v>900</v>
      </c>
      <c r="C13" s="12">
        <v>900</v>
      </c>
    </row>
    <row r="14" spans="1:3" x14ac:dyDescent="0.25">
      <c r="A14" s="5" t="s">
        <v>18</v>
      </c>
      <c r="B14" s="12">
        <v>900</v>
      </c>
      <c r="C14" s="12">
        <v>900</v>
      </c>
    </row>
    <row r="15" spans="1:3" x14ac:dyDescent="0.25">
      <c r="A15" s="5" t="s">
        <v>14</v>
      </c>
      <c r="B15" s="12">
        <v>1255</v>
      </c>
      <c r="C15" s="12">
        <v>1255</v>
      </c>
    </row>
    <row r="16" spans="1:3" x14ac:dyDescent="0.25">
      <c r="A16" s="5" t="s">
        <v>19</v>
      </c>
      <c r="B16" s="12">
        <v>1138</v>
      </c>
      <c r="C16" s="12">
        <v>1138</v>
      </c>
    </row>
    <row r="17" spans="1:3" x14ac:dyDescent="0.25">
      <c r="A17" s="3" t="s">
        <v>997</v>
      </c>
      <c r="B17" s="4"/>
      <c r="C17" s="4"/>
    </row>
    <row r="18" spans="1:3" x14ac:dyDescent="0.25">
      <c r="A18" s="5" t="s">
        <v>17</v>
      </c>
      <c r="B18" s="12">
        <v>1655</v>
      </c>
      <c r="C18" s="12">
        <v>1655</v>
      </c>
    </row>
    <row r="19" spans="1:3" x14ac:dyDescent="0.25">
      <c r="A19" s="5" t="s">
        <v>23</v>
      </c>
      <c r="B19" s="12">
        <v>1104</v>
      </c>
      <c r="C19" s="12">
        <v>1104</v>
      </c>
    </row>
    <row r="20" spans="1:3" x14ac:dyDescent="0.25">
      <c r="A20" s="5" t="s">
        <v>7</v>
      </c>
      <c r="B20" s="12">
        <v>372</v>
      </c>
      <c r="C20" s="12">
        <v>372</v>
      </c>
    </row>
    <row r="21" spans="1:3" x14ac:dyDescent="0.25">
      <c r="A21" s="5" t="s">
        <v>22</v>
      </c>
      <c r="B21" s="12">
        <v>1415</v>
      </c>
      <c r="C21" s="12">
        <v>1415</v>
      </c>
    </row>
    <row r="22" spans="1:3" x14ac:dyDescent="0.25">
      <c r="A22" s="5" t="s">
        <v>21</v>
      </c>
      <c r="B22" s="12">
        <v>1362</v>
      </c>
      <c r="C22" s="12">
        <v>1362</v>
      </c>
    </row>
    <row r="23" spans="1:3" x14ac:dyDescent="0.25">
      <c r="A23" s="3" t="s">
        <v>1040</v>
      </c>
      <c r="B23" s="12">
        <v>18415</v>
      </c>
      <c r="C23" s="12">
        <v>18415</v>
      </c>
    </row>
  </sheetData>
  <conditionalFormatting sqref="A4:A23">
    <cfRule type="dataBar" priority="3">
      <dataBar>
        <cfvo type="min"/>
        <cfvo type="max"/>
        <color theme="0" tint="-0.34998626667073579"/>
      </dataBar>
      <extLst>
        <ext xmlns:x14="http://schemas.microsoft.com/office/spreadsheetml/2009/9/main" uri="{B025F937-C7B1-47D3-B67F-A62EFF666E3E}">
          <x14:id>{B257A7FA-C81B-4D55-BE62-DAED9BDC1852}</x14:id>
        </ext>
      </extLst>
    </cfRule>
  </conditionalFormatting>
  <conditionalFormatting sqref="B4:G4">
    <cfRule type="dataBar" priority="1">
      <dataBar>
        <cfvo type="min"/>
        <cfvo type="max"/>
        <color theme="0" tint="-0.249977111117893"/>
      </dataBar>
      <extLst>
        <ext xmlns:x14="http://schemas.microsoft.com/office/spreadsheetml/2009/9/main" uri="{B025F937-C7B1-47D3-B67F-A62EFF666E3E}">
          <x14:id>{5DD9597E-C0BD-4065-939B-C482994670A1}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257A7FA-C81B-4D55-BE62-DAED9BDC1852}">
            <x14:dataBar minLength="0" maxLength="100" gradient="0">
              <x14:cfvo type="autoMin"/>
              <x14:cfvo type="autoMax"/>
              <x14:negativeFillColor rgb="FFFF0000"/>
              <x14:axisColor rgb="FF000000"/>
            </x14:dataBar>
          </x14:cfRule>
          <xm:sqref>A4:A23</xm:sqref>
        </x14:conditionalFormatting>
        <x14:conditionalFormatting xmlns:xm="http://schemas.microsoft.com/office/excel/2006/main">
          <x14:cfRule type="dataBar" id="{5DD9597E-C0BD-4065-939B-C482994670A1}">
            <x14:dataBar minLength="0" maxLength="100" gradient="0">
              <x14:cfvo type="autoMin"/>
              <x14:cfvo type="autoMax"/>
              <x14:negativeFillColor rgb="FFFF0000"/>
              <x14:axisColor rgb="FF000000"/>
            </x14:dataBar>
          </x14:cfRule>
          <xm:sqref>B4:G4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334F3-46DE-4C88-A230-B08E8401AE6B}">
  <sheetPr>
    <tabColor theme="1" tint="4.9989318521683403E-2"/>
  </sheetPr>
  <dimension ref="A3:C21"/>
  <sheetViews>
    <sheetView topLeftCell="A6" workbookViewId="0">
      <selection activeCell="N29" sqref="N29"/>
    </sheetView>
  </sheetViews>
  <sheetFormatPr defaultRowHeight="15" x14ac:dyDescent="0.25"/>
  <cols>
    <col min="1" max="1" width="13.140625" bestFit="1" customWidth="1"/>
    <col min="2" max="2" width="23.5703125" bestFit="1" customWidth="1"/>
    <col min="3" max="3" width="23" bestFit="1" customWidth="1"/>
  </cols>
  <sheetData>
    <row r="3" spans="1:3" x14ac:dyDescent="0.25">
      <c r="A3" s="2" t="s">
        <v>1039</v>
      </c>
      <c r="B3" t="s">
        <v>1053</v>
      </c>
      <c r="C3" s="9" t="s">
        <v>1068</v>
      </c>
    </row>
    <row r="4" spans="1:3" x14ac:dyDescent="0.25">
      <c r="A4" s="3" t="s">
        <v>11</v>
      </c>
      <c r="B4" s="4">
        <v>189</v>
      </c>
      <c r="C4">
        <f>IF($A$20=A4,B4,"NA")</f>
        <v>189</v>
      </c>
    </row>
    <row r="5" spans="1:3" x14ac:dyDescent="0.25">
      <c r="A5" s="3" t="s">
        <v>1040</v>
      </c>
      <c r="B5" s="4">
        <v>189</v>
      </c>
      <c r="C5" t="str">
        <f t="shared" ref="C5:C8" si="0">IF($A$20=A5,B5,"NA")</f>
        <v>NA</v>
      </c>
    </row>
    <row r="6" spans="1:3" x14ac:dyDescent="0.25">
      <c r="C6" t="str">
        <f t="shared" si="0"/>
        <v>NA</v>
      </c>
    </row>
    <row r="7" spans="1:3" x14ac:dyDescent="0.25">
      <c r="C7" t="str">
        <f t="shared" si="0"/>
        <v>NA</v>
      </c>
    </row>
    <row r="8" spans="1:3" x14ac:dyDescent="0.25">
      <c r="C8" t="str">
        <f t="shared" si="0"/>
        <v>NA</v>
      </c>
    </row>
    <row r="11" spans="1:3" x14ac:dyDescent="0.25">
      <c r="A11" s="2" t="s">
        <v>1039</v>
      </c>
      <c r="B11" t="s">
        <v>1063</v>
      </c>
      <c r="C11" s="9" t="s">
        <v>1069</v>
      </c>
    </row>
    <row r="12" spans="1:3" x14ac:dyDescent="0.25">
      <c r="A12" s="3" t="s">
        <v>11</v>
      </c>
      <c r="B12" s="4">
        <v>18415</v>
      </c>
      <c r="C12">
        <f>IF($A$20=A12,B12,"NA")</f>
        <v>18415</v>
      </c>
    </row>
    <row r="13" spans="1:3" x14ac:dyDescent="0.25">
      <c r="A13" s="3" t="s">
        <v>1040</v>
      </c>
      <c r="B13" s="4">
        <v>18415</v>
      </c>
      <c r="C13" t="str">
        <f t="shared" ref="C13:C16" si="1">IF($A$20=A13,B13,"NA")</f>
        <v>NA</v>
      </c>
    </row>
    <row r="14" spans="1:3" x14ac:dyDescent="0.25">
      <c r="C14" t="str">
        <f t="shared" si="1"/>
        <v>NA</v>
      </c>
    </row>
    <row r="15" spans="1:3" x14ac:dyDescent="0.25">
      <c r="C15" t="str">
        <f t="shared" si="1"/>
        <v>NA</v>
      </c>
    </row>
    <row r="16" spans="1:3" x14ac:dyDescent="0.25">
      <c r="C16" t="str">
        <f t="shared" si="1"/>
        <v>NA</v>
      </c>
    </row>
    <row r="19" spans="1:1" x14ac:dyDescent="0.25">
      <c r="A19" s="2" t="s">
        <v>1039</v>
      </c>
    </row>
    <row r="20" spans="1:1" x14ac:dyDescent="0.25">
      <c r="A20" s="3" t="s">
        <v>11</v>
      </c>
    </row>
    <row r="21" spans="1:1" x14ac:dyDescent="0.25">
      <c r="A21" s="3" t="s">
        <v>1040</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3B56-595A-4184-8687-B41DEEF7F341}">
  <dimension ref="A3:D8"/>
  <sheetViews>
    <sheetView workbookViewId="0">
      <selection activeCell="L14" sqref="L14"/>
    </sheetView>
  </sheetViews>
  <sheetFormatPr defaultRowHeight="15" x14ac:dyDescent="0.25"/>
  <cols>
    <col min="1" max="1" width="20" customWidth="1"/>
    <col min="2" max="2" width="16.28515625" customWidth="1"/>
    <col min="3" max="3" width="5.5703125" bestFit="1" customWidth="1"/>
    <col min="4" max="4" width="11.28515625" bestFit="1" customWidth="1"/>
    <col min="5" max="5" width="11.42578125" customWidth="1"/>
  </cols>
  <sheetData>
    <row r="3" spans="1:4" x14ac:dyDescent="0.25">
      <c r="A3" s="2" t="s">
        <v>1053</v>
      </c>
      <c r="B3" s="2" t="s">
        <v>1062</v>
      </c>
    </row>
    <row r="4" spans="1:4" x14ac:dyDescent="0.25">
      <c r="A4" s="2" t="s">
        <v>1039</v>
      </c>
      <c r="B4" t="s">
        <v>996</v>
      </c>
      <c r="C4" t="s">
        <v>995</v>
      </c>
      <c r="D4" t="s">
        <v>1040</v>
      </c>
    </row>
    <row r="5" spans="1:4" x14ac:dyDescent="0.25">
      <c r="A5" s="3" t="s">
        <v>997</v>
      </c>
      <c r="B5" s="4">
        <v>129</v>
      </c>
      <c r="C5" s="4">
        <v>206</v>
      </c>
      <c r="D5" s="4">
        <v>335</v>
      </c>
    </row>
    <row r="6" spans="1:4" x14ac:dyDescent="0.25">
      <c r="A6" s="3" t="s">
        <v>999</v>
      </c>
      <c r="B6" s="4">
        <v>144</v>
      </c>
      <c r="C6" s="4">
        <v>132</v>
      </c>
      <c r="D6" s="4">
        <v>276</v>
      </c>
    </row>
    <row r="7" spans="1:4" x14ac:dyDescent="0.25">
      <c r="A7" s="3" t="s">
        <v>998</v>
      </c>
      <c r="B7" s="4">
        <v>326</v>
      </c>
      <c r="C7" s="4">
        <v>63</v>
      </c>
      <c r="D7" s="4">
        <v>389</v>
      </c>
    </row>
    <row r="8" spans="1:4" x14ac:dyDescent="0.25">
      <c r="A8" s="3" t="s">
        <v>1040</v>
      </c>
      <c r="B8" s="4">
        <v>599</v>
      </c>
      <c r="C8" s="4">
        <v>401</v>
      </c>
      <c r="D8" s="4">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159D-BFC1-4F41-8B0E-FE4F1BF5EADC}">
  <dimension ref="A1:N1001"/>
  <sheetViews>
    <sheetView workbookViewId="0">
      <selection activeCell="J13" sqref="J13"/>
    </sheetView>
  </sheetViews>
  <sheetFormatPr defaultRowHeight="15" x14ac:dyDescent="0.25"/>
  <cols>
    <col min="1" max="1" width="14" bestFit="1" customWidth="1"/>
    <col min="2" max="2" width="14.140625" bestFit="1" customWidth="1"/>
    <col min="3" max="3" width="11" bestFit="1" customWidth="1"/>
    <col min="4" max="4" width="17" bestFit="1" customWidth="1"/>
    <col min="5" max="5" width="13.42578125" bestFit="1" customWidth="1"/>
    <col min="6" max="6" width="19" bestFit="1" customWidth="1"/>
    <col min="7" max="7" width="19.85546875" bestFit="1" customWidth="1"/>
    <col min="8" max="8" width="5.42578125" bestFit="1" customWidth="1"/>
    <col min="9" max="9" width="14.140625" bestFit="1" customWidth="1"/>
    <col min="10" max="10" width="17.5703125" bestFit="1" customWidth="1"/>
    <col min="11" max="11" width="17" bestFit="1" customWidth="1"/>
    <col min="12" max="12" width="11.140625" bestFit="1" customWidth="1"/>
    <col min="13" max="13" width="12.140625" bestFit="1" customWidth="1"/>
    <col min="14" max="14" width="13.140625" bestFit="1" customWidth="1"/>
  </cols>
  <sheetData>
    <row r="1" spans="1:14" x14ac:dyDescent="0.25">
      <c r="A1" t="s">
        <v>25</v>
      </c>
      <c r="B1" t="s">
        <v>0</v>
      </c>
      <c r="C1" t="s">
        <v>1</v>
      </c>
      <c r="D1" t="s">
        <v>3</v>
      </c>
      <c r="E1" t="s">
        <v>4</v>
      </c>
      <c r="F1" t="s">
        <v>2</v>
      </c>
      <c r="G1" t="s">
        <v>994</v>
      </c>
      <c r="H1" t="s">
        <v>1032</v>
      </c>
      <c r="I1" t="s">
        <v>1033</v>
      </c>
      <c r="J1" t="s">
        <v>1034</v>
      </c>
      <c r="K1" t="s">
        <v>1035</v>
      </c>
      <c r="L1" t="s">
        <v>1079</v>
      </c>
      <c r="M1" t="s">
        <v>1081</v>
      </c>
      <c r="N1" t="s">
        <v>1085</v>
      </c>
    </row>
    <row r="2" spans="1:14" x14ac:dyDescent="0.25">
      <c r="A2" s="4" t="s">
        <v>26</v>
      </c>
      <c r="B2" s="4" t="s">
        <v>20</v>
      </c>
      <c r="C2">
        <v>116</v>
      </c>
      <c r="D2" s="4" t="s">
        <v>10</v>
      </c>
      <c r="E2" s="25">
        <v>44927</v>
      </c>
      <c r="F2">
        <v>128</v>
      </c>
      <c r="G2">
        <v>4.9000000000000004</v>
      </c>
      <c r="H2">
        <v>2023</v>
      </c>
      <c r="I2" s="4" t="s">
        <v>1058</v>
      </c>
      <c r="J2" s="4" t="s">
        <v>1071</v>
      </c>
      <c r="K2">
        <v>5</v>
      </c>
      <c r="N2" t="e" cm="1">
        <f t="array" aca="1" ref="N2" ca="1">Divide()</f>
        <v>#NAME?</v>
      </c>
    </row>
    <row r="3" spans="1:14" x14ac:dyDescent="0.25">
      <c r="A3" s="4" t="s">
        <v>27</v>
      </c>
      <c r="B3" s="4" t="s">
        <v>12</v>
      </c>
      <c r="C3">
        <v>119</v>
      </c>
      <c r="D3" s="4" t="s">
        <v>10</v>
      </c>
      <c r="E3" s="25">
        <v>44927</v>
      </c>
      <c r="F3">
        <v>135</v>
      </c>
      <c r="G3">
        <v>2.9</v>
      </c>
      <c r="H3">
        <v>2023</v>
      </c>
      <c r="I3" s="4" t="s">
        <v>1058</v>
      </c>
      <c r="J3" s="4" t="s">
        <v>1071</v>
      </c>
      <c r="K3">
        <v>3</v>
      </c>
      <c r="N3" t="e" cm="1">
        <f t="array" aca="1" ref="N3" ca="1">Divide()</f>
        <v>#NAME?</v>
      </c>
    </row>
    <row r="4" spans="1:14" x14ac:dyDescent="0.25">
      <c r="A4" s="4" t="s">
        <v>28</v>
      </c>
      <c r="B4" s="4" t="s">
        <v>23</v>
      </c>
      <c r="C4">
        <v>68</v>
      </c>
      <c r="D4" s="4" t="s">
        <v>9</v>
      </c>
      <c r="E4" s="25">
        <v>44927</v>
      </c>
      <c r="F4">
        <v>66</v>
      </c>
      <c r="G4">
        <v>4.7</v>
      </c>
      <c r="H4">
        <v>2023</v>
      </c>
      <c r="I4" s="4" t="s">
        <v>1058</v>
      </c>
      <c r="J4" s="4" t="s">
        <v>1071</v>
      </c>
      <c r="K4">
        <v>5</v>
      </c>
      <c r="N4" t="e" cm="1">
        <f t="array" aca="1" ref="N4" ca="1">Divide()</f>
        <v>#NAME?</v>
      </c>
    </row>
    <row r="5" spans="1:14" x14ac:dyDescent="0.25">
      <c r="A5" s="4" t="s">
        <v>29</v>
      </c>
      <c r="B5" s="4" t="s">
        <v>21</v>
      </c>
      <c r="C5">
        <v>119</v>
      </c>
      <c r="D5" s="4" t="s">
        <v>9</v>
      </c>
      <c r="E5" s="25">
        <v>44927</v>
      </c>
      <c r="F5">
        <v>22</v>
      </c>
      <c r="G5">
        <v>2.9</v>
      </c>
      <c r="H5">
        <v>2023</v>
      </c>
      <c r="I5" s="4" t="s">
        <v>1058</v>
      </c>
      <c r="J5" s="4" t="s">
        <v>1071</v>
      </c>
      <c r="K5">
        <v>3</v>
      </c>
      <c r="N5" t="e" cm="1">
        <f t="array" aca="1" ref="N5" ca="1">Divide()</f>
        <v>#NAME?</v>
      </c>
    </row>
    <row r="6" spans="1:14" x14ac:dyDescent="0.25">
      <c r="A6" s="4" t="s">
        <v>30</v>
      </c>
      <c r="B6" s="4" t="s">
        <v>8</v>
      </c>
      <c r="C6">
        <v>128</v>
      </c>
      <c r="D6" s="4" t="s">
        <v>11</v>
      </c>
      <c r="E6" s="25">
        <v>44928</v>
      </c>
      <c r="F6">
        <v>31</v>
      </c>
      <c r="G6">
        <v>2.8</v>
      </c>
      <c r="H6">
        <v>2023</v>
      </c>
      <c r="I6" s="4" t="s">
        <v>1056</v>
      </c>
      <c r="J6" s="4" t="s">
        <v>1073</v>
      </c>
      <c r="K6">
        <v>3</v>
      </c>
      <c r="N6" t="e" cm="1">
        <f t="array" aca="1" ref="N6" ca="1">Divide()</f>
        <v>#NAME?</v>
      </c>
    </row>
    <row r="7" spans="1:14" x14ac:dyDescent="0.25">
      <c r="A7" s="4" t="s">
        <v>31</v>
      </c>
      <c r="B7" s="4" t="s">
        <v>8</v>
      </c>
      <c r="C7">
        <v>49</v>
      </c>
      <c r="D7" s="4" t="s">
        <v>9</v>
      </c>
      <c r="E7" s="25">
        <v>44929</v>
      </c>
      <c r="F7">
        <v>135</v>
      </c>
      <c r="G7">
        <v>4.8</v>
      </c>
      <c r="H7">
        <v>2023</v>
      </c>
      <c r="I7" s="4" t="s">
        <v>1060</v>
      </c>
      <c r="J7" s="4" t="s">
        <v>1072</v>
      </c>
      <c r="K7">
        <v>5</v>
      </c>
      <c r="N7" t="e" cm="1">
        <f t="array" aca="1" ref="N7" ca="1">Divide()</f>
        <v>#NAME?</v>
      </c>
    </row>
    <row r="8" spans="1:14" x14ac:dyDescent="0.25">
      <c r="A8" s="4" t="s">
        <v>32</v>
      </c>
      <c r="B8" s="4" t="s">
        <v>15</v>
      </c>
      <c r="C8">
        <v>84</v>
      </c>
      <c r="D8" s="4" t="s">
        <v>10</v>
      </c>
      <c r="E8" s="25">
        <v>44929</v>
      </c>
      <c r="F8">
        <v>60</v>
      </c>
      <c r="G8">
        <v>4.7</v>
      </c>
      <c r="H8">
        <v>2023</v>
      </c>
      <c r="I8" s="4" t="s">
        <v>1060</v>
      </c>
      <c r="J8" s="4" t="s">
        <v>1071</v>
      </c>
      <c r="K8">
        <v>5</v>
      </c>
      <c r="N8" t="e" cm="1">
        <f t="array" aca="1" ref="N8" ca="1">Divide()</f>
        <v>#NAME?</v>
      </c>
    </row>
    <row r="9" spans="1:14" x14ac:dyDescent="0.25">
      <c r="A9" s="4" t="s">
        <v>33</v>
      </c>
      <c r="B9" s="4" t="s">
        <v>20</v>
      </c>
      <c r="C9">
        <v>103</v>
      </c>
      <c r="D9" s="4" t="s">
        <v>13</v>
      </c>
      <c r="E9" s="25">
        <v>44929</v>
      </c>
      <c r="F9">
        <v>148</v>
      </c>
      <c r="G9">
        <v>4.4000000000000004</v>
      </c>
      <c r="H9">
        <v>2023</v>
      </c>
      <c r="I9" s="4" t="s">
        <v>1060</v>
      </c>
      <c r="J9" s="4" t="s">
        <v>1071</v>
      </c>
      <c r="K9">
        <v>4</v>
      </c>
      <c r="N9" t="e" cm="1">
        <f t="array" aca="1" ref="N9" ca="1">Divide()</f>
        <v>#NAME?</v>
      </c>
    </row>
    <row r="10" spans="1:14" x14ac:dyDescent="0.25">
      <c r="A10" s="4" t="s">
        <v>34</v>
      </c>
      <c r="B10" s="4" t="s">
        <v>23</v>
      </c>
      <c r="C10">
        <v>31</v>
      </c>
      <c r="D10" s="4" t="s">
        <v>9</v>
      </c>
      <c r="E10" s="25">
        <v>44929</v>
      </c>
      <c r="F10">
        <v>135</v>
      </c>
      <c r="G10">
        <v>3.6</v>
      </c>
      <c r="H10">
        <v>2023</v>
      </c>
      <c r="I10" s="4" t="s">
        <v>1060</v>
      </c>
      <c r="J10" s="4" t="s">
        <v>1072</v>
      </c>
      <c r="K10">
        <v>4</v>
      </c>
      <c r="N10" t="e" cm="1">
        <f t="array" aca="1" ref="N10" ca="1">Divide()</f>
        <v>#NAME?</v>
      </c>
    </row>
    <row r="11" spans="1:14" x14ac:dyDescent="0.25">
      <c r="A11" s="4" t="s">
        <v>35</v>
      </c>
      <c r="B11" s="4" t="s">
        <v>18</v>
      </c>
      <c r="C11">
        <v>44</v>
      </c>
      <c r="D11" s="4" t="s">
        <v>6</v>
      </c>
      <c r="E11" s="25">
        <v>44929</v>
      </c>
      <c r="F11">
        <v>105</v>
      </c>
      <c r="G11">
        <v>2.9</v>
      </c>
      <c r="H11">
        <v>2023</v>
      </c>
      <c r="I11" s="4" t="s">
        <v>1060</v>
      </c>
      <c r="J11" s="4" t="s">
        <v>1072</v>
      </c>
      <c r="K11">
        <v>3</v>
      </c>
      <c r="N11" t="e" cm="1">
        <f t="array" aca="1" ref="N11" ca="1">Divide()</f>
        <v>#NAME?</v>
      </c>
    </row>
    <row r="12" spans="1:14" x14ac:dyDescent="0.25">
      <c r="A12" s="4" t="s">
        <v>36</v>
      </c>
      <c r="B12" s="4" t="s">
        <v>8</v>
      </c>
      <c r="C12">
        <v>102</v>
      </c>
      <c r="D12" s="4" t="s">
        <v>9</v>
      </c>
      <c r="E12" s="25">
        <v>44929</v>
      </c>
      <c r="F12">
        <v>69</v>
      </c>
      <c r="G12">
        <v>4.9000000000000004</v>
      </c>
      <c r="H12">
        <v>2023</v>
      </c>
      <c r="I12" s="4" t="s">
        <v>1060</v>
      </c>
      <c r="J12" s="4" t="s">
        <v>1071</v>
      </c>
      <c r="K12">
        <v>5</v>
      </c>
      <c r="N12" t="e" cm="1">
        <f t="array" aca="1" ref="N12" ca="1">Divide()</f>
        <v>#NAME?</v>
      </c>
    </row>
    <row r="13" spans="1:14" x14ac:dyDescent="0.25">
      <c r="A13" s="4" t="s">
        <v>37</v>
      </c>
      <c r="B13" s="4" t="s">
        <v>14</v>
      </c>
      <c r="C13">
        <v>135</v>
      </c>
      <c r="D13" s="4" t="s">
        <v>10</v>
      </c>
      <c r="E13" s="25">
        <v>44929</v>
      </c>
      <c r="F13">
        <v>46</v>
      </c>
      <c r="G13">
        <v>3.4</v>
      </c>
      <c r="H13">
        <v>2023</v>
      </c>
      <c r="I13" s="4" t="s">
        <v>1060</v>
      </c>
      <c r="J13" s="4" t="s">
        <v>1073</v>
      </c>
      <c r="K13">
        <v>3</v>
      </c>
      <c r="N13" t="e" cm="1">
        <f t="array" aca="1" ref="N13" ca="1">Divide()</f>
        <v>#NAME?</v>
      </c>
    </row>
    <row r="14" spans="1:14" x14ac:dyDescent="0.25">
      <c r="A14" s="4" t="s">
        <v>38</v>
      </c>
      <c r="B14" s="4" t="s">
        <v>24</v>
      </c>
      <c r="C14">
        <v>98</v>
      </c>
      <c r="D14" s="4" t="s">
        <v>9</v>
      </c>
      <c r="E14" s="25">
        <v>44930</v>
      </c>
      <c r="F14">
        <v>108</v>
      </c>
      <c r="G14">
        <v>3.5</v>
      </c>
      <c r="H14">
        <v>2023</v>
      </c>
      <c r="I14" s="4" t="s">
        <v>1061</v>
      </c>
      <c r="J14" s="4" t="s">
        <v>1071</v>
      </c>
      <c r="K14">
        <v>4</v>
      </c>
      <c r="N14" t="e" cm="1">
        <f t="array" aca="1" ref="N14" ca="1">Divide()</f>
        <v>#NAME?</v>
      </c>
    </row>
    <row r="15" spans="1:14" x14ac:dyDescent="0.25">
      <c r="A15" s="4" t="s">
        <v>39</v>
      </c>
      <c r="B15" s="4" t="s">
        <v>18</v>
      </c>
      <c r="C15">
        <v>139</v>
      </c>
      <c r="D15" s="4" t="s">
        <v>9</v>
      </c>
      <c r="E15" s="25">
        <v>44930</v>
      </c>
      <c r="F15">
        <v>96</v>
      </c>
      <c r="G15">
        <v>4</v>
      </c>
      <c r="H15">
        <v>2023</v>
      </c>
      <c r="I15" s="4" t="s">
        <v>1061</v>
      </c>
      <c r="J15" s="4" t="s">
        <v>1073</v>
      </c>
      <c r="K15">
        <v>4</v>
      </c>
      <c r="N15" t="e" cm="1">
        <f t="array" aca="1" ref="N15" ca="1">Divide()</f>
        <v>#NAME?</v>
      </c>
    </row>
    <row r="16" spans="1:14" x14ac:dyDescent="0.25">
      <c r="A16" s="4" t="s">
        <v>40</v>
      </c>
      <c r="B16" s="4" t="s">
        <v>14</v>
      </c>
      <c r="C16">
        <v>48</v>
      </c>
      <c r="D16" s="4" t="s">
        <v>11</v>
      </c>
      <c r="E16" s="25">
        <v>44930</v>
      </c>
      <c r="F16">
        <v>68</v>
      </c>
      <c r="G16">
        <v>4.9000000000000004</v>
      </c>
      <c r="H16">
        <v>2023</v>
      </c>
      <c r="I16" s="4" t="s">
        <v>1061</v>
      </c>
      <c r="J16" s="4" t="s">
        <v>1072</v>
      </c>
      <c r="K16">
        <v>5</v>
      </c>
      <c r="N16" t="e" cm="1">
        <f t="array" aca="1" ref="N16" ca="1">Divide()</f>
        <v>#NAME?</v>
      </c>
    </row>
    <row r="17" spans="1:14" x14ac:dyDescent="0.25">
      <c r="A17" s="4" t="s">
        <v>41</v>
      </c>
      <c r="B17" s="4" t="s">
        <v>18</v>
      </c>
      <c r="C17">
        <v>176</v>
      </c>
      <c r="D17" s="4" t="s">
        <v>10</v>
      </c>
      <c r="E17" s="25">
        <v>44931</v>
      </c>
      <c r="F17">
        <v>24</v>
      </c>
      <c r="G17">
        <v>4.8</v>
      </c>
      <c r="H17">
        <v>2023</v>
      </c>
      <c r="I17" s="4" t="s">
        <v>1059</v>
      </c>
      <c r="J17" s="4" t="s">
        <v>1073</v>
      </c>
      <c r="K17">
        <v>5</v>
      </c>
      <c r="N17" t="e" cm="1">
        <f t="array" aca="1" ref="N17" ca="1">Divide()</f>
        <v>#NAME?</v>
      </c>
    </row>
    <row r="18" spans="1:14" x14ac:dyDescent="0.25">
      <c r="A18" s="4" t="s">
        <v>42</v>
      </c>
      <c r="B18" s="4" t="s">
        <v>18</v>
      </c>
      <c r="C18">
        <v>99</v>
      </c>
      <c r="D18" s="4" t="s">
        <v>11</v>
      </c>
      <c r="E18" s="25">
        <v>44931</v>
      </c>
      <c r="F18">
        <v>195</v>
      </c>
      <c r="G18">
        <v>3.9</v>
      </c>
      <c r="H18">
        <v>2023</v>
      </c>
      <c r="I18" s="4" t="s">
        <v>1059</v>
      </c>
      <c r="J18" s="4" t="s">
        <v>1071</v>
      </c>
      <c r="K18">
        <v>4</v>
      </c>
      <c r="N18" t="e" cm="1">
        <f t="array" aca="1" ref="N18" ca="1">Divide()</f>
        <v>#NAME?</v>
      </c>
    </row>
    <row r="19" spans="1:14" x14ac:dyDescent="0.25">
      <c r="A19" s="4" t="s">
        <v>43</v>
      </c>
      <c r="B19" s="4" t="s">
        <v>22</v>
      </c>
      <c r="C19">
        <v>28</v>
      </c>
      <c r="D19" s="4" t="s">
        <v>6</v>
      </c>
      <c r="E19" s="25">
        <v>44931</v>
      </c>
      <c r="F19">
        <v>28</v>
      </c>
      <c r="G19">
        <v>3.8</v>
      </c>
      <c r="H19">
        <v>2023</v>
      </c>
      <c r="I19" s="4" t="s">
        <v>1059</v>
      </c>
      <c r="J19" s="4" t="s">
        <v>1074</v>
      </c>
      <c r="K19">
        <v>4</v>
      </c>
      <c r="N19" t="e" cm="1">
        <f t="array" aca="1" ref="N19" ca="1">Divide()</f>
        <v>#NAME?</v>
      </c>
    </row>
    <row r="20" spans="1:14" x14ac:dyDescent="0.25">
      <c r="A20" s="4" t="s">
        <v>44</v>
      </c>
      <c r="B20" s="4" t="s">
        <v>15</v>
      </c>
      <c r="C20">
        <v>54</v>
      </c>
      <c r="D20" s="4" t="s">
        <v>9</v>
      </c>
      <c r="E20" s="25">
        <v>44931</v>
      </c>
      <c r="F20">
        <v>170</v>
      </c>
      <c r="G20">
        <v>4.3</v>
      </c>
      <c r="H20">
        <v>2023</v>
      </c>
      <c r="I20" s="4" t="s">
        <v>1059</v>
      </c>
      <c r="J20" s="4" t="s">
        <v>1072</v>
      </c>
      <c r="K20">
        <v>4</v>
      </c>
      <c r="N20" t="e" cm="1">
        <f t="array" aca="1" ref="N20" ca="1">Divide()</f>
        <v>#NAME?</v>
      </c>
    </row>
    <row r="21" spans="1:14" x14ac:dyDescent="0.25">
      <c r="A21" s="4" t="s">
        <v>45</v>
      </c>
      <c r="B21" s="4" t="s">
        <v>7</v>
      </c>
      <c r="C21">
        <v>48</v>
      </c>
      <c r="D21" s="4" t="s">
        <v>10</v>
      </c>
      <c r="E21" s="25">
        <v>44932</v>
      </c>
      <c r="F21">
        <v>30</v>
      </c>
      <c r="G21">
        <v>4.4000000000000004</v>
      </c>
      <c r="H21">
        <v>2023</v>
      </c>
      <c r="I21" s="4" t="s">
        <v>1055</v>
      </c>
      <c r="J21" s="4" t="s">
        <v>1072</v>
      </c>
      <c r="K21">
        <v>4</v>
      </c>
      <c r="N21" t="e" cm="1">
        <f t="array" aca="1" ref="N21" ca="1">Divide()</f>
        <v>#NAME?</v>
      </c>
    </row>
    <row r="22" spans="1:14" x14ac:dyDescent="0.25">
      <c r="A22" s="4" t="s">
        <v>46</v>
      </c>
      <c r="B22" s="4" t="s">
        <v>12</v>
      </c>
      <c r="C22">
        <v>128</v>
      </c>
      <c r="D22" s="4" t="s">
        <v>10</v>
      </c>
      <c r="E22" s="25">
        <v>44932</v>
      </c>
      <c r="F22">
        <v>72</v>
      </c>
      <c r="G22">
        <v>5</v>
      </c>
      <c r="H22">
        <v>2023</v>
      </c>
      <c r="I22" s="4" t="s">
        <v>1055</v>
      </c>
      <c r="J22" s="4" t="s">
        <v>1073</v>
      </c>
      <c r="K22">
        <v>5</v>
      </c>
      <c r="N22" t="e" cm="1">
        <f t="array" aca="1" ref="N22" ca="1">Divide()</f>
        <v>#NAME?</v>
      </c>
    </row>
    <row r="23" spans="1:14" x14ac:dyDescent="0.25">
      <c r="A23" s="4" t="s">
        <v>47</v>
      </c>
      <c r="B23" s="4" t="s">
        <v>12</v>
      </c>
      <c r="C23">
        <v>38</v>
      </c>
      <c r="D23" s="4" t="s">
        <v>13</v>
      </c>
      <c r="E23" s="25">
        <v>44933</v>
      </c>
      <c r="F23">
        <v>92</v>
      </c>
      <c r="G23">
        <v>4.9000000000000004</v>
      </c>
      <c r="H23">
        <v>2023</v>
      </c>
      <c r="I23" s="4" t="s">
        <v>1057</v>
      </c>
      <c r="J23" s="4" t="s">
        <v>1072</v>
      </c>
      <c r="K23">
        <v>5</v>
      </c>
      <c r="N23" t="e" cm="1">
        <f t="array" aca="1" ref="N23" ca="1">Divide()</f>
        <v>#NAME?</v>
      </c>
    </row>
    <row r="24" spans="1:14" x14ac:dyDescent="0.25">
      <c r="A24" s="4" t="s">
        <v>48</v>
      </c>
      <c r="B24" s="4" t="s">
        <v>20</v>
      </c>
      <c r="C24">
        <v>67</v>
      </c>
      <c r="D24" s="4" t="s">
        <v>13</v>
      </c>
      <c r="E24" s="25">
        <v>44934</v>
      </c>
      <c r="F24">
        <v>165</v>
      </c>
      <c r="G24">
        <v>4.5</v>
      </c>
      <c r="H24">
        <v>2023</v>
      </c>
      <c r="I24" s="4" t="s">
        <v>1058</v>
      </c>
      <c r="J24" s="4" t="s">
        <v>1071</v>
      </c>
      <c r="K24">
        <v>5</v>
      </c>
      <c r="N24" t="e" cm="1">
        <f t="array" aca="1" ref="N24" ca="1">Divide()</f>
        <v>#NAME?</v>
      </c>
    </row>
    <row r="25" spans="1:14" x14ac:dyDescent="0.25">
      <c r="A25" s="4" t="s">
        <v>49</v>
      </c>
      <c r="B25" s="4" t="s">
        <v>19</v>
      </c>
      <c r="C25">
        <v>58</v>
      </c>
      <c r="D25" s="4" t="s">
        <v>9</v>
      </c>
      <c r="E25" s="25">
        <v>44934</v>
      </c>
      <c r="F25">
        <v>140</v>
      </c>
      <c r="G25">
        <v>2.1</v>
      </c>
      <c r="H25">
        <v>2023</v>
      </c>
      <c r="I25" s="4" t="s">
        <v>1058</v>
      </c>
      <c r="J25" s="4" t="s">
        <v>1072</v>
      </c>
      <c r="K25">
        <v>2</v>
      </c>
      <c r="N25" t="e" cm="1">
        <f t="array" aca="1" ref="N25" ca="1">Divide()</f>
        <v>#NAME?</v>
      </c>
    </row>
    <row r="26" spans="1:14" x14ac:dyDescent="0.25">
      <c r="A26" s="4" t="s">
        <v>50</v>
      </c>
      <c r="B26" s="4" t="s">
        <v>18</v>
      </c>
      <c r="C26">
        <v>54</v>
      </c>
      <c r="D26" s="4" t="s">
        <v>11</v>
      </c>
      <c r="E26" s="25">
        <v>44934</v>
      </c>
      <c r="F26">
        <v>111</v>
      </c>
      <c r="G26">
        <v>3.3</v>
      </c>
      <c r="H26">
        <v>2023</v>
      </c>
      <c r="I26" s="4" t="s">
        <v>1058</v>
      </c>
      <c r="J26" s="4" t="s">
        <v>1072</v>
      </c>
      <c r="K26">
        <v>3</v>
      </c>
      <c r="N26" t="e" cm="1">
        <f t="array" aca="1" ref="N26" ca="1">Divide()</f>
        <v>#NAME?</v>
      </c>
    </row>
    <row r="27" spans="1:14" x14ac:dyDescent="0.25">
      <c r="A27" s="4" t="s">
        <v>51</v>
      </c>
      <c r="B27" s="4" t="s">
        <v>16</v>
      </c>
      <c r="C27">
        <v>28</v>
      </c>
      <c r="D27" s="4" t="s">
        <v>10</v>
      </c>
      <c r="E27" s="25">
        <v>44935</v>
      </c>
      <c r="F27">
        <v>63</v>
      </c>
      <c r="G27">
        <v>4.0999999999999996</v>
      </c>
      <c r="H27">
        <v>2023</v>
      </c>
      <c r="I27" s="4" t="s">
        <v>1056</v>
      </c>
      <c r="J27" s="4" t="s">
        <v>1074</v>
      </c>
      <c r="K27">
        <v>4</v>
      </c>
      <c r="N27" t="e" cm="1">
        <f t="array" aca="1" ref="N27" ca="1">Divide()</f>
        <v>#NAME?</v>
      </c>
    </row>
    <row r="28" spans="1:14" x14ac:dyDescent="0.25">
      <c r="A28" s="4" t="s">
        <v>52</v>
      </c>
      <c r="B28" s="4" t="s">
        <v>24</v>
      </c>
      <c r="C28">
        <v>73</v>
      </c>
      <c r="D28" s="4" t="s">
        <v>10</v>
      </c>
      <c r="E28" s="25">
        <v>44935</v>
      </c>
      <c r="F28">
        <v>80</v>
      </c>
      <c r="G28">
        <v>4.2</v>
      </c>
      <c r="H28">
        <v>2023</v>
      </c>
      <c r="I28" s="4" t="s">
        <v>1056</v>
      </c>
      <c r="J28" s="4" t="s">
        <v>1071</v>
      </c>
      <c r="K28">
        <v>4</v>
      </c>
      <c r="N28" t="e" cm="1">
        <f t="array" aca="1" ref="N28" ca="1">Divide()</f>
        <v>#NAME?</v>
      </c>
    </row>
    <row r="29" spans="1:14" x14ac:dyDescent="0.25">
      <c r="A29" s="4" t="s">
        <v>53</v>
      </c>
      <c r="B29" s="4" t="s">
        <v>8</v>
      </c>
      <c r="C29">
        <v>81</v>
      </c>
      <c r="D29" s="4" t="s">
        <v>10</v>
      </c>
      <c r="E29" s="25">
        <v>44936</v>
      </c>
      <c r="F29">
        <v>50</v>
      </c>
      <c r="G29">
        <v>4.5999999999999996</v>
      </c>
      <c r="H29">
        <v>2023</v>
      </c>
      <c r="I29" s="4" t="s">
        <v>1060</v>
      </c>
      <c r="J29" s="4" t="s">
        <v>1071</v>
      </c>
      <c r="K29">
        <v>5</v>
      </c>
      <c r="N29" t="e" cm="1">
        <f t="array" aca="1" ref="N29" ca="1">Divide()</f>
        <v>#NAME?</v>
      </c>
    </row>
    <row r="30" spans="1:14" x14ac:dyDescent="0.25">
      <c r="A30" s="4" t="s">
        <v>54</v>
      </c>
      <c r="B30" s="4" t="s">
        <v>22</v>
      </c>
      <c r="C30">
        <v>31</v>
      </c>
      <c r="D30" s="4" t="s">
        <v>13</v>
      </c>
      <c r="E30" s="25">
        <v>44936</v>
      </c>
      <c r="F30">
        <v>123</v>
      </c>
      <c r="G30">
        <v>2.9</v>
      </c>
      <c r="H30">
        <v>2023</v>
      </c>
      <c r="I30" s="4" t="s">
        <v>1060</v>
      </c>
      <c r="J30" s="4" t="s">
        <v>1072</v>
      </c>
      <c r="K30">
        <v>3</v>
      </c>
      <c r="N30" t="e" cm="1">
        <f t="array" aca="1" ref="N30" ca="1">Divide()</f>
        <v>#NAME?</v>
      </c>
    </row>
    <row r="31" spans="1:14" x14ac:dyDescent="0.25">
      <c r="A31" s="4" t="s">
        <v>55</v>
      </c>
      <c r="B31" s="4" t="s">
        <v>19</v>
      </c>
      <c r="C31">
        <v>155</v>
      </c>
      <c r="D31" s="4" t="s">
        <v>11</v>
      </c>
      <c r="E31" s="25">
        <v>44936</v>
      </c>
      <c r="F31">
        <v>110</v>
      </c>
      <c r="G31">
        <v>4.8</v>
      </c>
      <c r="H31">
        <v>2023</v>
      </c>
      <c r="I31" s="4" t="s">
        <v>1060</v>
      </c>
      <c r="J31" s="4" t="s">
        <v>1073</v>
      </c>
      <c r="K31">
        <v>5</v>
      </c>
      <c r="N31" t="e" cm="1">
        <f t="array" aca="1" ref="N31" ca="1">Divide()</f>
        <v>#NAME?</v>
      </c>
    </row>
    <row r="32" spans="1:14" x14ac:dyDescent="0.25">
      <c r="A32" s="4" t="s">
        <v>56</v>
      </c>
      <c r="B32" s="4" t="s">
        <v>22</v>
      </c>
      <c r="C32">
        <v>80</v>
      </c>
      <c r="D32" s="4" t="s">
        <v>10</v>
      </c>
      <c r="E32" s="25">
        <v>44936</v>
      </c>
      <c r="F32">
        <v>140</v>
      </c>
      <c r="G32">
        <v>4.2</v>
      </c>
      <c r="H32">
        <v>2023</v>
      </c>
      <c r="I32" s="4" t="s">
        <v>1060</v>
      </c>
      <c r="J32" s="4" t="s">
        <v>1071</v>
      </c>
      <c r="K32">
        <v>4</v>
      </c>
      <c r="N32" t="e" cm="1">
        <f t="array" aca="1" ref="N32" ca="1">Divide()</f>
        <v>#NAME?</v>
      </c>
    </row>
    <row r="33" spans="1:14" x14ac:dyDescent="0.25">
      <c r="A33" s="4" t="s">
        <v>57</v>
      </c>
      <c r="B33" s="4" t="s">
        <v>8</v>
      </c>
      <c r="C33">
        <v>82</v>
      </c>
      <c r="D33" s="4" t="s">
        <v>10</v>
      </c>
      <c r="E33" s="25">
        <v>44938</v>
      </c>
      <c r="F33">
        <v>42</v>
      </c>
      <c r="G33">
        <v>3.7</v>
      </c>
      <c r="H33">
        <v>2023</v>
      </c>
      <c r="I33" s="4" t="s">
        <v>1059</v>
      </c>
      <c r="J33" s="4" t="s">
        <v>1071</v>
      </c>
      <c r="K33">
        <v>4</v>
      </c>
      <c r="N33" t="e" cm="1">
        <f t="array" aca="1" ref="N33" ca="1">Divide()</f>
        <v>#NAME?</v>
      </c>
    </row>
    <row r="34" spans="1:14" x14ac:dyDescent="0.25">
      <c r="A34" s="4" t="s">
        <v>58</v>
      </c>
      <c r="B34" s="4" t="s">
        <v>8</v>
      </c>
      <c r="C34">
        <v>29</v>
      </c>
      <c r="D34" s="4" t="s">
        <v>11</v>
      </c>
      <c r="E34" s="25">
        <v>44938</v>
      </c>
      <c r="F34">
        <v>170</v>
      </c>
      <c r="G34">
        <v>5</v>
      </c>
      <c r="H34">
        <v>2023</v>
      </c>
      <c r="I34" s="4" t="s">
        <v>1059</v>
      </c>
      <c r="J34" s="4" t="s">
        <v>1074</v>
      </c>
      <c r="K34">
        <v>5</v>
      </c>
      <c r="N34" t="e" cm="1">
        <f t="array" aca="1" ref="N34" ca="1">Divide()</f>
        <v>#NAME?</v>
      </c>
    </row>
    <row r="35" spans="1:14" x14ac:dyDescent="0.25">
      <c r="A35" s="4" t="s">
        <v>59</v>
      </c>
      <c r="B35" s="4" t="s">
        <v>7</v>
      </c>
      <c r="C35">
        <v>160</v>
      </c>
      <c r="D35" s="4" t="s">
        <v>9</v>
      </c>
      <c r="E35" s="25">
        <v>44940</v>
      </c>
      <c r="F35">
        <v>105</v>
      </c>
      <c r="G35">
        <v>5</v>
      </c>
      <c r="H35">
        <v>2023</v>
      </c>
      <c r="I35" s="4" t="s">
        <v>1057</v>
      </c>
      <c r="J35" s="4" t="s">
        <v>1073</v>
      </c>
      <c r="K35">
        <v>5</v>
      </c>
      <c r="N35" t="e" cm="1">
        <f t="array" aca="1" ref="N35" ca="1">Divide()</f>
        <v>#NAME?</v>
      </c>
    </row>
    <row r="36" spans="1:14" x14ac:dyDescent="0.25">
      <c r="A36" s="4" t="s">
        <v>60</v>
      </c>
      <c r="B36" s="4" t="s">
        <v>17</v>
      </c>
      <c r="C36">
        <v>105</v>
      </c>
      <c r="D36" s="4" t="s">
        <v>10</v>
      </c>
      <c r="E36" s="25">
        <v>44941</v>
      </c>
      <c r="F36">
        <v>125</v>
      </c>
      <c r="G36">
        <v>4.8</v>
      </c>
      <c r="H36">
        <v>2023</v>
      </c>
      <c r="I36" s="4" t="s">
        <v>1058</v>
      </c>
      <c r="J36" s="4" t="s">
        <v>1071</v>
      </c>
      <c r="K36">
        <v>5</v>
      </c>
      <c r="N36" t="e" cm="1">
        <f t="array" aca="1" ref="N36" ca="1">Divide()</f>
        <v>#NAME?</v>
      </c>
    </row>
    <row r="37" spans="1:14" x14ac:dyDescent="0.25">
      <c r="A37" s="4" t="s">
        <v>61</v>
      </c>
      <c r="B37" s="4" t="s">
        <v>22</v>
      </c>
      <c r="C37">
        <v>75</v>
      </c>
      <c r="D37" s="4" t="s">
        <v>6</v>
      </c>
      <c r="E37" s="25">
        <v>44941</v>
      </c>
      <c r="F37">
        <v>26</v>
      </c>
      <c r="G37">
        <v>2.4</v>
      </c>
      <c r="H37">
        <v>2023</v>
      </c>
      <c r="I37" s="4" t="s">
        <v>1058</v>
      </c>
      <c r="J37" s="4" t="s">
        <v>1071</v>
      </c>
      <c r="K37">
        <v>2</v>
      </c>
      <c r="N37" t="e" cm="1">
        <f t="array" aca="1" ref="N37" ca="1">Divide()</f>
        <v>#NAME?</v>
      </c>
    </row>
    <row r="38" spans="1:14" x14ac:dyDescent="0.25">
      <c r="A38" s="4" t="s">
        <v>62</v>
      </c>
      <c r="B38" s="4" t="s">
        <v>19</v>
      </c>
      <c r="C38">
        <v>94</v>
      </c>
      <c r="D38" s="4" t="s">
        <v>6</v>
      </c>
      <c r="E38" s="25">
        <v>44942</v>
      </c>
      <c r="F38">
        <v>120</v>
      </c>
      <c r="G38">
        <v>3.1</v>
      </c>
      <c r="H38">
        <v>2023</v>
      </c>
      <c r="I38" s="4" t="s">
        <v>1056</v>
      </c>
      <c r="J38" s="4" t="s">
        <v>1071</v>
      </c>
      <c r="K38">
        <v>3</v>
      </c>
      <c r="N38" t="e" cm="1">
        <f t="array" aca="1" ref="N38" ca="1">Divide()</f>
        <v>#NAME?</v>
      </c>
    </row>
    <row r="39" spans="1:14" x14ac:dyDescent="0.25">
      <c r="A39" s="4" t="s">
        <v>63</v>
      </c>
      <c r="B39" s="4" t="s">
        <v>12</v>
      </c>
      <c r="C39">
        <v>90</v>
      </c>
      <c r="D39" s="4" t="s">
        <v>9</v>
      </c>
      <c r="E39" s="25">
        <v>44942</v>
      </c>
      <c r="F39">
        <v>132</v>
      </c>
      <c r="G39">
        <v>3.2</v>
      </c>
      <c r="H39">
        <v>2023</v>
      </c>
      <c r="I39" s="4" t="s">
        <v>1056</v>
      </c>
      <c r="J39" s="4" t="s">
        <v>1071</v>
      </c>
      <c r="K39">
        <v>3</v>
      </c>
      <c r="N39" t="e" cm="1">
        <f t="array" aca="1" ref="N39" ca="1">Divide()</f>
        <v>#NAME?</v>
      </c>
    </row>
    <row r="40" spans="1:14" x14ac:dyDescent="0.25">
      <c r="A40" s="4" t="s">
        <v>64</v>
      </c>
      <c r="B40" s="4" t="s">
        <v>19</v>
      </c>
      <c r="C40">
        <v>81</v>
      </c>
      <c r="D40" s="4" t="s">
        <v>13</v>
      </c>
      <c r="E40" s="25">
        <v>44943</v>
      </c>
      <c r="F40">
        <v>86</v>
      </c>
      <c r="G40">
        <v>2.4</v>
      </c>
      <c r="H40">
        <v>2023</v>
      </c>
      <c r="I40" s="4" t="s">
        <v>1060</v>
      </c>
      <c r="J40" s="4" t="s">
        <v>1071</v>
      </c>
      <c r="K40">
        <v>2</v>
      </c>
      <c r="N40" t="e" cm="1">
        <f t="array" aca="1" ref="N40" ca="1">Divide()</f>
        <v>#NAME?</v>
      </c>
    </row>
    <row r="41" spans="1:14" x14ac:dyDescent="0.25">
      <c r="A41" s="4" t="s">
        <v>65</v>
      </c>
      <c r="B41" s="4" t="s">
        <v>22</v>
      </c>
      <c r="C41">
        <v>106</v>
      </c>
      <c r="D41" s="4" t="s">
        <v>10</v>
      </c>
      <c r="E41" s="25">
        <v>44943</v>
      </c>
      <c r="F41">
        <v>108</v>
      </c>
      <c r="G41">
        <v>5</v>
      </c>
      <c r="H41">
        <v>2023</v>
      </c>
      <c r="I41" s="4" t="s">
        <v>1060</v>
      </c>
      <c r="J41" s="4" t="s">
        <v>1071</v>
      </c>
      <c r="K41">
        <v>5</v>
      </c>
      <c r="N41" t="e" cm="1">
        <f t="array" aca="1" ref="N41" ca="1">Divide()</f>
        <v>#NAME?</v>
      </c>
    </row>
    <row r="42" spans="1:14" x14ac:dyDescent="0.25">
      <c r="A42" s="4" t="s">
        <v>66</v>
      </c>
      <c r="B42" s="4" t="s">
        <v>12</v>
      </c>
      <c r="C42">
        <v>74</v>
      </c>
      <c r="D42" s="4" t="s">
        <v>13</v>
      </c>
      <c r="E42" s="25">
        <v>44943</v>
      </c>
      <c r="F42">
        <v>96</v>
      </c>
      <c r="G42">
        <v>4.7</v>
      </c>
      <c r="H42">
        <v>2023</v>
      </c>
      <c r="I42" s="4" t="s">
        <v>1060</v>
      </c>
      <c r="J42" s="4" t="s">
        <v>1071</v>
      </c>
      <c r="K42">
        <v>5</v>
      </c>
      <c r="N42" t="e" cm="1">
        <f t="array" aca="1" ref="N42" ca="1">Divide()</f>
        <v>#NAME?</v>
      </c>
    </row>
    <row r="43" spans="1:14" x14ac:dyDescent="0.25">
      <c r="A43" s="4" t="s">
        <v>67</v>
      </c>
      <c r="B43" s="4" t="s">
        <v>18</v>
      </c>
      <c r="C43">
        <v>105</v>
      </c>
      <c r="D43" s="4" t="s">
        <v>9</v>
      </c>
      <c r="E43" s="25">
        <v>44944</v>
      </c>
      <c r="F43">
        <v>80</v>
      </c>
      <c r="G43">
        <v>4.7</v>
      </c>
      <c r="H43">
        <v>2023</v>
      </c>
      <c r="I43" s="4" t="s">
        <v>1061</v>
      </c>
      <c r="J43" s="4" t="s">
        <v>1071</v>
      </c>
      <c r="K43">
        <v>5</v>
      </c>
      <c r="N43" t="e" cm="1">
        <f t="array" aca="1" ref="N43" ca="1">Divide()</f>
        <v>#NAME?</v>
      </c>
    </row>
    <row r="44" spans="1:14" x14ac:dyDescent="0.25">
      <c r="A44" s="4" t="s">
        <v>68</v>
      </c>
      <c r="B44" s="4" t="s">
        <v>22</v>
      </c>
      <c r="C44">
        <v>89</v>
      </c>
      <c r="D44" s="4" t="s">
        <v>10</v>
      </c>
      <c r="E44" s="25">
        <v>44944</v>
      </c>
      <c r="F44">
        <v>155</v>
      </c>
      <c r="G44">
        <v>4.0999999999999996</v>
      </c>
      <c r="H44">
        <v>2023</v>
      </c>
      <c r="I44" s="4" t="s">
        <v>1061</v>
      </c>
      <c r="J44" s="4" t="s">
        <v>1071</v>
      </c>
      <c r="K44">
        <v>4</v>
      </c>
      <c r="N44" t="e" cm="1">
        <f t="array" aca="1" ref="N44" ca="1">Divide()</f>
        <v>#NAME?</v>
      </c>
    </row>
    <row r="45" spans="1:14" x14ac:dyDescent="0.25">
      <c r="A45" s="4" t="s">
        <v>69</v>
      </c>
      <c r="B45" s="4" t="s">
        <v>14</v>
      </c>
      <c r="C45">
        <v>132</v>
      </c>
      <c r="D45" s="4" t="s">
        <v>6</v>
      </c>
      <c r="E45" s="25">
        <v>44944</v>
      </c>
      <c r="F45">
        <v>168</v>
      </c>
      <c r="G45">
        <v>4.0999999999999996</v>
      </c>
      <c r="H45">
        <v>2023</v>
      </c>
      <c r="I45" s="4" t="s">
        <v>1061</v>
      </c>
      <c r="J45" s="4" t="s">
        <v>1073</v>
      </c>
      <c r="K45">
        <v>4</v>
      </c>
      <c r="N45" t="e" cm="1">
        <f t="array" aca="1" ref="N45" ca="1">Divide()</f>
        <v>#NAME?</v>
      </c>
    </row>
    <row r="46" spans="1:14" x14ac:dyDescent="0.25">
      <c r="A46" s="4" t="s">
        <v>70</v>
      </c>
      <c r="B46" s="4" t="s">
        <v>17</v>
      </c>
      <c r="C46">
        <v>105</v>
      </c>
      <c r="D46" s="4" t="s">
        <v>11</v>
      </c>
      <c r="E46" s="25">
        <v>44944</v>
      </c>
      <c r="F46">
        <v>56</v>
      </c>
      <c r="G46">
        <v>3.6</v>
      </c>
      <c r="H46">
        <v>2023</v>
      </c>
      <c r="I46" s="4" t="s">
        <v>1061</v>
      </c>
      <c r="J46" s="4" t="s">
        <v>1071</v>
      </c>
      <c r="K46">
        <v>4</v>
      </c>
      <c r="N46" t="e" cm="1">
        <f t="array" aca="1" ref="N46" ca="1">Divide()</f>
        <v>#NAME?</v>
      </c>
    </row>
    <row r="47" spans="1:14" x14ac:dyDescent="0.25">
      <c r="A47" s="4" t="s">
        <v>71</v>
      </c>
      <c r="B47" s="4" t="s">
        <v>8</v>
      </c>
      <c r="C47">
        <v>13</v>
      </c>
      <c r="D47" s="4" t="s">
        <v>6</v>
      </c>
      <c r="E47" s="25">
        <v>44945</v>
      </c>
      <c r="F47">
        <v>32</v>
      </c>
      <c r="G47">
        <v>4.4000000000000004</v>
      </c>
      <c r="H47">
        <v>2023</v>
      </c>
      <c r="I47" s="4" t="s">
        <v>1059</v>
      </c>
      <c r="J47" s="4" t="s">
        <v>1074</v>
      </c>
      <c r="K47">
        <v>4</v>
      </c>
      <c r="N47" t="e" cm="1">
        <f t="array" aca="1" ref="N47" ca="1">Divide()</f>
        <v>#NAME?</v>
      </c>
    </row>
    <row r="48" spans="1:14" x14ac:dyDescent="0.25">
      <c r="A48" s="4" t="s">
        <v>72</v>
      </c>
      <c r="B48" s="4" t="s">
        <v>21</v>
      </c>
      <c r="C48">
        <v>131</v>
      </c>
      <c r="D48" s="4" t="s">
        <v>11</v>
      </c>
      <c r="E48" s="25">
        <v>44945</v>
      </c>
      <c r="F48">
        <v>78</v>
      </c>
      <c r="G48">
        <v>4.4000000000000004</v>
      </c>
      <c r="H48">
        <v>2023</v>
      </c>
      <c r="I48" s="4" t="s">
        <v>1059</v>
      </c>
      <c r="J48" s="4" t="s">
        <v>1073</v>
      </c>
      <c r="K48">
        <v>4</v>
      </c>
      <c r="N48" t="e" cm="1">
        <f t="array" aca="1" ref="N48" ca="1">Divide()</f>
        <v>#NAME?</v>
      </c>
    </row>
    <row r="49" spans="1:14" x14ac:dyDescent="0.25">
      <c r="A49" s="4" t="s">
        <v>73</v>
      </c>
      <c r="B49" s="4" t="s">
        <v>12</v>
      </c>
      <c r="C49">
        <v>104</v>
      </c>
      <c r="D49" s="4" t="s">
        <v>10</v>
      </c>
      <c r="E49" s="25">
        <v>44945</v>
      </c>
      <c r="F49">
        <v>86</v>
      </c>
      <c r="G49">
        <v>4</v>
      </c>
      <c r="H49">
        <v>2023</v>
      </c>
      <c r="I49" s="4" t="s">
        <v>1059</v>
      </c>
      <c r="J49" s="4" t="s">
        <v>1071</v>
      </c>
      <c r="K49">
        <v>4</v>
      </c>
      <c r="N49" t="e" cm="1">
        <f t="array" aca="1" ref="N49" ca="1">Divide()</f>
        <v>#NAME?</v>
      </c>
    </row>
    <row r="50" spans="1:14" x14ac:dyDescent="0.25">
      <c r="A50" s="4" t="s">
        <v>74</v>
      </c>
      <c r="B50" s="4" t="s">
        <v>20</v>
      </c>
      <c r="C50">
        <v>90</v>
      </c>
      <c r="D50" s="4" t="s">
        <v>9</v>
      </c>
      <c r="E50" s="25">
        <v>44946</v>
      </c>
      <c r="F50">
        <v>64</v>
      </c>
      <c r="G50">
        <v>3.8</v>
      </c>
      <c r="H50">
        <v>2023</v>
      </c>
      <c r="I50" s="4" t="s">
        <v>1055</v>
      </c>
      <c r="J50" s="4" t="s">
        <v>1071</v>
      </c>
      <c r="K50">
        <v>4</v>
      </c>
      <c r="N50" t="e" cm="1">
        <f t="array" aca="1" ref="N50" ca="1">Divide()</f>
        <v>#NAME?</v>
      </c>
    </row>
    <row r="51" spans="1:14" x14ac:dyDescent="0.25">
      <c r="A51" s="4" t="s">
        <v>75</v>
      </c>
      <c r="B51" s="4" t="s">
        <v>16</v>
      </c>
      <c r="C51">
        <v>37</v>
      </c>
      <c r="D51" s="4" t="s">
        <v>9</v>
      </c>
      <c r="E51" s="25">
        <v>44946</v>
      </c>
      <c r="F51">
        <v>96</v>
      </c>
      <c r="G51">
        <v>3.6</v>
      </c>
      <c r="H51">
        <v>2023</v>
      </c>
      <c r="I51" s="4" t="s">
        <v>1055</v>
      </c>
      <c r="J51" s="4" t="s">
        <v>1072</v>
      </c>
      <c r="K51">
        <v>4</v>
      </c>
      <c r="N51" t="e" cm="1">
        <f t="array" aca="1" ref="N51" ca="1">Divide()</f>
        <v>#NAME?</v>
      </c>
    </row>
    <row r="52" spans="1:14" x14ac:dyDescent="0.25">
      <c r="A52" s="4" t="s">
        <v>76</v>
      </c>
      <c r="B52" s="4" t="s">
        <v>24</v>
      </c>
      <c r="C52">
        <v>149</v>
      </c>
      <c r="D52" s="4" t="s">
        <v>11</v>
      </c>
      <c r="E52" s="25">
        <v>44946</v>
      </c>
      <c r="F52">
        <v>72</v>
      </c>
      <c r="G52">
        <v>4.3</v>
      </c>
      <c r="H52">
        <v>2023</v>
      </c>
      <c r="I52" s="4" t="s">
        <v>1055</v>
      </c>
      <c r="J52" s="4" t="s">
        <v>1073</v>
      </c>
      <c r="K52">
        <v>4</v>
      </c>
      <c r="N52" t="e" cm="1">
        <f t="array" aca="1" ref="N52" ca="1">Divide()</f>
        <v>#NAME?</v>
      </c>
    </row>
    <row r="53" spans="1:14" x14ac:dyDescent="0.25">
      <c r="A53" s="4" t="s">
        <v>77</v>
      </c>
      <c r="B53" s="4" t="s">
        <v>14</v>
      </c>
      <c r="C53">
        <v>100</v>
      </c>
      <c r="D53" s="4" t="s">
        <v>13</v>
      </c>
      <c r="E53" s="25">
        <v>44947</v>
      </c>
      <c r="F53">
        <v>135</v>
      </c>
      <c r="G53">
        <v>3.8</v>
      </c>
      <c r="H53">
        <v>2023</v>
      </c>
      <c r="I53" s="4" t="s">
        <v>1057</v>
      </c>
      <c r="J53" s="4" t="s">
        <v>1071</v>
      </c>
      <c r="K53">
        <v>4</v>
      </c>
      <c r="N53" t="e" cm="1">
        <f t="array" aca="1" ref="N53" ca="1">Divide()</f>
        <v>#NAME?</v>
      </c>
    </row>
    <row r="54" spans="1:14" x14ac:dyDescent="0.25">
      <c r="A54" s="4" t="s">
        <v>78</v>
      </c>
      <c r="B54" s="4" t="s">
        <v>14</v>
      </c>
      <c r="C54">
        <v>79</v>
      </c>
      <c r="D54" s="4" t="s">
        <v>6</v>
      </c>
      <c r="E54" s="25">
        <v>44947</v>
      </c>
      <c r="F54">
        <v>140</v>
      </c>
      <c r="G54">
        <v>4.5</v>
      </c>
      <c r="H54">
        <v>2023</v>
      </c>
      <c r="I54" s="4" t="s">
        <v>1057</v>
      </c>
      <c r="J54" s="4" t="s">
        <v>1071</v>
      </c>
      <c r="K54">
        <v>5</v>
      </c>
      <c r="N54" t="e" cm="1">
        <f t="array" aca="1" ref="N54" ca="1">Divide()</f>
        <v>#NAME?</v>
      </c>
    </row>
    <row r="55" spans="1:14" x14ac:dyDescent="0.25">
      <c r="A55" s="4" t="s">
        <v>79</v>
      </c>
      <c r="B55" s="4" t="s">
        <v>5</v>
      </c>
      <c r="C55">
        <v>157</v>
      </c>
      <c r="D55" s="4" t="s">
        <v>11</v>
      </c>
      <c r="E55" s="25">
        <v>44947</v>
      </c>
      <c r="F55">
        <v>69</v>
      </c>
      <c r="G55">
        <v>4.5</v>
      </c>
      <c r="H55">
        <v>2023</v>
      </c>
      <c r="I55" s="4" t="s">
        <v>1057</v>
      </c>
      <c r="J55" s="4" t="s">
        <v>1073</v>
      </c>
      <c r="K55">
        <v>5</v>
      </c>
      <c r="N55" t="e" cm="1">
        <f t="array" aca="1" ref="N55" ca="1">Divide()</f>
        <v>#NAME?</v>
      </c>
    </row>
    <row r="56" spans="1:14" x14ac:dyDescent="0.25">
      <c r="A56" s="4" t="s">
        <v>80</v>
      </c>
      <c r="B56" s="4" t="s">
        <v>14</v>
      </c>
      <c r="C56">
        <v>59</v>
      </c>
      <c r="D56" s="4" t="s">
        <v>10</v>
      </c>
      <c r="E56" s="25">
        <v>44948</v>
      </c>
      <c r="F56">
        <v>136</v>
      </c>
      <c r="G56">
        <v>4.5999999999999996</v>
      </c>
      <c r="H56">
        <v>2023</v>
      </c>
      <c r="I56" s="4" t="s">
        <v>1058</v>
      </c>
      <c r="J56" s="4" t="s">
        <v>1072</v>
      </c>
      <c r="K56">
        <v>5</v>
      </c>
      <c r="N56" t="e" cm="1">
        <f t="array" aca="1" ref="N56" ca="1">Divide()</f>
        <v>#NAME?</v>
      </c>
    </row>
    <row r="57" spans="1:14" x14ac:dyDescent="0.25">
      <c r="A57" s="4" t="s">
        <v>81</v>
      </c>
      <c r="B57" s="4" t="s">
        <v>16</v>
      </c>
      <c r="C57">
        <v>83</v>
      </c>
      <c r="D57" s="4" t="s">
        <v>11</v>
      </c>
      <c r="E57" s="25">
        <v>44948</v>
      </c>
      <c r="F57">
        <v>28</v>
      </c>
      <c r="G57">
        <v>4.5</v>
      </c>
      <c r="H57">
        <v>2023</v>
      </c>
      <c r="I57" s="4" t="s">
        <v>1058</v>
      </c>
      <c r="J57" s="4" t="s">
        <v>1071</v>
      </c>
      <c r="K57">
        <v>5</v>
      </c>
      <c r="N57" t="e" cm="1">
        <f t="array" aca="1" ref="N57" ca="1">Divide()</f>
        <v>#NAME?</v>
      </c>
    </row>
    <row r="58" spans="1:14" x14ac:dyDescent="0.25">
      <c r="A58" s="4" t="s">
        <v>82</v>
      </c>
      <c r="B58" s="4" t="s">
        <v>5</v>
      </c>
      <c r="C58">
        <v>58</v>
      </c>
      <c r="D58" s="4" t="s">
        <v>9</v>
      </c>
      <c r="E58" s="25">
        <v>44949</v>
      </c>
      <c r="F58">
        <v>135</v>
      </c>
      <c r="G58">
        <v>3.3</v>
      </c>
      <c r="H58">
        <v>2023</v>
      </c>
      <c r="I58" s="4" t="s">
        <v>1056</v>
      </c>
      <c r="J58" s="4" t="s">
        <v>1072</v>
      </c>
      <c r="K58">
        <v>3</v>
      </c>
      <c r="N58" t="e" cm="1">
        <f t="array" aca="1" ref="N58" ca="1">Divide()</f>
        <v>#NAME?</v>
      </c>
    </row>
    <row r="59" spans="1:14" x14ac:dyDescent="0.25">
      <c r="A59" s="4" t="s">
        <v>83</v>
      </c>
      <c r="B59" s="4" t="s">
        <v>19</v>
      </c>
      <c r="C59">
        <v>118</v>
      </c>
      <c r="D59" s="4" t="s">
        <v>9</v>
      </c>
      <c r="E59" s="25">
        <v>44949</v>
      </c>
      <c r="F59">
        <v>126</v>
      </c>
      <c r="G59">
        <v>2.2999999999999998</v>
      </c>
      <c r="H59">
        <v>2023</v>
      </c>
      <c r="I59" s="4" t="s">
        <v>1056</v>
      </c>
      <c r="J59" s="4" t="s">
        <v>1071</v>
      </c>
      <c r="K59">
        <v>2</v>
      </c>
      <c r="N59" t="e" cm="1">
        <f t="array" aca="1" ref="N59" ca="1">Divide()</f>
        <v>#NAME?</v>
      </c>
    </row>
    <row r="60" spans="1:14" x14ac:dyDescent="0.25">
      <c r="A60" s="4" t="s">
        <v>84</v>
      </c>
      <c r="B60" s="4" t="s">
        <v>8</v>
      </c>
      <c r="C60">
        <v>63</v>
      </c>
      <c r="D60" s="4" t="s">
        <v>10</v>
      </c>
      <c r="E60" s="25">
        <v>44949</v>
      </c>
      <c r="F60">
        <v>160</v>
      </c>
      <c r="G60">
        <v>4.3</v>
      </c>
      <c r="H60">
        <v>2023</v>
      </c>
      <c r="I60" s="4" t="s">
        <v>1056</v>
      </c>
      <c r="J60" s="4" t="s">
        <v>1071</v>
      </c>
      <c r="K60">
        <v>4</v>
      </c>
      <c r="N60" t="e" cm="1">
        <f t="array" aca="1" ref="N60" ca="1">Divide()</f>
        <v>#NAME?</v>
      </c>
    </row>
    <row r="61" spans="1:14" x14ac:dyDescent="0.25">
      <c r="A61" s="4" t="s">
        <v>85</v>
      </c>
      <c r="B61" s="4" t="s">
        <v>5</v>
      </c>
      <c r="C61">
        <v>95</v>
      </c>
      <c r="D61" s="4" t="s">
        <v>9</v>
      </c>
      <c r="E61" s="25">
        <v>44950</v>
      </c>
      <c r="F61">
        <v>48</v>
      </c>
      <c r="G61">
        <v>4.5999999999999996</v>
      </c>
      <c r="H61">
        <v>2023</v>
      </c>
      <c r="I61" s="4" t="s">
        <v>1060</v>
      </c>
      <c r="J61" s="4" t="s">
        <v>1071</v>
      </c>
      <c r="K61">
        <v>5</v>
      </c>
      <c r="N61" t="e" cm="1">
        <f t="array" aca="1" ref="N61" ca="1">Divide()</f>
        <v>#NAME?</v>
      </c>
    </row>
    <row r="62" spans="1:14" x14ac:dyDescent="0.25">
      <c r="A62" s="4" t="s">
        <v>86</v>
      </c>
      <c r="B62" s="4" t="s">
        <v>14</v>
      </c>
      <c r="C62">
        <v>74</v>
      </c>
      <c r="D62" s="4" t="s">
        <v>11</v>
      </c>
      <c r="E62" s="25">
        <v>44950</v>
      </c>
      <c r="F62">
        <v>66</v>
      </c>
      <c r="G62">
        <v>4</v>
      </c>
      <c r="H62">
        <v>2023</v>
      </c>
      <c r="I62" s="4" t="s">
        <v>1060</v>
      </c>
      <c r="J62" s="4" t="s">
        <v>1071</v>
      </c>
      <c r="K62">
        <v>4</v>
      </c>
      <c r="N62" t="e" cm="1">
        <f t="array" aca="1" ref="N62" ca="1">Divide()</f>
        <v>#NAME?</v>
      </c>
    </row>
    <row r="63" spans="1:14" x14ac:dyDescent="0.25">
      <c r="A63" s="4" t="s">
        <v>87</v>
      </c>
      <c r="B63" s="4" t="s">
        <v>18</v>
      </c>
      <c r="C63">
        <v>130</v>
      </c>
      <c r="D63" s="4" t="s">
        <v>13</v>
      </c>
      <c r="E63" s="25">
        <v>44950</v>
      </c>
      <c r="F63">
        <v>126</v>
      </c>
      <c r="G63">
        <v>2.5</v>
      </c>
      <c r="H63">
        <v>2023</v>
      </c>
      <c r="I63" s="4" t="s">
        <v>1060</v>
      </c>
      <c r="J63" s="4" t="s">
        <v>1073</v>
      </c>
      <c r="K63">
        <v>3</v>
      </c>
      <c r="N63" t="e" cm="1">
        <f t="array" aca="1" ref="N63" ca="1">Divide()</f>
        <v>#NAME?</v>
      </c>
    </row>
    <row r="64" spans="1:14" x14ac:dyDescent="0.25">
      <c r="A64" s="4" t="s">
        <v>88</v>
      </c>
      <c r="B64" s="4" t="s">
        <v>19</v>
      </c>
      <c r="C64">
        <v>110</v>
      </c>
      <c r="D64" s="4" t="s">
        <v>6</v>
      </c>
      <c r="E64" s="25">
        <v>44950</v>
      </c>
      <c r="F64">
        <v>96</v>
      </c>
      <c r="G64">
        <v>5</v>
      </c>
      <c r="H64">
        <v>2023</v>
      </c>
      <c r="I64" s="4" t="s">
        <v>1060</v>
      </c>
      <c r="J64" s="4" t="s">
        <v>1071</v>
      </c>
      <c r="K64">
        <v>5</v>
      </c>
      <c r="N64" t="e" cm="1">
        <f t="array" aca="1" ref="N64" ca="1">Divide()</f>
        <v>#NAME?</v>
      </c>
    </row>
    <row r="65" spans="1:14" x14ac:dyDescent="0.25">
      <c r="A65" s="4" t="s">
        <v>89</v>
      </c>
      <c r="B65" s="4" t="s">
        <v>14</v>
      </c>
      <c r="C65">
        <v>71</v>
      </c>
      <c r="D65" s="4" t="s">
        <v>10</v>
      </c>
      <c r="E65" s="25">
        <v>44951</v>
      </c>
      <c r="F65">
        <v>90</v>
      </c>
      <c r="G65">
        <v>3.8</v>
      </c>
      <c r="H65">
        <v>2023</v>
      </c>
      <c r="I65" s="4" t="s">
        <v>1061</v>
      </c>
      <c r="J65" s="4" t="s">
        <v>1071</v>
      </c>
      <c r="K65">
        <v>4</v>
      </c>
      <c r="N65" t="e" cm="1">
        <f t="array" aca="1" ref="N65" ca="1">Divide()</f>
        <v>#NAME?</v>
      </c>
    </row>
    <row r="66" spans="1:14" x14ac:dyDescent="0.25">
      <c r="A66" s="4" t="s">
        <v>90</v>
      </c>
      <c r="B66" s="4" t="s">
        <v>17</v>
      </c>
      <c r="C66">
        <v>147</v>
      </c>
      <c r="D66" s="4" t="s">
        <v>13</v>
      </c>
      <c r="E66" s="25">
        <v>44951</v>
      </c>
      <c r="F66">
        <v>105</v>
      </c>
      <c r="G66">
        <v>4.4000000000000004</v>
      </c>
      <c r="H66">
        <v>2023</v>
      </c>
      <c r="I66" s="4" t="s">
        <v>1061</v>
      </c>
      <c r="J66" s="4" t="s">
        <v>1073</v>
      </c>
      <c r="K66">
        <v>4</v>
      </c>
      <c r="N66" t="e" cm="1">
        <f t="array" aca="1" ref="N66" ca="1">Divide()</f>
        <v>#NAME?</v>
      </c>
    </row>
    <row r="67" spans="1:14" x14ac:dyDescent="0.25">
      <c r="A67" s="4" t="s">
        <v>91</v>
      </c>
      <c r="B67" s="4" t="s">
        <v>12</v>
      </c>
      <c r="C67">
        <v>69</v>
      </c>
      <c r="D67" s="4" t="s">
        <v>9</v>
      </c>
      <c r="E67" s="25">
        <v>44952</v>
      </c>
      <c r="F67">
        <v>40</v>
      </c>
      <c r="G67">
        <v>3.8</v>
      </c>
      <c r="H67">
        <v>2023</v>
      </c>
      <c r="I67" s="4" t="s">
        <v>1059</v>
      </c>
      <c r="J67" s="4" t="s">
        <v>1071</v>
      </c>
      <c r="K67">
        <v>4</v>
      </c>
      <c r="N67" t="e" cm="1">
        <f t="array" aca="1" ref="N67" ca="1">Divide()</f>
        <v>#NAME?</v>
      </c>
    </row>
    <row r="68" spans="1:14" x14ac:dyDescent="0.25">
      <c r="A68" s="4" t="s">
        <v>92</v>
      </c>
      <c r="B68" s="4" t="s">
        <v>19</v>
      </c>
      <c r="C68">
        <v>50</v>
      </c>
      <c r="D68" s="4" t="s">
        <v>10</v>
      </c>
      <c r="E68" s="25">
        <v>44952</v>
      </c>
      <c r="F68">
        <v>60</v>
      </c>
      <c r="G68">
        <v>2</v>
      </c>
      <c r="H68">
        <v>2023</v>
      </c>
      <c r="I68" s="4" t="s">
        <v>1059</v>
      </c>
      <c r="J68" s="4" t="s">
        <v>1072</v>
      </c>
      <c r="K68">
        <v>2</v>
      </c>
      <c r="N68" t="e" cm="1">
        <f t="array" aca="1" ref="N68" ca="1">Divide()</f>
        <v>#NAME?</v>
      </c>
    </row>
    <row r="69" spans="1:14" x14ac:dyDescent="0.25">
      <c r="A69" s="4" t="s">
        <v>93</v>
      </c>
      <c r="B69" s="4" t="s">
        <v>18</v>
      </c>
      <c r="C69">
        <v>124</v>
      </c>
      <c r="D69" s="4" t="s">
        <v>13</v>
      </c>
      <c r="E69" s="25">
        <v>44953</v>
      </c>
      <c r="F69">
        <v>215</v>
      </c>
      <c r="G69">
        <v>4.0999999999999996</v>
      </c>
      <c r="H69">
        <v>2023</v>
      </c>
      <c r="I69" s="4" t="s">
        <v>1055</v>
      </c>
      <c r="J69" s="4" t="s">
        <v>1073</v>
      </c>
      <c r="K69">
        <v>4</v>
      </c>
      <c r="N69" t="e" cm="1">
        <f t="array" aca="1" ref="N69" ca="1">Divide()</f>
        <v>#NAME?</v>
      </c>
    </row>
    <row r="70" spans="1:14" x14ac:dyDescent="0.25">
      <c r="A70" s="4" t="s">
        <v>94</v>
      </c>
      <c r="B70" s="4" t="s">
        <v>23</v>
      </c>
      <c r="C70">
        <v>81</v>
      </c>
      <c r="D70" s="4" t="s">
        <v>11</v>
      </c>
      <c r="E70" s="25">
        <v>44953</v>
      </c>
      <c r="F70">
        <v>156</v>
      </c>
      <c r="G70">
        <v>2.6</v>
      </c>
      <c r="H70">
        <v>2023</v>
      </c>
      <c r="I70" s="4" t="s">
        <v>1055</v>
      </c>
      <c r="J70" s="4" t="s">
        <v>1071</v>
      </c>
      <c r="K70">
        <v>3</v>
      </c>
      <c r="N70" t="e" cm="1">
        <f t="array" aca="1" ref="N70" ca="1">Divide()</f>
        <v>#NAME?</v>
      </c>
    </row>
    <row r="71" spans="1:14" x14ac:dyDescent="0.25">
      <c r="A71" s="4" t="s">
        <v>95</v>
      </c>
      <c r="B71" s="4" t="s">
        <v>7</v>
      </c>
      <c r="C71">
        <v>141</v>
      </c>
      <c r="D71" s="4" t="s">
        <v>6</v>
      </c>
      <c r="E71" s="25">
        <v>44953</v>
      </c>
      <c r="F71">
        <v>54</v>
      </c>
      <c r="G71">
        <v>0</v>
      </c>
      <c r="H71">
        <v>2023</v>
      </c>
      <c r="I71" s="4" t="s">
        <v>1055</v>
      </c>
      <c r="J71" s="4" t="s">
        <v>1073</v>
      </c>
      <c r="K71">
        <v>0</v>
      </c>
      <c r="N71" t="e" cm="1">
        <f t="array" aca="1" ref="N71" ca="1">Divide()</f>
        <v>#NAME?</v>
      </c>
    </row>
    <row r="72" spans="1:14" x14ac:dyDescent="0.25">
      <c r="A72" s="4" t="s">
        <v>96</v>
      </c>
      <c r="B72" s="4" t="s">
        <v>7</v>
      </c>
      <c r="C72">
        <v>168</v>
      </c>
      <c r="D72" s="4" t="s">
        <v>6</v>
      </c>
      <c r="E72" s="25">
        <v>44954</v>
      </c>
      <c r="F72">
        <v>160</v>
      </c>
      <c r="G72">
        <v>3.9</v>
      </c>
      <c r="H72">
        <v>2023</v>
      </c>
      <c r="I72" s="4" t="s">
        <v>1057</v>
      </c>
      <c r="J72" s="4" t="s">
        <v>1073</v>
      </c>
      <c r="K72">
        <v>4</v>
      </c>
      <c r="N72" t="e" cm="1">
        <f t="array" aca="1" ref="N72" ca="1">Divide()</f>
        <v>#NAME?</v>
      </c>
    </row>
    <row r="73" spans="1:14" x14ac:dyDescent="0.25">
      <c r="A73" s="4" t="s">
        <v>97</v>
      </c>
      <c r="B73" s="4" t="s">
        <v>17</v>
      </c>
      <c r="C73">
        <v>101</v>
      </c>
      <c r="D73" s="4" t="s">
        <v>11</v>
      </c>
      <c r="E73" s="25">
        <v>44954</v>
      </c>
      <c r="F73">
        <v>80</v>
      </c>
      <c r="G73">
        <v>4.8</v>
      </c>
      <c r="H73">
        <v>2023</v>
      </c>
      <c r="I73" s="4" t="s">
        <v>1057</v>
      </c>
      <c r="J73" s="4" t="s">
        <v>1071</v>
      </c>
      <c r="K73">
        <v>5</v>
      </c>
      <c r="N73" t="e" cm="1">
        <f t="array" aca="1" ref="N73" ca="1">Divide()</f>
        <v>#NAME?</v>
      </c>
    </row>
    <row r="74" spans="1:14" x14ac:dyDescent="0.25">
      <c r="A74" s="4" t="s">
        <v>98</v>
      </c>
      <c r="B74" s="4" t="s">
        <v>14</v>
      </c>
      <c r="C74">
        <v>67</v>
      </c>
      <c r="D74" s="4" t="s">
        <v>11</v>
      </c>
      <c r="E74" s="25">
        <v>44954</v>
      </c>
      <c r="F74">
        <v>168</v>
      </c>
      <c r="G74">
        <v>2.6</v>
      </c>
      <c r="H74">
        <v>2023</v>
      </c>
      <c r="I74" s="4" t="s">
        <v>1057</v>
      </c>
      <c r="J74" s="4" t="s">
        <v>1071</v>
      </c>
      <c r="K74">
        <v>3</v>
      </c>
      <c r="N74" t="e" cm="1">
        <f t="array" aca="1" ref="N74" ca="1">Divide()</f>
        <v>#NAME?</v>
      </c>
    </row>
    <row r="75" spans="1:14" x14ac:dyDescent="0.25">
      <c r="A75" s="4" t="s">
        <v>99</v>
      </c>
      <c r="B75" s="4" t="s">
        <v>5</v>
      </c>
      <c r="C75">
        <v>114</v>
      </c>
      <c r="D75" s="4" t="s">
        <v>6</v>
      </c>
      <c r="E75" s="25">
        <v>44956</v>
      </c>
      <c r="F75">
        <v>42</v>
      </c>
      <c r="G75">
        <v>2.6</v>
      </c>
      <c r="H75">
        <v>2023</v>
      </c>
      <c r="I75" s="4" t="s">
        <v>1056</v>
      </c>
      <c r="J75" s="4" t="s">
        <v>1071</v>
      </c>
      <c r="K75">
        <v>3</v>
      </c>
      <c r="N75" t="e" cm="1">
        <f t="array" aca="1" ref="N75" ca="1">Divide()</f>
        <v>#NAME?</v>
      </c>
    </row>
    <row r="76" spans="1:14" x14ac:dyDescent="0.25">
      <c r="A76" s="4" t="s">
        <v>100</v>
      </c>
      <c r="B76" s="4" t="s">
        <v>23</v>
      </c>
      <c r="C76">
        <v>42</v>
      </c>
      <c r="D76" s="4" t="s">
        <v>11</v>
      </c>
      <c r="E76" s="25">
        <v>44956</v>
      </c>
      <c r="F76">
        <v>205</v>
      </c>
      <c r="G76">
        <v>3.6</v>
      </c>
      <c r="H76">
        <v>2023</v>
      </c>
      <c r="I76" s="4" t="s">
        <v>1056</v>
      </c>
      <c r="J76" s="4" t="s">
        <v>1072</v>
      </c>
      <c r="K76">
        <v>4</v>
      </c>
      <c r="N76" t="e" cm="1">
        <f t="array" aca="1" ref="N76" ca="1">Divide()</f>
        <v>#NAME?</v>
      </c>
    </row>
    <row r="77" spans="1:14" x14ac:dyDescent="0.25">
      <c r="A77" s="4" t="s">
        <v>101</v>
      </c>
      <c r="B77" s="4" t="s">
        <v>8</v>
      </c>
      <c r="C77">
        <v>69</v>
      </c>
      <c r="D77" s="4" t="s">
        <v>6</v>
      </c>
      <c r="E77" s="25">
        <v>44956</v>
      </c>
      <c r="F77">
        <v>108</v>
      </c>
      <c r="G77">
        <v>3.3</v>
      </c>
      <c r="H77">
        <v>2023</v>
      </c>
      <c r="I77" s="4" t="s">
        <v>1056</v>
      </c>
      <c r="J77" s="4" t="s">
        <v>1071</v>
      </c>
      <c r="K77">
        <v>3</v>
      </c>
      <c r="N77" t="e" cm="1">
        <f t="array" aca="1" ref="N77" ca="1">Divide()</f>
        <v>#NAME?</v>
      </c>
    </row>
    <row r="78" spans="1:14" x14ac:dyDescent="0.25">
      <c r="A78" s="4" t="s">
        <v>102</v>
      </c>
      <c r="B78" s="4" t="s">
        <v>18</v>
      </c>
      <c r="C78">
        <v>145</v>
      </c>
      <c r="D78" s="4" t="s">
        <v>9</v>
      </c>
      <c r="E78" s="25">
        <v>44956</v>
      </c>
      <c r="F78">
        <v>78</v>
      </c>
      <c r="G78">
        <v>1.9</v>
      </c>
      <c r="H78">
        <v>2023</v>
      </c>
      <c r="I78" s="4" t="s">
        <v>1056</v>
      </c>
      <c r="J78" s="4" t="s">
        <v>1073</v>
      </c>
      <c r="K78">
        <v>2</v>
      </c>
      <c r="N78" t="e" cm="1">
        <f t="array" aca="1" ref="N78" ca="1">Divide()</f>
        <v>#NAME?</v>
      </c>
    </row>
    <row r="79" spans="1:14" x14ac:dyDescent="0.25">
      <c r="A79" s="4" t="s">
        <v>103</v>
      </c>
      <c r="B79" s="4" t="s">
        <v>12</v>
      </c>
      <c r="C79">
        <v>43</v>
      </c>
      <c r="D79" s="4" t="s">
        <v>6</v>
      </c>
      <c r="E79" s="25">
        <v>44956</v>
      </c>
      <c r="F79">
        <v>23</v>
      </c>
      <c r="G79">
        <v>4.9000000000000004</v>
      </c>
      <c r="H79">
        <v>2023</v>
      </c>
      <c r="I79" s="4" t="s">
        <v>1056</v>
      </c>
      <c r="J79" s="4" t="s">
        <v>1072</v>
      </c>
      <c r="K79">
        <v>5</v>
      </c>
      <c r="N79" t="e" cm="1">
        <f t="array" aca="1" ref="N79" ca="1">Divide()</f>
        <v>#NAME?</v>
      </c>
    </row>
    <row r="80" spans="1:14" x14ac:dyDescent="0.25">
      <c r="A80" s="4" t="s">
        <v>104</v>
      </c>
      <c r="B80" s="4" t="s">
        <v>8</v>
      </c>
      <c r="C80">
        <v>62</v>
      </c>
      <c r="D80" s="4" t="s">
        <v>10</v>
      </c>
      <c r="E80" s="25">
        <v>44957</v>
      </c>
      <c r="F80">
        <v>99</v>
      </c>
      <c r="G80">
        <v>3.6</v>
      </c>
      <c r="H80">
        <v>2023</v>
      </c>
      <c r="I80" s="4" t="s">
        <v>1060</v>
      </c>
      <c r="J80" s="4" t="s">
        <v>1071</v>
      </c>
      <c r="K80">
        <v>4</v>
      </c>
      <c r="N80" t="e" cm="1">
        <f t="array" aca="1" ref="N80" ca="1">Divide()</f>
        <v>#NAME?</v>
      </c>
    </row>
    <row r="81" spans="1:14" x14ac:dyDescent="0.25">
      <c r="A81" s="4" t="s">
        <v>105</v>
      </c>
      <c r="B81" s="4" t="s">
        <v>22</v>
      </c>
      <c r="C81">
        <v>79</v>
      </c>
      <c r="D81" s="4" t="s">
        <v>6</v>
      </c>
      <c r="E81" s="25">
        <v>44958</v>
      </c>
      <c r="F81">
        <v>148</v>
      </c>
      <c r="G81">
        <v>4.5</v>
      </c>
      <c r="H81">
        <v>2023</v>
      </c>
      <c r="I81" s="4" t="s">
        <v>1061</v>
      </c>
      <c r="J81" s="4" t="s">
        <v>1071</v>
      </c>
      <c r="K81">
        <v>5</v>
      </c>
      <c r="N81" t="e" cm="1">
        <f t="array" aca="1" ref="N81" ca="1">Divide()</f>
        <v>#NAME?</v>
      </c>
    </row>
    <row r="82" spans="1:14" x14ac:dyDescent="0.25">
      <c r="A82" s="4" t="s">
        <v>106</v>
      </c>
      <c r="B82" s="4" t="s">
        <v>18</v>
      </c>
      <c r="C82">
        <v>45</v>
      </c>
      <c r="D82" s="4" t="s">
        <v>13</v>
      </c>
      <c r="E82" s="25">
        <v>44958</v>
      </c>
      <c r="F82">
        <v>34</v>
      </c>
      <c r="G82">
        <v>3.7</v>
      </c>
      <c r="H82">
        <v>2023</v>
      </c>
      <c r="I82" s="4" t="s">
        <v>1061</v>
      </c>
      <c r="J82" s="4" t="s">
        <v>1072</v>
      </c>
      <c r="K82">
        <v>4</v>
      </c>
      <c r="N82" t="e" cm="1">
        <f t="array" aca="1" ref="N82" ca="1">Divide()</f>
        <v>#NAME?</v>
      </c>
    </row>
    <row r="83" spans="1:14" x14ac:dyDescent="0.25">
      <c r="A83" s="4" t="s">
        <v>107</v>
      </c>
      <c r="B83" s="4" t="s">
        <v>8</v>
      </c>
      <c r="C83">
        <v>137</v>
      </c>
      <c r="D83" s="4" t="s">
        <v>6</v>
      </c>
      <c r="E83" s="25">
        <v>44958</v>
      </c>
      <c r="F83">
        <v>86</v>
      </c>
      <c r="G83">
        <v>4.8</v>
      </c>
      <c r="H83">
        <v>2023</v>
      </c>
      <c r="I83" s="4" t="s">
        <v>1061</v>
      </c>
      <c r="J83" s="4" t="s">
        <v>1073</v>
      </c>
      <c r="K83">
        <v>5</v>
      </c>
      <c r="N83" t="e" cm="1">
        <f t="array" aca="1" ref="N83" ca="1">Divide()</f>
        <v>#NAME?</v>
      </c>
    </row>
    <row r="84" spans="1:14" x14ac:dyDescent="0.25">
      <c r="A84" s="4" t="s">
        <v>108</v>
      </c>
      <c r="B84" s="4" t="s">
        <v>5</v>
      </c>
      <c r="C84">
        <v>109</v>
      </c>
      <c r="D84" s="4" t="s">
        <v>10</v>
      </c>
      <c r="E84" s="25">
        <v>44958</v>
      </c>
      <c r="F84">
        <v>105</v>
      </c>
      <c r="G84">
        <v>3.3</v>
      </c>
      <c r="H84">
        <v>2023</v>
      </c>
      <c r="I84" s="4" t="s">
        <v>1061</v>
      </c>
      <c r="J84" s="4" t="s">
        <v>1071</v>
      </c>
      <c r="K84">
        <v>3</v>
      </c>
      <c r="N84" t="e" cm="1">
        <f t="array" aca="1" ref="N84" ca="1">Divide()</f>
        <v>#NAME?</v>
      </c>
    </row>
    <row r="85" spans="1:14" x14ac:dyDescent="0.25">
      <c r="A85" s="4" t="s">
        <v>109</v>
      </c>
      <c r="B85" s="4" t="s">
        <v>12</v>
      </c>
      <c r="C85">
        <v>78</v>
      </c>
      <c r="D85" s="4" t="s">
        <v>10</v>
      </c>
      <c r="E85" s="25">
        <v>44958</v>
      </c>
      <c r="F85">
        <v>62</v>
      </c>
      <c r="G85">
        <v>3.1</v>
      </c>
      <c r="H85">
        <v>2023</v>
      </c>
      <c r="I85" s="4" t="s">
        <v>1061</v>
      </c>
      <c r="J85" s="4" t="s">
        <v>1071</v>
      </c>
      <c r="K85">
        <v>3</v>
      </c>
      <c r="N85" t="e" cm="1">
        <f t="array" aca="1" ref="N85" ca="1">Divide()</f>
        <v>#NAME?</v>
      </c>
    </row>
    <row r="86" spans="1:14" x14ac:dyDescent="0.25">
      <c r="A86" s="4" t="s">
        <v>110</v>
      </c>
      <c r="B86" s="4" t="s">
        <v>8</v>
      </c>
      <c r="C86">
        <v>137</v>
      </c>
      <c r="D86" s="4" t="s">
        <v>13</v>
      </c>
      <c r="E86" s="25">
        <v>44958</v>
      </c>
      <c r="F86">
        <v>90</v>
      </c>
      <c r="G86">
        <v>4.0999999999999996</v>
      </c>
      <c r="H86">
        <v>2023</v>
      </c>
      <c r="I86" s="4" t="s">
        <v>1061</v>
      </c>
      <c r="J86" s="4" t="s">
        <v>1073</v>
      </c>
      <c r="K86">
        <v>4</v>
      </c>
      <c r="N86" t="e" cm="1">
        <f t="array" aca="1" ref="N86" ca="1">Divide()</f>
        <v>#NAME?</v>
      </c>
    </row>
    <row r="87" spans="1:14" x14ac:dyDescent="0.25">
      <c r="A87" s="4" t="s">
        <v>111</v>
      </c>
      <c r="B87" s="4" t="s">
        <v>21</v>
      </c>
      <c r="C87">
        <v>99</v>
      </c>
      <c r="D87" s="4" t="s">
        <v>10</v>
      </c>
      <c r="E87" s="25">
        <v>44959</v>
      </c>
      <c r="F87">
        <v>112</v>
      </c>
      <c r="G87">
        <v>4.9000000000000004</v>
      </c>
      <c r="H87">
        <v>2023</v>
      </c>
      <c r="I87" s="4" t="s">
        <v>1059</v>
      </c>
      <c r="J87" s="4" t="s">
        <v>1071</v>
      </c>
      <c r="K87">
        <v>5</v>
      </c>
      <c r="N87" t="e" cm="1">
        <f t="array" aca="1" ref="N87" ca="1">Divide()</f>
        <v>#NAME?</v>
      </c>
    </row>
    <row r="88" spans="1:14" x14ac:dyDescent="0.25">
      <c r="A88" s="4" t="s">
        <v>112</v>
      </c>
      <c r="B88" s="4" t="s">
        <v>19</v>
      </c>
      <c r="C88">
        <v>100</v>
      </c>
      <c r="D88" s="4" t="s">
        <v>10</v>
      </c>
      <c r="E88" s="25">
        <v>44959</v>
      </c>
      <c r="F88">
        <v>135</v>
      </c>
      <c r="G88">
        <v>4</v>
      </c>
      <c r="H88">
        <v>2023</v>
      </c>
      <c r="I88" s="4" t="s">
        <v>1059</v>
      </c>
      <c r="J88" s="4" t="s">
        <v>1071</v>
      </c>
      <c r="K88">
        <v>4</v>
      </c>
      <c r="N88" t="e" cm="1">
        <f t="array" aca="1" ref="N88" ca="1">Divide()</f>
        <v>#NAME?</v>
      </c>
    </row>
    <row r="89" spans="1:14" x14ac:dyDescent="0.25">
      <c r="A89" s="4" t="s">
        <v>113</v>
      </c>
      <c r="B89" s="4" t="s">
        <v>12</v>
      </c>
      <c r="C89">
        <v>47</v>
      </c>
      <c r="D89" s="4" t="s">
        <v>9</v>
      </c>
      <c r="E89" s="25">
        <v>44959</v>
      </c>
      <c r="F89">
        <v>34</v>
      </c>
      <c r="G89">
        <v>2.1</v>
      </c>
      <c r="H89">
        <v>2023</v>
      </c>
      <c r="I89" s="4" t="s">
        <v>1059</v>
      </c>
      <c r="J89" s="4" t="s">
        <v>1072</v>
      </c>
      <c r="K89">
        <v>2</v>
      </c>
      <c r="N89" t="e" cm="1">
        <f t="array" aca="1" ref="N89" ca="1">Divide()</f>
        <v>#NAME?</v>
      </c>
    </row>
    <row r="90" spans="1:14" x14ac:dyDescent="0.25">
      <c r="A90" s="4" t="s">
        <v>114</v>
      </c>
      <c r="B90" s="4" t="s">
        <v>5</v>
      </c>
      <c r="C90">
        <v>87</v>
      </c>
      <c r="D90" s="4" t="s">
        <v>11</v>
      </c>
      <c r="E90" s="25">
        <v>44959</v>
      </c>
      <c r="F90">
        <v>155</v>
      </c>
      <c r="G90">
        <v>4.5</v>
      </c>
      <c r="H90">
        <v>2023</v>
      </c>
      <c r="I90" s="4" t="s">
        <v>1059</v>
      </c>
      <c r="J90" s="4" t="s">
        <v>1071</v>
      </c>
      <c r="K90">
        <v>5</v>
      </c>
      <c r="N90" t="e" cm="1">
        <f t="array" aca="1" ref="N90" ca="1">Divide()</f>
        <v>#NAME?</v>
      </c>
    </row>
    <row r="91" spans="1:14" x14ac:dyDescent="0.25">
      <c r="A91" s="4" t="s">
        <v>115</v>
      </c>
      <c r="B91" s="4" t="s">
        <v>21</v>
      </c>
      <c r="C91">
        <v>143</v>
      </c>
      <c r="D91" s="4" t="s">
        <v>11</v>
      </c>
      <c r="E91" s="25">
        <v>44961</v>
      </c>
      <c r="F91">
        <v>124</v>
      </c>
      <c r="G91">
        <v>4.9000000000000004</v>
      </c>
      <c r="H91">
        <v>2023</v>
      </c>
      <c r="I91" s="4" t="s">
        <v>1057</v>
      </c>
      <c r="J91" s="4" t="s">
        <v>1073</v>
      </c>
      <c r="K91">
        <v>5</v>
      </c>
      <c r="N91" t="e" cm="1">
        <f t="array" aca="1" ref="N91" ca="1">Divide()</f>
        <v>#NAME?</v>
      </c>
    </row>
    <row r="92" spans="1:14" x14ac:dyDescent="0.25">
      <c r="A92" s="4" t="s">
        <v>116</v>
      </c>
      <c r="B92" s="4" t="s">
        <v>19</v>
      </c>
      <c r="C92">
        <v>84</v>
      </c>
      <c r="D92" s="4" t="s">
        <v>10</v>
      </c>
      <c r="E92" s="25">
        <v>44961</v>
      </c>
      <c r="F92">
        <v>195</v>
      </c>
      <c r="G92">
        <v>4.0999999999999996</v>
      </c>
      <c r="H92">
        <v>2023</v>
      </c>
      <c r="I92" s="4" t="s">
        <v>1057</v>
      </c>
      <c r="J92" s="4" t="s">
        <v>1071</v>
      </c>
      <c r="K92">
        <v>4</v>
      </c>
      <c r="N92" t="e" cm="1">
        <f t="array" aca="1" ref="N92" ca="1">Divide()</f>
        <v>#NAME?</v>
      </c>
    </row>
    <row r="93" spans="1:14" x14ac:dyDescent="0.25">
      <c r="A93" s="4" t="s">
        <v>117</v>
      </c>
      <c r="B93" s="4" t="s">
        <v>17</v>
      </c>
      <c r="C93">
        <v>55</v>
      </c>
      <c r="D93" s="4" t="s">
        <v>11</v>
      </c>
      <c r="E93" s="25">
        <v>44962</v>
      </c>
      <c r="F93">
        <v>78</v>
      </c>
      <c r="G93">
        <v>4.5</v>
      </c>
      <c r="H93">
        <v>2023</v>
      </c>
      <c r="I93" s="4" t="s">
        <v>1058</v>
      </c>
      <c r="J93" s="4" t="s">
        <v>1072</v>
      </c>
      <c r="K93">
        <v>5</v>
      </c>
      <c r="N93" t="e" cm="1">
        <f t="array" aca="1" ref="N93" ca="1">Divide()</f>
        <v>#NAME?</v>
      </c>
    </row>
    <row r="94" spans="1:14" x14ac:dyDescent="0.25">
      <c r="A94" s="4" t="s">
        <v>118</v>
      </c>
      <c r="B94" s="4" t="s">
        <v>15</v>
      </c>
      <c r="C94">
        <v>135</v>
      </c>
      <c r="D94" s="4" t="s">
        <v>13</v>
      </c>
      <c r="E94" s="25">
        <v>44964</v>
      </c>
      <c r="F94">
        <v>35</v>
      </c>
      <c r="G94">
        <v>4.8</v>
      </c>
      <c r="H94">
        <v>2023</v>
      </c>
      <c r="I94" s="4" t="s">
        <v>1060</v>
      </c>
      <c r="J94" s="4" t="s">
        <v>1073</v>
      </c>
      <c r="K94">
        <v>5</v>
      </c>
      <c r="N94" t="e" cm="1">
        <f t="array" aca="1" ref="N94" ca="1">Divide()</f>
        <v>#NAME?</v>
      </c>
    </row>
    <row r="95" spans="1:14" x14ac:dyDescent="0.25">
      <c r="A95" s="4" t="s">
        <v>119</v>
      </c>
      <c r="B95" s="4" t="s">
        <v>16</v>
      </c>
      <c r="C95">
        <v>152</v>
      </c>
      <c r="D95" s="4" t="s">
        <v>9</v>
      </c>
      <c r="E95" s="25">
        <v>44964</v>
      </c>
      <c r="F95">
        <v>123</v>
      </c>
      <c r="G95">
        <v>4.5999999999999996</v>
      </c>
      <c r="H95">
        <v>2023</v>
      </c>
      <c r="I95" s="4" t="s">
        <v>1060</v>
      </c>
      <c r="J95" s="4" t="s">
        <v>1073</v>
      </c>
      <c r="K95">
        <v>5</v>
      </c>
      <c r="N95" t="e" cm="1">
        <f t="array" aca="1" ref="N95" ca="1">Divide()</f>
        <v>#NAME?</v>
      </c>
    </row>
    <row r="96" spans="1:14" x14ac:dyDescent="0.25">
      <c r="A96" s="4" t="s">
        <v>120</v>
      </c>
      <c r="B96" s="4" t="s">
        <v>23</v>
      </c>
      <c r="C96">
        <v>132</v>
      </c>
      <c r="D96" s="4" t="s">
        <v>9</v>
      </c>
      <c r="E96" s="25">
        <v>44964</v>
      </c>
      <c r="F96">
        <v>43</v>
      </c>
      <c r="G96">
        <v>4.5999999999999996</v>
      </c>
      <c r="H96">
        <v>2023</v>
      </c>
      <c r="I96" s="4" t="s">
        <v>1060</v>
      </c>
      <c r="J96" s="4" t="s">
        <v>1073</v>
      </c>
      <c r="K96">
        <v>5</v>
      </c>
      <c r="N96" t="e" cm="1">
        <f t="array" aca="1" ref="N96" ca="1">Divide()</f>
        <v>#NAME?</v>
      </c>
    </row>
    <row r="97" spans="1:14" x14ac:dyDescent="0.25">
      <c r="A97" s="4" t="s">
        <v>121</v>
      </c>
      <c r="B97" s="4" t="s">
        <v>7</v>
      </c>
      <c r="C97">
        <v>60</v>
      </c>
      <c r="D97" s="4" t="s">
        <v>10</v>
      </c>
      <c r="E97" s="25">
        <v>44965</v>
      </c>
      <c r="F97">
        <v>69</v>
      </c>
      <c r="G97">
        <v>4.3</v>
      </c>
      <c r="H97">
        <v>2023</v>
      </c>
      <c r="I97" s="4" t="s">
        <v>1061</v>
      </c>
      <c r="J97" s="4" t="s">
        <v>1072</v>
      </c>
      <c r="K97">
        <v>4</v>
      </c>
      <c r="N97" t="e" cm="1">
        <f t="array" aca="1" ref="N97" ca="1">Divide()</f>
        <v>#NAME?</v>
      </c>
    </row>
    <row r="98" spans="1:14" x14ac:dyDescent="0.25">
      <c r="A98" s="4" t="s">
        <v>122</v>
      </c>
      <c r="B98" s="4" t="s">
        <v>16</v>
      </c>
      <c r="C98">
        <v>95</v>
      </c>
      <c r="D98" s="4" t="s">
        <v>9</v>
      </c>
      <c r="E98" s="25">
        <v>44965</v>
      </c>
      <c r="F98">
        <v>130</v>
      </c>
      <c r="G98">
        <v>5</v>
      </c>
      <c r="H98">
        <v>2023</v>
      </c>
      <c r="I98" s="4" t="s">
        <v>1061</v>
      </c>
      <c r="J98" s="4" t="s">
        <v>1071</v>
      </c>
      <c r="K98">
        <v>5</v>
      </c>
      <c r="N98" t="e" cm="1">
        <f t="array" aca="1" ref="N98" ca="1">Divide()</f>
        <v>#NAME?</v>
      </c>
    </row>
    <row r="99" spans="1:14" x14ac:dyDescent="0.25">
      <c r="A99" s="4" t="s">
        <v>123</v>
      </c>
      <c r="B99" s="4" t="s">
        <v>20</v>
      </c>
      <c r="C99">
        <v>96</v>
      </c>
      <c r="D99" s="4" t="s">
        <v>6</v>
      </c>
      <c r="E99" s="25">
        <v>44965</v>
      </c>
      <c r="F99">
        <v>120</v>
      </c>
      <c r="G99">
        <v>4</v>
      </c>
      <c r="H99">
        <v>2023</v>
      </c>
      <c r="I99" s="4" t="s">
        <v>1061</v>
      </c>
      <c r="J99" s="4" t="s">
        <v>1071</v>
      </c>
      <c r="K99">
        <v>4</v>
      </c>
      <c r="N99" t="e" cm="1">
        <f t="array" aca="1" ref="N99" ca="1">Divide()</f>
        <v>#NAME?</v>
      </c>
    </row>
    <row r="100" spans="1:14" x14ac:dyDescent="0.25">
      <c r="A100" s="4" t="s">
        <v>124</v>
      </c>
      <c r="B100" s="4" t="s">
        <v>17</v>
      </c>
      <c r="C100">
        <v>45</v>
      </c>
      <c r="D100" s="4" t="s">
        <v>10</v>
      </c>
      <c r="E100" s="25">
        <v>44966</v>
      </c>
      <c r="F100">
        <v>84</v>
      </c>
      <c r="G100">
        <v>4.5999999999999996</v>
      </c>
      <c r="H100">
        <v>2023</v>
      </c>
      <c r="I100" s="4" t="s">
        <v>1059</v>
      </c>
      <c r="J100" s="4" t="s">
        <v>1072</v>
      </c>
      <c r="K100">
        <v>5</v>
      </c>
      <c r="N100" t="e" cm="1">
        <f t="array" aca="1" ref="N100" ca="1">Divide()</f>
        <v>#NAME?</v>
      </c>
    </row>
    <row r="101" spans="1:14" x14ac:dyDescent="0.25">
      <c r="A101" s="4" t="s">
        <v>125</v>
      </c>
      <c r="B101" s="4" t="s">
        <v>20</v>
      </c>
      <c r="C101">
        <v>132</v>
      </c>
      <c r="D101" s="4" t="s">
        <v>6</v>
      </c>
      <c r="E101" s="25">
        <v>44967</v>
      </c>
      <c r="F101">
        <v>112</v>
      </c>
      <c r="G101">
        <v>4.5</v>
      </c>
      <c r="H101">
        <v>2023</v>
      </c>
      <c r="I101" s="4" t="s">
        <v>1055</v>
      </c>
      <c r="J101" s="4" t="s">
        <v>1073</v>
      </c>
      <c r="K101">
        <v>5</v>
      </c>
      <c r="N101" t="e" cm="1">
        <f t="array" aca="1" ref="N101" ca="1">Divide()</f>
        <v>#NAME?</v>
      </c>
    </row>
    <row r="102" spans="1:14" x14ac:dyDescent="0.25">
      <c r="A102" s="4" t="s">
        <v>126</v>
      </c>
      <c r="B102" s="4" t="s">
        <v>14</v>
      </c>
      <c r="C102">
        <v>95</v>
      </c>
      <c r="D102" s="4" t="s">
        <v>10</v>
      </c>
      <c r="E102" s="25">
        <v>44967</v>
      </c>
      <c r="F102">
        <v>66</v>
      </c>
      <c r="G102">
        <v>4.5999999999999996</v>
      </c>
      <c r="H102">
        <v>2023</v>
      </c>
      <c r="I102" s="4" t="s">
        <v>1055</v>
      </c>
      <c r="J102" s="4" t="s">
        <v>1071</v>
      </c>
      <c r="K102">
        <v>5</v>
      </c>
      <c r="N102" t="e" cm="1">
        <f t="array" aca="1" ref="N102" ca="1">Divide()</f>
        <v>#NAME?</v>
      </c>
    </row>
    <row r="103" spans="1:14" x14ac:dyDescent="0.25">
      <c r="A103" s="4" t="s">
        <v>127</v>
      </c>
      <c r="B103" s="4" t="s">
        <v>16</v>
      </c>
      <c r="C103">
        <v>131</v>
      </c>
      <c r="D103" s="4" t="s">
        <v>11</v>
      </c>
      <c r="E103" s="25">
        <v>44967</v>
      </c>
      <c r="F103">
        <v>172</v>
      </c>
      <c r="G103">
        <v>2.6</v>
      </c>
      <c r="H103">
        <v>2023</v>
      </c>
      <c r="I103" s="4" t="s">
        <v>1055</v>
      </c>
      <c r="J103" s="4" t="s">
        <v>1073</v>
      </c>
      <c r="K103">
        <v>3</v>
      </c>
      <c r="N103" t="e" cm="1">
        <f t="array" aca="1" ref="N103" ca="1">Divide()</f>
        <v>#NAME?</v>
      </c>
    </row>
    <row r="104" spans="1:14" x14ac:dyDescent="0.25">
      <c r="A104" s="4" t="s">
        <v>128</v>
      </c>
      <c r="B104" s="4" t="s">
        <v>22</v>
      </c>
      <c r="C104">
        <v>67</v>
      </c>
      <c r="D104" s="4" t="s">
        <v>13</v>
      </c>
      <c r="E104" s="25">
        <v>44968</v>
      </c>
      <c r="F104">
        <v>24</v>
      </c>
      <c r="G104">
        <v>4.3</v>
      </c>
      <c r="H104">
        <v>2023</v>
      </c>
      <c r="I104" s="4" t="s">
        <v>1057</v>
      </c>
      <c r="J104" s="4" t="s">
        <v>1071</v>
      </c>
      <c r="K104">
        <v>4</v>
      </c>
      <c r="N104" t="e" cm="1">
        <f t="array" aca="1" ref="N104" ca="1">Divide()</f>
        <v>#NAME?</v>
      </c>
    </row>
    <row r="105" spans="1:14" x14ac:dyDescent="0.25">
      <c r="A105" s="4" t="s">
        <v>129</v>
      </c>
      <c r="B105" s="4" t="s">
        <v>21</v>
      </c>
      <c r="C105">
        <v>111</v>
      </c>
      <c r="D105" s="4" t="s">
        <v>11</v>
      </c>
      <c r="E105" s="25">
        <v>44969</v>
      </c>
      <c r="F105">
        <v>43</v>
      </c>
      <c r="G105">
        <v>3.9</v>
      </c>
      <c r="H105">
        <v>2023</v>
      </c>
      <c r="I105" s="4" t="s">
        <v>1058</v>
      </c>
      <c r="J105" s="4" t="s">
        <v>1071</v>
      </c>
      <c r="K105">
        <v>4</v>
      </c>
      <c r="N105" t="e" cm="1">
        <f t="array" aca="1" ref="N105" ca="1">Divide()</f>
        <v>#NAME?</v>
      </c>
    </row>
    <row r="106" spans="1:14" x14ac:dyDescent="0.25">
      <c r="A106" s="4" t="s">
        <v>130</v>
      </c>
      <c r="B106" s="4" t="s">
        <v>23</v>
      </c>
      <c r="C106">
        <v>78</v>
      </c>
      <c r="D106" s="4" t="s">
        <v>9</v>
      </c>
      <c r="E106" s="25">
        <v>44969</v>
      </c>
      <c r="F106">
        <v>23</v>
      </c>
      <c r="G106">
        <v>5</v>
      </c>
      <c r="H106">
        <v>2023</v>
      </c>
      <c r="I106" s="4" t="s">
        <v>1058</v>
      </c>
      <c r="J106" s="4" t="s">
        <v>1071</v>
      </c>
      <c r="K106">
        <v>5</v>
      </c>
      <c r="N106" t="e" cm="1">
        <f t="array" aca="1" ref="N106" ca="1">Divide()</f>
        <v>#NAME?</v>
      </c>
    </row>
    <row r="107" spans="1:14" x14ac:dyDescent="0.25">
      <c r="A107" s="4" t="s">
        <v>131</v>
      </c>
      <c r="B107" s="4" t="s">
        <v>24</v>
      </c>
      <c r="C107">
        <v>28</v>
      </c>
      <c r="D107" s="4" t="s">
        <v>6</v>
      </c>
      <c r="E107" s="25">
        <v>44969</v>
      </c>
      <c r="F107">
        <v>74</v>
      </c>
      <c r="G107">
        <v>3.5</v>
      </c>
      <c r="H107">
        <v>2023</v>
      </c>
      <c r="I107" s="4" t="s">
        <v>1058</v>
      </c>
      <c r="J107" s="4" t="s">
        <v>1074</v>
      </c>
      <c r="K107">
        <v>4</v>
      </c>
      <c r="N107" t="e" cm="1">
        <f t="array" aca="1" ref="N107" ca="1">Divide()</f>
        <v>#NAME?</v>
      </c>
    </row>
    <row r="108" spans="1:14" x14ac:dyDescent="0.25">
      <c r="A108" s="4" t="s">
        <v>132</v>
      </c>
      <c r="B108" s="4" t="s">
        <v>12</v>
      </c>
      <c r="C108">
        <v>127</v>
      </c>
      <c r="D108" s="4" t="s">
        <v>13</v>
      </c>
      <c r="E108" s="25">
        <v>44970</v>
      </c>
      <c r="F108">
        <v>165</v>
      </c>
      <c r="G108">
        <v>4.7</v>
      </c>
      <c r="H108">
        <v>2023</v>
      </c>
      <c r="I108" s="4" t="s">
        <v>1056</v>
      </c>
      <c r="J108" s="4" t="s">
        <v>1073</v>
      </c>
      <c r="K108">
        <v>5</v>
      </c>
      <c r="N108" t="e" cm="1">
        <f t="array" aca="1" ref="N108" ca="1">Divide()</f>
        <v>#NAME?</v>
      </c>
    </row>
    <row r="109" spans="1:14" x14ac:dyDescent="0.25">
      <c r="A109" s="4" t="s">
        <v>133</v>
      </c>
      <c r="B109" s="4" t="s">
        <v>19</v>
      </c>
      <c r="C109">
        <v>137</v>
      </c>
      <c r="D109" s="4" t="s">
        <v>11</v>
      </c>
      <c r="E109" s="25">
        <v>44970</v>
      </c>
      <c r="F109">
        <v>34</v>
      </c>
      <c r="G109">
        <v>2.9</v>
      </c>
      <c r="H109">
        <v>2023</v>
      </c>
      <c r="I109" s="4" t="s">
        <v>1056</v>
      </c>
      <c r="J109" s="4" t="s">
        <v>1073</v>
      </c>
      <c r="K109">
        <v>3</v>
      </c>
      <c r="N109" t="e" cm="1">
        <f t="array" aca="1" ref="N109" ca="1">Divide()</f>
        <v>#NAME?</v>
      </c>
    </row>
    <row r="110" spans="1:14" x14ac:dyDescent="0.25">
      <c r="A110" s="4" t="s">
        <v>134</v>
      </c>
      <c r="B110" s="4" t="s">
        <v>12</v>
      </c>
      <c r="C110">
        <v>76</v>
      </c>
      <c r="D110" s="4" t="s">
        <v>6</v>
      </c>
      <c r="E110" s="25">
        <v>44970</v>
      </c>
      <c r="F110">
        <v>64</v>
      </c>
      <c r="G110">
        <v>3.4</v>
      </c>
      <c r="H110">
        <v>2023</v>
      </c>
      <c r="I110" s="4" t="s">
        <v>1056</v>
      </c>
      <c r="J110" s="4" t="s">
        <v>1071</v>
      </c>
      <c r="K110">
        <v>3</v>
      </c>
      <c r="N110" t="e" cm="1">
        <f t="array" aca="1" ref="N110" ca="1">Divide()</f>
        <v>#NAME?</v>
      </c>
    </row>
    <row r="111" spans="1:14" x14ac:dyDescent="0.25">
      <c r="A111" s="4" t="s">
        <v>135</v>
      </c>
      <c r="B111" s="4" t="s">
        <v>23</v>
      </c>
      <c r="C111">
        <v>80</v>
      </c>
      <c r="D111" s="4" t="s">
        <v>13</v>
      </c>
      <c r="E111" s="25">
        <v>44971</v>
      </c>
      <c r="F111">
        <v>155</v>
      </c>
      <c r="G111">
        <v>3.2</v>
      </c>
      <c r="H111">
        <v>2023</v>
      </c>
      <c r="I111" s="4" t="s">
        <v>1060</v>
      </c>
      <c r="J111" s="4" t="s">
        <v>1071</v>
      </c>
      <c r="K111">
        <v>3</v>
      </c>
      <c r="N111" t="e" cm="1">
        <f t="array" aca="1" ref="N111" ca="1">Divide()</f>
        <v>#NAME?</v>
      </c>
    </row>
    <row r="112" spans="1:14" x14ac:dyDescent="0.25">
      <c r="A112" s="4" t="s">
        <v>136</v>
      </c>
      <c r="B112" s="4" t="s">
        <v>12</v>
      </c>
      <c r="C112">
        <v>95</v>
      </c>
      <c r="D112" s="4" t="s">
        <v>9</v>
      </c>
      <c r="E112" s="25">
        <v>44972</v>
      </c>
      <c r="F112">
        <v>120</v>
      </c>
      <c r="G112">
        <v>4.8</v>
      </c>
      <c r="H112">
        <v>2023</v>
      </c>
      <c r="I112" s="4" t="s">
        <v>1061</v>
      </c>
      <c r="J112" s="4" t="s">
        <v>1071</v>
      </c>
      <c r="K112">
        <v>5</v>
      </c>
      <c r="N112" t="e" cm="1">
        <f t="array" aca="1" ref="N112" ca="1">Divide()</f>
        <v>#NAME?</v>
      </c>
    </row>
    <row r="113" spans="1:14" x14ac:dyDescent="0.25">
      <c r="A113" s="4" t="s">
        <v>137</v>
      </c>
      <c r="B113" s="4" t="s">
        <v>7</v>
      </c>
      <c r="C113">
        <v>30</v>
      </c>
      <c r="D113" s="4" t="s">
        <v>6</v>
      </c>
      <c r="E113" s="25">
        <v>44972</v>
      </c>
      <c r="F113">
        <v>105</v>
      </c>
      <c r="G113">
        <v>3.6</v>
      </c>
      <c r="H113">
        <v>2023</v>
      </c>
      <c r="I113" s="4" t="s">
        <v>1061</v>
      </c>
      <c r="J113" s="4" t="s">
        <v>1074</v>
      </c>
      <c r="K113">
        <v>4</v>
      </c>
      <c r="N113" t="e" cm="1">
        <f t="array" aca="1" ref="N113" ca="1">Divide()</f>
        <v>#NAME?</v>
      </c>
    </row>
    <row r="114" spans="1:14" x14ac:dyDescent="0.25">
      <c r="A114" s="4" t="s">
        <v>138</v>
      </c>
      <c r="B114" s="4" t="s">
        <v>8</v>
      </c>
      <c r="C114">
        <v>19</v>
      </c>
      <c r="D114" s="4" t="s">
        <v>11</v>
      </c>
      <c r="E114" s="25">
        <v>44972</v>
      </c>
      <c r="F114">
        <v>28</v>
      </c>
      <c r="G114">
        <v>4.9000000000000004</v>
      </c>
      <c r="H114">
        <v>2023</v>
      </c>
      <c r="I114" s="4" t="s">
        <v>1061</v>
      </c>
      <c r="J114" s="4" t="s">
        <v>1074</v>
      </c>
      <c r="K114">
        <v>5</v>
      </c>
      <c r="N114" t="e" cm="1">
        <f t="array" aca="1" ref="N114" ca="1">Divide()</f>
        <v>#NAME?</v>
      </c>
    </row>
    <row r="115" spans="1:14" x14ac:dyDescent="0.25">
      <c r="A115" s="4" t="s">
        <v>139</v>
      </c>
      <c r="B115" s="4" t="s">
        <v>18</v>
      </c>
      <c r="C115">
        <v>38</v>
      </c>
      <c r="D115" s="4" t="s">
        <v>13</v>
      </c>
      <c r="E115" s="25">
        <v>44972</v>
      </c>
      <c r="F115">
        <v>100</v>
      </c>
      <c r="G115">
        <v>4.8</v>
      </c>
      <c r="H115">
        <v>2023</v>
      </c>
      <c r="I115" s="4" t="s">
        <v>1061</v>
      </c>
      <c r="J115" s="4" t="s">
        <v>1072</v>
      </c>
      <c r="K115">
        <v>5</v>
      </c>
      <c r="N115" t="e" cm="1">
        <f t="array" aca="1" ref="N115" ca="1">Divide()</f>
        <v>#NAME?</v>
      </c>
    </row>
    <row r="116" spans="1:14" x14ac:dyDescent="0.25">
      <c r="A116" s="4" t="s">
        <v>140</v>
      </c>
      <c r="B116" s="4" t="s">
        <v>14</v>
      </c>
      <c r="C116">
        <v>55</v>
      </c>
      <c r="D116" s="4" t="s">
        <v>11</v>
      </c>
      <c r="E116" s="25">
        <v>44972</v>
      </c>
      <c r="F116">
        <v>23</v>
      </c>
      <c r="G116">
        <v>3.6</v>
      </c>
      <c r="H116">
        <v>2023</v>
      </c>
      <c r="I116" s="4" t="s">
        <v>1061</v>
      </c>
      <c r="J116" s="4" t="s">
        <v>1072</v>
      </c>
      <c r="K116">
        <v>4</v>
      </c>
      <c r="N116" t="e" cm="1">
        <f t="array" aca="1" ref="N116" ca="1">Divide()</f>
        <v>#NAME?</v>
      </c>
    </row>
    <row r="117" spans="1:14" x14ac:dyDescent="0.25">
      <c r="A117" s="4" t="s">
        <v>141</v>
      </c>
      <c r="B117" s="4" t="s">
        <v>22</v>
      </c>
      <c r="C117">
        <v>27</v>
      </c>
      <c r="D117" s="4" t="s">
        <v>6</v>
      </c>
      <c r="E117" s="25">
        <v>44973</v>
      </c>
      <c r="F117">
        <v>70</v>
      </c>
      <c r="G117">
        <v>3.9</v>
      </c>
      <c r="H117">
        <v>2023</v>
      </c>
      <c r="I117" s="4" t="s">
        <v>1059</v>
      </c>
      <c r="J117" s="4" t="s">
        <v>1074</v>
      </c>
      <c r="K117">
        <v>4</v>
      </c>
      <c r="N117" t="e" cm="1">
        <f t="array" aca="1" ref="N117" ca="1">Divide()</f>
        <v>#NAME?</v>
      </c>
    </row>
    <row r="118" spans="1:14" x14ac:dyDescent="0.25">
      <c r="A118" s="4" t="s">
        <v>142</v>
      </c>
      <c r="B118" s="4" t="s">
        <v>22</v>
      </c>
      <c r="C118">
        <v>32</v>
      </c>
      <c r="D118" s="4" t="s">
        <v>6</v>
      </c>
      <c r="E118" s="25">
        <v>44973</v>
      </c>
      <c r="F118">
        <v>37</v>
      </c>
      <c r="G118">
        <v>1.9</v>
      </c>
      <c r="H118">
        <v>2023</v>
      </c>
      <c r="I118" s="4" t="s">
        <v>1059</v>
      </c>
      <c r="J118" s="4" t="s">
        <v>1072</v>
      </c>
      <c r="K118">
        <v>2</v>
      </c>
      <c r="N118" t="e" cm="1">
        <f t="array" aca="1" ref="N118" ca="1">Divide()</f>
        <v>#NAME?</v>
      </c>
    </row>
    <row r="119" spans="1:14" x14ac:dyDescent="0.25">
      <c r="A119" s="4" t="s">
        <v>143</v>
      </c>
      <c r="B119" s="4" t="s">
        <v>24</v>
      </c>
      <c r="C119">
        <v>116</v>
      </c>
      <c r="D119" s="4" t="s">
        <v>10</v>
      </c>
      <c r="E119" s="25">
        <v>44973</v>
      </c>
      <c r="F119">
        <v>140</v>
      </c>
      <c r="G119">
        <v>3.6</v>
      </c>
      <c r="H119">
        <v>2023</v>
      </c>
      <c r="I119" s="4" t="s">
        <v>1059</v>
      </c>
      <c r="J119" s="4" t="s">
        <v>1071</v>
      </c>
      <c r="K119">
        <v>4</v>
      </c>
      <c r="N119" t="e" cm="1">
        <f t="array" aca="1" ref="N119" ca="1">Divide()</f>
        <v>#NAME?</v>
      </c>
    </row>
    <row r="120" spans="1:14" x14ac:dyDescent="0.25">
      <c r="A120" s="4" t="s">
        <v>144</v>
      </c>
      <c r="B120" s="4" t="s">
        <v>20</v>
      </c>
      <c r="C120">
        <v>99</v>
      </c>
      <c r="D120" s="4" t="s">
        <v>9</v>
      </c>
      <c r="E120" s="25">
        <v>44973</v>
      </c>
      <c r="F120">
        <v>78</v>
      </c>
      <c r="G120">
        <v>4.0999999999999996</v>
      </c>
      <c r="H120">
        <v>2023</v>
      </c>
      <c r="I120" s="4" t="s">
        <v>1059</v>
      </c>
      <c r="J120" s="4" t="s">
        <v>1071</v>
      </c>
      <c r="K120">
        <v>4</v>
      </c>
      <c r="N120" t="e" cm="1">
        <f t="array" aca="1" ref="N120" ca="1">Divide()</f>
        <v>#NAME?</v>
      </c>
    </row>
    <row r="121" spans="1:14" x14ac:dyDescent="0.25">
      <c r="A121" s="4" t="s">
        <v>145</v>
      </c>
      <c r="B121" s="4" t="s">
        <v>12</v>
      </c>
      <c r="C121">
        <v>75</v>
      </c>
      <c r="D121" s="4" t="s">
        <v>6</v>
      </c>
      <c r="E121" s="25">
        <v>44974</v>
      </c>
      <c r="F121">
        <v>21</v>
      </c>
      <c r="G121">
        <v>4.2</v>
      </c>
      <c r="H121">
        <v>2023</v>
      </c>
      <c r="I121" s="4" t="s">
        <v>1055</v>
      </c>
      <c r="J121" s="4" t="s">
        <v>1071</v>
      </c>
      <c r="K121">
        <v>4</v>
      </c>
      <c r="N121" t="e" cm="1">
        <f t="array" aca="1" ref="N121" ca="1">Divide()</f>
        <v>#NAME?</v>
      </c>
    </row>
    <row r="122" spans="1:14" x14ac:dyDescent="0.25">
      <c r="A122" s="4" t="s">
        <v>146</v>
      </c>
      <c r="B122" s="4" t="s">
        <v>23</v>
      </c>
      <c r="C122">
        <v>57</v>
      </c>
      <c r="D122" s="4" t="s">
        <v>10</v>
      </c>
      <c r="E122" s="25">
        <v>44974</v>
      </c>
      <c r="F122">
        <v>88</v>
      </c>
      <c r="G122">
        <v>4.3</v>
      </c>
      <c r="H122">
        <v>2023</v>
      </c>
      <c r="I122" s="4" t="s">
        <v>1055</v>
      </c>
      <c r="J122" s="4" t="s">
        <v>1072</v>
      </c>
      <c r="K122">
        <v>4</v>
      </c>
      <c r="N122" t="e" cm="1">
        <f t="array" aca="1" ref="N122" ca="1">Divide()</f>
        <v>#NAME?</v>
      </c>
    </row>
    <row r="123" spans="1:14" x14ac:dyDescent="0.25">
      <c r="A123" s="4" t="s">
        <v>147</v>
      </c>
      <c r="B123" s="4" t="s">
        <v>15</v>
      </c>
      <c r="C123">
        <v>155</v>
      </c>
      <c r="D123" s="4" t="s">
        <v>10</v>
      </c>
      <c r="E123" s="25">
        <v>44975</v>
      </c>
      <c r="F123">
        <v>180</v>
      </c>
      <c r="G123">
        <v>2.2000000000000002</v>
      </c>
      <c r="H123">
        <v>2023</v>
      </c>
      <c r="I123" s="4" t="s">
        <v>1057</v>
      </c>
      <c r="J123" s="4" t="s">
        <v>1073</v>
      </c>
      <c r="K123">
        <v>2</v>
      </c>
      <c r="N123" t="e" cm="1">
        <f t="array" aca="1" ref="N123" ca="1">Divide()</f>
        <v>#NAME?</v>
      </c>
    </row>
    <row r="124" spans="1:14" x14ac:dyDescent="0.25">
      <c r="A124" s="4" t="s">
        <v>148</v>
      </c>
      <c r="B124" s="4" t="s">
        <v>20</v>
      </c>
      <c r="C124">
        <v>68</v>
      </c>
      <c r="D124" s="4" t="s">
        <v>9</v>
      </c>
      <c r="E124" s="25">
        <v>44975</v>
      </c>
      <c r="F124">
        <v>22</v>
      </c>
      <c r="G124">
        <v>3.3</v>
      </c>
      <c r="H124">
        <v>2023</v>
      </c>
      <c r="I124" s="4" t="s">
        <v>1057</v>
      </c>
      <c r="J124" s="4" t="s">
        <v>1071</v>
      </c>
      <c r="K124">
        <v>3</v>
      </c>
      <c r="N124" t="e" cm="1">
        <f t="array" aca="1" ref="N124" ca="1">Divide()</f>
        <v>#NAME?</v>
      </c>
    </row>
    <row r="125" spans="1:14" x14ac:dyDescent="0.25">
      <c r="A125" s="4" t="s">
        <v>149</v>
      </c>
      <c r="B125" s="4" t="s">
        <v>18</v>
      </c>
      <c r="C125">
        <v>95</v>
      </c>
      <c r="D125" s="4" t="s">
        <v>9</v>
      </c>
      <c r="E125" s="25">
        <v>44975</v>
      </c>
      <c r="F125">
        <v>52</v>
      </c>
      <c r="G125">
        <v>4.8</v>
      </c>
      <c r="H125">
        <v>2023</v>
      </c>
      <c r="I125" s="4" t="s">
        <v>1057</v>
      </c>
      <c r="J125" s="4" t="s">
        <v>1071</v>
      </c>
      <c r="K125">
        <v>5</v>
      </c>
      <c r="N125" t="e" cm="1">
        <f t="array" aca="1" ref="N125" ca="1">Divide()</f>
        <v>#NAME?</v>
      </c>
    </row>
    <row r="126" spans="1:14" x14ac:dyDescent="0.25">
      <c r="A126" s="4" t="s">
        <v>150</v>
      </c>
      <c r="B126" s="4" t="s">
        <v>19</v>
      </c>
      <c r="C126">
        <v>65</v>
      </c>
      <c r="D126" s="4" t="s">
        <v>10</v>
      </c>
      <c r="E126" s="25">
        <v>44976</v>
      </c>
      <c r="F126">
        <v>80</v>
      </c>
      <c r="G126">
        <v>4</v>
      </c>
      <c r="H126">
        <v>2023</v>
      </c>
      <c r="I126" s="4" t="s">
        <v>1058</v>
      </c>
      <c r="J126" s="4" t="s">
        <v>1071</v>
      </c>
      <c r="K126">
        <v>4</v>
      </c>
      <c r="N126" t="e" cm="1">
        <f t="array" aca="1" ref="N126" ca="1">Divide()</f>
        <v>#NAME?</v>
      </c>
    </row>
    <row r="127" spans="1:14" x14ac:dyDescent="0.25">
      <c r="A127" s="4" t="s">
        <v>151</v>
      </c>
      <c r="B127" s="4" t="s">
        <v>8</v>
      </c>
      <c r="C127">
        <v>114</v>
      </c>
      <c r="D127" s="4" t="s">
        <v>11</v>
      </c>
      <c r="E127" s="25">
        <v>44976</v>
      </c>
      <c r="F127">
        <v>54</v>
      </c>
      <c r="G127">
        <v>1.1000000000000001</v>
      </c>
      <c r="H127">
        <v>2023</v>
      </c>
      <c r="I127" s="4" t="s">
        <v>1058</v>
      </c>
      <c r="J127" s="4" t="s">
        <v>1071</v>
      </c>
      <c r="K127">
        <v>1</v>
      </c>
      <c r="N127" t="e" cm="1">
        <f t="array" aca="1" ref="N127" ca="1">Divide()</f>
        <v>#NAME?</v>
      </c>
    </row>
    <row r="128" spans="1:14" x14ac:dyDescent="0.25">
      <c r="A128" s="4" t="s">
        <v>152</v>
      </c>
      <c r="B128" s="4" t="s">
        <v>12</v>
      </c>
      <c r="C128">
        <v>155</v>
      </c>
      <c r="D128" s="4" t="s">
        <v>11</v>
      </c>
      <c r="E128" s="25">
        <v>44977</v>
      </c>
      <c r="F128">
        <v>80</v>
      </c>
      <c r="G128">
        <v>3.9</v>
      </c>
      <c r="H128">
        <v>2023</v>
      </c>
      <c r="I128" s="4" t="s">
        <v>1056</v>
      </c>
      <c r="J128" s="4" t="s">
        <v>1073</v>
      </c>
      <c r="K128">
        <v>4</v>
      </c>
      <c r="N128" t="e" cm="1">
        <f t="array" aca="1" ref="N128" ca="1">Divide()</f>
        <v>#NAME?</v>
      </c>
    </row>
    <row r="129" spans="1:14" x14ac:dyDescent="0.25">
      <c r="A129" s="4" t="s">
        <v>153</v>
      </c>
      <c r="B129" s="4" t="s">
        <v>19</v>
      </c>
      <c r="C129">
        <v>114</v>
      </c>
      <c r="D129" s="4" t="s">
        <v>10</v>
      </c>
      <c r="E129" s="25">
        <v>44978</v>
      </c>
      <c r="F129">
        <v>120</v>
      </c>
      <c r="G129">
        <v>1.8</v>
      </c>
      <c r="H129">
        <v>2023</v>
      </c>
      <c r="I129" s="4" t="s">
        <v>1060</v>
      </c>
      <c r="J129" s="4" t="s">
        <v>1071</v>
      </c>
      <c r="K129">
        <v>2</v>
      </c>
      <c r="N129" t="e" cm="1">
        <f t="array" aca="1" ref="N129" ca="1">Divide()</f>
        <v>#NAME?</v>
      </c>
    </row>
    <row r="130" spans="1:14" x14ac:dyDescent="0.25">
      <c r="A130" s="4" t="s">
        <v>154</v>
      </c>
      <c r="B130" s="4" t="s">
        <v>15</v>
      </c>
      <c r="C130">
        <v>130</v>
      </c>
      <c r="D130" s="4" t="s">
        <v>13</v>
      </c>
      <c r="E130" s="25">
        <v>44978</v>
      </c>
      <c r="F130">
        <v>150</v>
      </c>
      <c r="G130">
        <v>1</v>
      </c>
      <c r="H130">
        <v>2023</v>
      </c>
      <c r="I130" s="4" t="s">
        <v>1060</v>
      </c>
      <c r="J130" s="4" t="s">
        <v>1073</v>
      </c>
      <c r="K130">
        <v>1</v>
      </c>
      <c r="N130" t="e" cm="1">
        <f t="array" aca="1" ref="N130" ca="1">Divide()</f>
        <v>#NAME?</v>
      </c>
    </row>
    <row r="131" spans="1:14" x14ac:dyDescent="0.25">
      <c r="A131" s="4" t="s">
        <v>155</v>
      </c>
      <c r="B131" s="4" t="s">
        <v>12</v>
      </c>
      <c r="C131">
        <v>89</v>
      </c>
      <c r="D131" s="4" t="s">
        <v>10</v>
      </c>
      <c r="E131" s="25">
        <v>44978</v>
      </c>
      <c r="F131">
        <v>90</v>
      </c>
      <c r="G131">
        <v>4.3</v>
      </c>
      <c r="H131">
        <v>2023</v>
      </c>
      <c r="I131" s="4" t="s">
        <v>1060</v>
      </c>
      <c r="J131" s="4" t="s">
        <v>1071</v>
      </c>
      <c r="K131">
        <v>4</v>
      </c>
      <c r="N131" t="e" cm="1">
        <f t="array" aca="1" ref="N131" ca="1">Divide()</f>
        <v>#NAME?</v>
      </c>
    </row>
    <row r="132" spans="1:14" x14ac:dyDescent="0.25">
      <c r="A132" s="4" t="s">
        <v>156</v>
      </c>
      <c r="B132" s="4" t="s">
        <v>17</v>
      </c>
      <c r="C132">
        <v>61</v>
      </c>
      <c r="D132" s="4" t="s">
        <v>6</v>
      </c>
      <c r="E132" s="25">
        <v>44979</v>
      </c>
      <c r="F132">
        <v>140</v>
      </c>
      <c r="G132">
        <v>3.4</v>
      </c>
      <c r="H132">
        <v>2023</v>
      </c>
      <c r="I132" s="4" t="s">
        <v>1061</v>
      </c>
      <c r="J132" s="4" t="s">
        <v>1071</v>
      </c>
      <c r="K132">
        <v>3</v>
      </c>
      <c r="N132" t="e" cm="1">
        <f t="array" aca="1" ref="N132" ca="1">Divide()</f>
        <v>#NAME?</v>
      </c>
    </row>
    <row r="133" spans="1:14" x14ac:dyDescent="0.25">
      <c r="A133" s="4" t="s">
        <v>157</v>
      </c>
      <c r="B133" s="4" t="s">
        <v>18</v>
      </c>
      <c r="C133">
        <v>154</v>
      </c>
      <c r="D133" s="4" t="s">
        <v>11</v>
      </c>
      <c r="E133" s="25">
        <v>44979</v>
      </c>
      <c r="F133">
        <v>22</v>
      </c>
      <c r="G133">
        <v>3.4</v>
      </c>
      <c r="H133">
        <v>2023</v>
      </c>
      <c r="I133" s="4" t="s">
        <v>1061</v>
      </c>
      <c r="J133" s="4" t="s">
        <v>1073</v>
      </c>
      <c r="K133">
        <v>3</v>
      </c>
      <c r="N133" t="e" cm="1">
        <f t="array" aca="1" ref="N133" ca="1">Divide()</f>
        <v>#NAME?</v>
      </c>
    </row>
    <row r="134" spans="1:14" x14ac:dyDescent="0.25">
      <c r="A134" s="4" t="s">
        <v>158</v>
      </c>
      <c r="B134" s="4" t="s">
        <v>19</v>
      </c>
      <c r="C134">
        <v>115</v>
      </c>
      <c r="D134" s="4" t="s">
        <v>13</v>
      </c>
      <c r="E134" s="25">
        <v>44980</v>
      </c>
      <c r="F134">
        <v>150</v>
      </c>
      <c r="G134">
        <v>4.0999999999999996</v>
      </c>
      <c r="H134">
        <v>2023</v>
      </c>
      <c r="I134" s="4" t="s">
        <v>1059</v>
      </c>
      <c r="J134" s="4" t="s">
        <v>1071</v>
      </c>
      <c r="K134">
        <v>4</v>
      </c>
      <c r="N134" t="e" cm="1">
        <f t="array" aca="1" ref="N134" ca="1">Divide()</f>
        <v>#NAME?</v>
      </c>
    </row>
    <row r="135" spans="1:14" x14ac:dyDescent="0.25">
      <c r="A135" s="4" t="s">
        <v>159</v>
      </c>
      <c r="B135" s="4" t="s">
        <v>5</v>
      </c>
      <c r="C135">
        <v>138</v>
      </c>
      <c r="D135" s="4" t="s">
        <v>9</v>
      </c>
      <c r="E135" s="25">
        <v>44981</v>
      </c>
      <c r="F135">
        <v>35</v>
      </c>
      <c r="G135">
        <v>4.8</v>
      </c>
      <c r="H135">
        <v>2023</v>
      </c>
      <c r="I135" s="4" t="s">
        <v>1055</v>
      </c>
      <c r="J135" s="4" t="s">
        <v>1073</v>
      </c>
      <c r="K135">
        <v>5</v>
      </c>
      <c r="N135" t="e" cm="1">
        <f t="array" aca="1" ref="N135" ca="1">Divide()</f>
        <v>#NAME?</v>
      </c>
    </row>
    <row r="136" spans="1:14" x14ac:dyDescent="0.25">
      <c r="A136" s="4" t="s">
        <v>160</v>
      </c>
      <c r="B136" s="4" t="s">
        <v>21</v>
      </c>
      <c r="C136">
        <v>153</v>
      </c>
      <c r="D136" s="4" t="s">
        <v>10</v>
      </c>
      <c r="E136" s="25">
        <v>44981</v>
      </c>
      <c r="F136">
        <v>200</v>
      </c>
      <c r="G136">
        <v>2</v>
      </c>
      <c r="H136">
        <v>2023</v>
      </c>
      <c r="I136" s="4" t="s">
        <v>1055</v>
      </c>
      <c r="J136" s="4" t="s">
        <v>1073</v>
      </c>
      <c r="K136">
        <v>2</v>
      </c>
      <c r="N136" t="e" cm="1">
        <f t="array" aca="1" ref="N136" ca="1">Divide()</f>
        <v>#NAME?</v>
      </c>
    </row>
    <row r="137" spans="1:14" x14ac:dyDescent="0.25">
      <c r="A137" s="4" t="s">
        <v>161</v>
      </c>
      <c r="B137" s="4" t="s">
        <v>19</v>
      </c>
      <c r="C137">
        <v>61</v>
      </c>
      <c r="D137" s="4" t="s">
        <v>6</v>
      </c>
      <c r="E137" s="25">
        <v>44982</v>
      </c>
      <c r="F137">
        <v>150</v>
      </c>
      <c r="G137">
        <v>4.5999999999999996</v>
      </c>
      <c r="H137">
        <v>2023</v>
      </c>
      <c r="I137" s="4" t="s">
        <v>1057</v>
      </c>
      <c r="J137" s="4" t="s">
        <v>1071</v>
      </c>
      <c r="K137">
        <v>5</v>
      </c>
      <c r="N137" t="e" cm="1">
        <f t="array" aca="1" ref="N137" ca="1">Divide()</f>
        <v>#NAME?</v>
      </c>
    </row>
    <row r="138" spans="1:14" x14ac:dyDescent="0.25">
      <c r="A138" s="4" t="s">
        <v>162</v>
      </c>
      <c r="B138" s="4" t="s">
        <v>22</v>
      </c>
      <c r="C138">
        <v>62</v>
      </c>
      <c r="D138" s="4" t="s">
        <v>10</v>
      </c>
      <c r="E138" s="25">
        <v>44982</v>
      </c>
      <c r="F138">
        <v>21</v>
      </c>
      <c r="G138">
        <v>2.6</v>
      </c>
      <c r="H138">
        <v>2023</v>
      </c>
      <c r="I138" s="4" t="s">
        <v>1057</v>
      </c>
      <c r="J138" s="4" t="s">
        <v>1071</v>
      </c>
      <c r="K138">
        <v>3</v>
      </c>
      <c r="N138" t="e" cm="1">
        <f t="array" aca="1" ref="N138" ca="1">Divide()</f>
        <v>#NAME?</v>
      </c>
    </row>
    <row r="139" spans="1:14" x14ac:dyDescent="0.25">
      <c r="A139" s="4" t="s">
        <v>163</v>
      </c>
      <c r="B139" s="4" t="s">
        <v>17</v>
      </c>
      <c r="C139">
        <v>151</v>
      </c>
      <c r="D139" s="4" t="s">
        <v>13</v>
      </c>
      <c r="E139" s="25">
        <v>44983</v>
      </c>
      <c r="F139">
        <v>46</v>
      </c>
      <c r="G139">
        <v>4.9000000000000004</v>
      </c>
      <c r="H139">
        <v>2023</v>
      </c>
      <c r="I139" s="4" t="s">
        <v>1058</v>
      </c>
      <c r="J139" s="4" t="s">
        <v>1073</v>
      </c>
      <c r="K139">
        <v>5</v>
      </c>
      <c r="N139" t="e" cm="1">
        <f t="array" aca="1" ref="N139" ca="1">Divide()</f>
        <v>#NAME?</v>
      </c>
    </row>
    <row r="140" spans="1:14" x14ac:dyDescent="0.25">
      <c r="A140" s="4" t="s">
        <v>164</v>
      </c>
      <c r="B140" s="4" t="s">
        <v>16</v>
      </c>
      <c r="C140">
        <v>102</v>
      </c>
      <c r="D140" s="4" t="s">
        <v>11</v>
      </c>
      <c r="E140" s="25">
        <v>44983</v>
      </c>
      <c r="F140">
        <v>165</v>
      </c>
      <c r="G140">
        <v>2.7</v>
      </c>
      <c r="H140">
        <v>2023</v>
      </c>
      <c r="I140" s="4" t="s">
        <v>1058</v>
      </c>
      <c r="J140" s="4" t="s">
        <v>1071</v>
      </c>
      <c r="K140">
        <v>3</v>
      </c>
      <c r="N140" t="e" cm="1">
        <f t="array" aca="1" ref="N140" ca="1">Divide()</f>
        <v>#NAME?</v>
      </c>
    </row>
    <row r="141" spans="1:14" x14ac:dyDescent="0.25">
      <c r="A141" s="4" t="s">
        <v>165</v>
      </c>
      <c r="B141" s="4" t="s">
        <v>7</v>
      </c>
      <c r="C141">
        <v>64</v>
      </c>
      <c r="D141" s="4" t="s">
        <v>10</v>
      </c>
      <c r="E141" s="25">
        <v>44983</v>
      </c>
      <c r="F141">
        <v>84</v>
      </c>
      <c r="G141">
        <v>4.0999999999999996</v>
      </c>
      <c r="H141">
        <v>2023</v>
      </c>
      <c r="I141" s="4" t="s">
        <v>1058</v>
      </c>
      <c r="J141" s="4" t="s">
        <v>1071</v>
      </c>
      <c r="K141">
        <v>4</v>
      </c>
      <c r="N141" t="e" cm="1">
        <f t="array" aca="1" ref="N141" ca="1">Divide()</f>
        <v>#NAME?</v>
      </c>
    </row>
    <row r="142" spans="1:14" x14ac:dyDescent="0.25">
      <c r="A142" s="4" t="s">
        <v>166</v>
      </c>
      <c r="B142" s="4" t="s">
        <v>12</v>
      </c>
      <c r="C142">
        <v>6</v>
      </c>
      <c r="D142" s="4" t="s">
        <v>11</v>
      </c>
      <c r="E142" s="25">
        <v>44984</v>
      </c>
      <c r="F142">
        <v>102</v>
      </c>
      <c r="G142">
        <v>4.4000000000000004</v>
      </c>
      <c r="H142">
        <v>2023</v>
      </c>
      <c r="I142" s="4" t="s">
        <v>1056</v>
      </c>
      <c r="J142" s="4" t="s">
        <v>1075</v>
      </c>
      <c r="K142">
        <v>4</v>
      </c>
      <c r="N142" t="e" cm="1">
        <f t="array" aca="1" ref="N142" ca="1">Divide()</f>
        <v>#NAME?</v>
      </c>
    </row>
    <row r="143" spans="1:14" x14ac:dyDescent="0.25">
      <c r="A143" s="4" t="s">
        <v>167</v>
      </c>
      <c r="B143" s="4" t="s">
        <v>7</v>
      </c>
      <c r="C143">
        <v>129</v>
      </c>
      <c r="D143" s="4" t="s">
        <v>10</v>
      </c>
      <c r="E143" s="25">
        <v>44984</v>
      </c>
      <c r="F143">
        <v>180</v>
      </c>
      <c r="G143">
        <v>4.8</v>
      </c>
      <c r="H143">
        <v>2023</v>
      </c>
      <c r="I143" s="4" t="s">
        <v>1056</v>
      </c>
      <c r="J143" s="4" t="s">
        <v>1073</v>
      </c>
      <c r="K143">
        <v>5</v>
      </c>
      <c r="N143" t="e" cm="1">
        <f t="array" aca="1" ref="N143" ca="1">Divide()</f>
        <v>#NAME?</v>
      </c>
    </row>
    <row r="144" spans="1:14" x14ac:dyDescent="0.25">
      <c r="A144" s="4" t="s">
        <v>168</v>
      </c>
      <c r="B144" s="4" t="s">
        <v>22</v>
      </c>
      <c r="C144">
        <v>42</v>
      </c>
      <c r="D144" s="4" t="s">
        <v>13</v>
      </c>
      <c r="E144" s="25">
        <v>44985</v>
      </c>
      <c r="F144">
        <v>111</v>
      </c>
      <c r="G144">
        <v>3</v>
      </c>
      <c r="H144">
        <v>2023</v>
      </c>
      <c r="I144" s="4" t="s">
        <v>1060</v>
      </c>
      <c r="J144" s="4" t="s">
        <v>1072</v>
      </c>
      <c r="K144">
        <v>3</v>
      </c>
      <c r="N144" t="e" cm="1">
        <f t="array" aca="1" ref="N144" ca="1">Divide()</f>
        <v>#NAME?</v>
      </c>
    </row>
    <row r="145" spans="1:14" x14ac:dyDescent="0.25">
      <c r="A145" s="4" t="s">
        <v>169</v>
      </c>
      <c r="B145" s="4" t="s">
        <v>22</v>
      </c>
      <c r="C145">
        <v>71</v>
      </c>
      <c r="D145" s="4" t="s">
        <v>6</v>
      </c>
      <c r="E145" s="25">
        <v>44985</v>
      </c>
      <c r="F145">
        <v>104</v>
      </c>
      <c r="G145">
        <v>3.1</v>
      </c>
      <c r="H145">
        <v>2023</v>
      </c>
      <c r="I145" s="4" t="s">
        <v>1060</v>
      </c>
      <c r="J145" s="4" t="s">
        <v>1071</v>
      </c>
      <c r="K145">
        <v>3</v>
      </c>
      <c r="N145" t="e" cm="1">
        <f t="array" aca="1" ref="N145" ca="1">Divide()</f>
        <v>#NAME?</v>
      </c>
    </row>
    <row r="146" spans="1:14" x14ac:dyDescent="0.25">
      <c r="A146" s="4" t="s">
        <v>170</v>
      </c>
      <c r="B146" s="4" t="s">
        <v>23</v>
      </c>
      <c r="C146">
        <v>53</v>
      </c>
      <c r="D146" s="4" t="s">
        <v>11</v>
      </c>
      <c r="E146" s="25">
        <v>44985</v>
      </c>
      <c r="F146">
        <v>80</v>
      </c>
      <c r="G146">
        <v>2.6</v>
      </c>
      <c r="H146">
        <v>2023</v>
      </c>
      <c r="I146" s="4" t="s">
        <v>1060</v>
      </c>
      <c r="J146" s="4" t="s">
        <v>1072</v>
      </c>
      <c r="K146">
        <v>3</v>
      </c>
      <c r="N146" t="e" cm="1">
        <f t="array" aca="1" ref="N146" ca="1">Divide()</f>
        <v>#NAME?</v>
      </c>
    </row>
    <row r="147" spans="1:14" x14ac:dyDescent="0.25">
      <c r="A147" s="4" t="s">
        <v>171</v>
      </c>
      <c r="B147" s="4" t="s">
        <v>8</v>
      </c>
      <c r="C147">
        <v>155</v>
      </c>
      <c r="D147" s="4" t="s">
        <v>6</v>
      </c>
      <c r="E147" s="25">
        <v>44986</v>
      </c>
      <c r="F147">
        <v>132</v>
      </c>
      <c r="G147">
        <v>4.5999999999999996</v>
      </c>
      <c r="H147">
        <v>2023</v>
      </c>
      <c r="I147" s="4" t="s">
        <v>1061</v>
      </c>
      <c r="J147" s="4" t="s">
        <v>1073</v>
      </c>
      <c r="K147">
        <v>5</v>
      </c>
      <c r="N147" t="e" cm="1">
        <f t="array" aca="1" ref="N147" ca="1">Divide()</f>
        <v>#NAME?</v>
      </c>
    </row>
    <row r="148" spans="1:14" x14ac:dyDescent="0.25">
      <c r="A148" s="4" t="s">
        <v>172</v>
      </c>
      <c r="B148" s="4" t="s">
        <v>8</v>
      </c>
      <c r="C148">
        <v>90</v>
      </c>
      <c r="D148" s="4" t="s">
        <v>13</v>
      </c>
      <c r="E148" s="25">
        <v>44986</v>
      </c>
      <c r="F148">
        <v>170</v>
      </c>
      <c r="G148">
        <v>3.7</v>
      </c>
      <c r="H148">
        <v>2023</v>
      </c>
      <c r="I148" s="4" t="s">
        <v>1061</v>
      </c>
      <c r="J148" s="4" t="s">
        <v>1071</v>
      </c>
      <c r="K148">
        <v>4</v>
      </c>
      <c r="N148" t="e" cm="1">
        <f t="array" aca="1" ref="N148" ca="1">Divide()</f>
        <v>#NAME?</v>
      </c>
    </row>
    <row r="149" spans="1:14" x14ac:dyDescent="0.25">
      <c r="A149" s="4" t="s">
        <v>173</v>
      </c>
      <c r="B149" s="4" t="s">
        <v>7</v>
      </c>
      <c r="C149">
        <v>166</v>
      </c>
      <c r="D149" s="4" t="s">
        <v>9</v>
      </c>
      <c r="E149" s="25">
        <v>44986</v>
      </c>
      <c r="F149">
        <v>36</v>
      </c>
      <c r="G149">
        <v>3.8</v>
      </c>
      <c r="H149">
        <v>2023</v>
      </c>
      <c r="I149" s="4" t="s">
        <v>1061</v>
      </c>
      <c r="J149" s="4" t="s">
        <v>1073</v>
      </c>
      <c r="K149">
        <v>4</v>
      </c>
      <c r="N149" t="e" cm="1">
        <f t="array" aca="1" ref="N149" ca="1">Divide()</f>
        <v>#NAME?</v>
      </c>
    </row>
    <row r="150" spans="1:14" x14ac:dyDescent="0.25">
      <c r="A150" s="4" t="s">
        <v>174</v>
      </c>
      <c r="B150" s="4" t="s">
        <v>24</v>
      </c>
      <c r="C150">
        <v>89</v>
      </c>
      <c r="D150" s="4" t="s">
        <v>6</v>
      </c>
      <c r="E150" s="25">
        <v>44986</v>
      </c>
      <c r="F150">
        <v>126</v>
      </c>
      <c r="G150">
        <v>3.6</v>
      </c>
      <c r="H150">
        <v>2023</v>
      </c>
      <c r="I150" s="4" t="s">
        <v>1061</v>
      </c>
      <c r="J150" s="4" t="s">
        <v>1071</v>
      </c>
      <c r="K150">
        <v>4</v>
      </c>
      <c r="N150" t="e" cm="1">
        <f t="array" aca="1" ref="N150" ca="1">Divide()</f>
        <v>#NAME?</v>
      </c>
    </row>
    <row r="151" spans="1:14" x14ac:dyDescent="0.25">
      <c r="A151" s="4" t="s">
        <v>175</v>
      </c>
      <c r="B151" s="4" t="s">
        <v>19</v>
      </c>
      <c r="C151">
        <v>152</v>
      </c>
      <c r="D151" s="4" t="s">
        <v>11</v>
      </c>
      <c r="E151" s="25">
        <v>44986</v>
      </c>
      <c r="F151">
        <v>215</v>
      </c>
      <c r="G151">
        <v>4.4000000000000004</v>
      </c>
      <c r="H151">
        <v>2023</v>
      </c>
      <c r="I151" s="4" t="s">
        <v>1061</v>
      </c>
      <c r="J151" s="4" t="s">
        <v>1073</v>
      </c>
      <c r="K151">
        <v>4</v>
      </c>
      <c r="N151" t="e" cm="1">
        <f t="array" aca="1" ref="N151" ca="1">Divide()</f>
        <v>#NAME?</v>
      </c>
    </row>
    <row r="152" spans="1:14" x14ac:dyDescent="0.25">
      <c r="A152" s="4" t="s">
        <v>176</v>
      </c>
      <c r="B152" s="4" t="s">
        <v>24</v>
      </c>
      <c r="C152">
        <v>137</v>
      </c>
      <c r="D152" s="4" t="s">
        <v>13</v>
      </c>
      <c r="E152" s="25">
        <v>44986</v>
      </c>
      <c r="F152">
        <v>114</v>
      </c>
      <c r="G152">
        <v>3.2</v>
      </c>
      <c r="H152">
        <v>2023</v>
      </c>
      <c r="I152" s="4" t="s">
        <v>1061</v>
      </c>
      <c r="J152" s="4" t="s">
        <v>1073</v>
      </c>
      <c r="K152">
        <v>3</v>
      </c>
      <c r="N152" t="e" cm="1">
        <f t="array" aca="1" ref="N152" ca="1">Divide()</f>
        <v>#NAME?</v>
      </c>
    </row>
    <row r="153" spans="1:14" x14ac:dyDescent="0.25">
      <c r="A153" s="4" t="s">
        <v>177</v>
      </c>
      <c r="B153" s="4" t="s">
        <v>24</v>
      </c>
      <c r="C153">
        <v>43</v>
      </c>
      <c r="D153" s="4" t="s">
        <v>13</v>
      </c>
      <c r="E153" s="25">
        <v>44986</v>
      </c>
      <c r="F153">
        <v>99</v>
      </c>
      <c r="G153">
        <v>4.7</v>
      </c>
      <c r="H153">
        <v>2023</v>
      </c>
      <c r="I153" s="4" t="s">
        <v>1061</v>
      </c>
      <c r="J153" s="4" t="s">
        <v>1072</v>
      </c>
      <c r="K153">
        <v>5</v>
      </c>
      <c r="N153" t="e" cm="1">
        <f t="array" aca="1" ref="N153" ca="1">Divide()</f>
        <v>#NAME?</v>
      </c>
    </row>
    <row r="154" spans="1:14" x14ac:dyDescent="0.25">
      <c r="A154" s="4" t="s">
        <v>178</v>
      </c>
      <c r="B154" s="4" t="s">
        <v>18</v>
      </c>
      <c r="C154">
        <v>114</v>
      </c>
      <c r="D154" s="4" t="s">
        <v>13</v>
      </c>
      <c r="E154" s="25">
        <v>44987</v>
      </c>
      <c r="F154">
        <v>23</v>
      </c>
      <c r="G154">
        <v>4.8</v>
      </c>
      <c r="H154">
        <v>2023</v>
      </c>
      <c r="I154" s="4" t="s">
        <v>1059</v>
      </c>
      <c r="J154" s="4" t="s">
        <v>1071</v>
      </c>
      <c r="K154">
        <v>5</v>
      </c>
      <c r="N154" t="e" cm="1">
        <f t="array" aca="1" ref="N154" ca="1">Divide()</f>
        <v>#NAME?</v>
      </c>
    </row>
    <row r="155" spans="1:14" x14ac:dyDescent="0.25">
      <c r="A155" s="4" t="s">
        <v>179</v>
      </c>
      <c r="B155" s="4" t="s">
        <v>21</v>
      </c>
      <c r="C155">
        <v>103</v>
      </c>
      <c r="D155" s="4" t="s">
        <v>6</v>
      </c>
      <c r="E155" s="25">
        <v>44987</v>
      </c>
      <c r="F155">
        <v>75</v>
      </c>
      <c r="G155">
        <v>2.7</v>
      </c>
      <c r="H155">
        <v>2023</v>
      </c>
      <c r="I155" s="4" t="s">
        <v>1059</v>
      </c>
      <c r="J155" s="4" t="s">
        <v>1071</v>
      </c>
      <c r="K155">
        <v>3</v>
      </c>
      <c r="N155" t="e" cm="1">
        <f t="array" aca="1" ref="N155" ca="1">Divide()</f>
        <v>#NAME?</v>
      </c>
    </row>
    <row r="156" spans="1:14" x14ac:dyDescent="0.25">
      <c r="A156" s="4" t="s">
        <v>180</v>
      </c>
      <c r="B156" s="4" t="s">
        <v>24</v>
      </c>
      <c r="C156">
        <v>98</v>
      </c>
      <c r="D156" s="4" t="s">
        <v>11</v>
      </c>
      <c r="E156" s="25">
        <v>44987</v>
      </c>
      <c r="F156">
        <v>100</v>
      </c>
      <c r="G156">
        <v>3.8</v>
      </c>
      <c r="H156">
        <v>2023</v>
      </c>
      <c r="I156" s="4" t="s">
        <v>1059</v>
      </c>
      <c r="J156" s="4" t="s">
        <v>1071</v>
      </c>
      <c r="K156">
        <v>4</v>
      </c>
      <c r="N156" t="e" cm="1">
        <f t="array" aca="1" ref="N156" ca="1">Divide()</f>
        <v>#NAME?</v>
      </c>
    </row>
    <row r="157" spans="1:14" x14ac:dyDescent="0.25">
      <c r="A157" s="4" t="s">
        <v>181</v>
      </c>
      <c r="B157" s="4" t="s">
        <v>7</v>
      </c>
      <c r="C157">
        <v>106</v>
      </c>
      <c r="D157" s="4" t="s">
        <v>9</v>
      </c>
      <c r="E157" s="25">
        <v>44987</v>
      </c>
      <c r="F157">
        <v>108</v>
      </c>
      <c r="G157">
        <v>4.3</v>
      </c>
      <c r="H157">
        <v>2023</v>
      </c>
      <c r="I157" s="4" t="s">
        <v>1059</v>
      </c>
      <c r="J157" s="4" t="s">
        <v>1071</v>
      </c>
      <c r="K157">
        <v>4</v>
      </c>
      <c r="N157" t="e" cm="1">
        <f t="array" aca="1" ref="N157" ca="1">Divide()</f>
        <v>#NAME?</v>
      </c>
    </row>
    <row r="158" spans="1:14" x14ac:dyDescent="0.25">
      <c r="A158" s="4" t="s">
        <v>182</v>
      </c>
      <c r="B158" s="4" t="s">
        <v>12</v>
      </c>
      <c r="C158">
        <v>96</v>
      </c>
      <c r="D158" s="4" t="s">
        <v>9</v>
      </c>
      <c r="E158" s="25">
        <v>44987</v>
      </c>
      <c r="F158">
        <v>108</v>
      </c>
      <c r="G158">
        <v>5</v>
      </c>
      <c r="H158">
        <v>2023</v>
      </c>
      <c r="I158" s="4" t="s">
        <v>1059</v>
      </c>
      <c r="J158" s="4" t="s">
        <v>1071</v>
      </c>
      <c r="K158">
        <v>5</v>
      </c>
      <c r="N158" t="e" cm="1">
        <f t="array" aca="1" ref="N158" ca="1">Divide()</f>
        <v>#NAME?</v>
      </c>
    </row>
    <row r="159" spans="1:14" x14ac:dyDescent="0.25">
      <c r="A159" s="4" t="s">
        <v>183</v>
      </c>
      <c r="B159" s="4" t="s">
        <v>21</v>
      </c>
      <c r="C159">
        <v>70</v>
      </c>
      <c r="D159" s="4" t="s">
        <v>9</v>
      </c>
      <c r="E159" s="25">
        <v>44987</v>
      </c>
      <c r="F159">
        <v>28</v>
      </c>
      <c r="G159">
        <v>4.8</v>
      </c>
      <c r="H159">
        <v>2023</v>
      </c>
      <c r="I159" s="4" t="s">
        <v>1059</v>
      </c>
      <c r="J159" s="4" t="s">
        <v>1071</v>
      </c>
      <c r="K159">
        <v>5</v>
      </c>
      <c r="N159" t="e" cm="1">
        <f t="array" aca="1" ref="N159" ca="1">Divide()</f>
        <v>#NAME?</v>
      </c>
    </row>
    <row r="160" spans="1:14" x14ac:dyDescent="0.25">
      <c r="A160" s="4" t="s">
        <v>184</v>
      </c>
      <c r="B160" s="4" t="s">
        <v>22</v>
      </c>
      <c r="C160">
        <v>86</v>
      </c>
      <c r="D160" s="4" t="s">
        <v>10</v>
      </c>
      <c r="E160" s="25">
        <v>44988</v>
      </c>
      <c r="F160">
        <v>70</v>
      </c>
      <c r="G160">
        <v>4.9000000000000004</v>
      </c>
      <c r="H160">
        <v>2023</v>
      </c>
      <c r="I160" s="4" t="s">
        <v>1055</v>
      </c>
      <c r="J160" s="4" t="s">
        <v>1071</v>
      </c>
      <c r="K160">
        <v>5</v>
      </c>
      <c r="N160" t="e" cm="1">
        <f t="array" aca="1" ref="N160" ca="1">Divide()</f>
        <v>#NAME?</v>
      </c>
    </row>
    <row r="161" spans="1:14" x14ac:dyDescent="0.25">
      <c r="A161" s="4" t="s">
        <v>185</v>
      </c>
      <c r="B161" s="4" t="s">
        <v>23</v>
      </c>
      <c r="C161">
        <v>64</v>
      </c>
      <c r="D161" s="4" t="s">
        <v>10</v>
      </c>
      <c r="E161" s="25">
        <v>44988</v>
      </c>
      <c r="F161">
        <v>172</v>
      </c>
      <c r="G161">
        <v>4.0999999999999996</v>
      </c>
      <c r="H161">
        <v>2023</v>
      </c>
      <c r="I161" s="4" t="s">
        <v>1055</v>
      </c>
      <c r="J161" s="4" t="s">
        <v>1071</v>
      </c>
      <c r="K161">
        <v>4</v>
      </c>
      <c r="N161" t="e" cm="1">
        <f t="array" aca="1" ref="N161" ca="1">Divide()</f>
        <v>#NAME?</v>
      </c>
    </row>
    <row r="162" spans="1:14" x14ac:dyDescent="0.25">
      <c r="A162" s="4" t="s">
        <v>186</v>
      </c>
      <c r="B162" s="4" t="s">
        <v>12</v>
      </c>
      <c r="C162">
        <v>113</v>
      </c>
      <c r="D162" s="4" t="s">
        <v>11</v>
      </c>
      <c r="E162" s="25">
        <v>44988</v>
      </c>
      <c r="F162">
        <v>123</v>
      </c>
      <c r="G162">
        <v>4.4000000000000004</v>
      </c>
      <c r="H162">
        <v>2023</v>
      </c>
      <c r="I162" s="4" t="s">
        <v>1055</v>
      </c>
      <c r="J162" s="4" t="s">
        <v>1071</v>
      </c>
      <c r="K162">
        <v>4</v>
      </c>
      <c r="N162" t="e" cm="1">
        <f t="array" aca="1" ref="N162" ca="1">Divide()</f>
        <v>#NAME?</v>
      </c>
    </row>
    <row r="163" spans="1:14" x14ac:dyDescent="0.25">
      <c r="A163" s="4" t="s">
        <v>187</v>
      </c>
      <c r="B163" s="4" t="s">
        <v>12</v>
      </c>
      <c r="C163">
        <v>21</v>
      </c>
      <c r="D163" s="4" t="s">
        <v>9</v>
      </c>
      <c r="E163" s="25">
        <v>44988</v>
      </c>
      <c r="F163">
        <v>93</v>
      </c>
      <c r="G163">
        <v>3.4</v>
      </c>
      <c r="H163">
        <v>2023</v>
      </c>
      <c r="I163" s="4" t="s">
        <v>1055</v>
      </c>
      <c r="J163" s="4" t="s">
        <v>1074</v>
      </c>
      <c r="K163">
        <v>3</v>
      </c>
      <c r="N163" t="e" cm="1">
        <f t="array" aca="1" ref="N163" ca="1">Divide()</f>
        <v>#NAME?</v>
      </c>
    </row>
    <row r="164" spans="1:14" x14ac:dyDescent="0.25">
      <c r="A164" s="4" t="s">
        <v>188</v>
      </c>
      <c r="B164" s="4" t="s">
        <v>16</v>
      </c>
      <c r="C164">
        <v>107</v>
      </c>
      <c r="D164" s="4" t="s">
        <v>10</v>
      </c>
      <c r="E164" s="25">
        <v>44988</v>
      </c>
      <c r="F164">
        <v>66</v>
      </c>
      <c r="G164">
        <v>4</v>
      </c>
      <c r="H164">
        <v>2023</v>
      </c>
      <c r="I164" s="4" t="s">
        <v>1055</v>
      </c>
      <c r="J164" s="4" t="s">
        <v>1071</v>
      </c>
      <c r="K164">
        <v>4</v>
      </c>
      <c r="N164" t="e" cm="1">
        <f t="array" aca="1" ref="N164" ca="1">Divide()</f>
        <v>#NAME?</v>
      </c>
    </row>
    <row r="165" spans="1:14" x14ac:dyDescent="0.25">
      <c r="A165" s="4" t="s">
        <v>189</v>
      </c>
      <c r="B165" s="4" t="s">
        <v>16</v>
      </c>
      <c r="C165">
        <v>131</v>
      </c>
      <c r="D165" s="4" t="s">
        <v>9</v>
      </c>
      <c r="E165" s="25">
        <v>44988</v>
      </c>
      <c r="F165">
        <v>39</v>
      </c>
      <c r="G165">
        <v>2.4</v>
      </c>
      <c r="H165">
        <v>2023</v>
      </c>
      <c r="I165" s="4" t="s">
        <v>1055</v>
      </c>
      <c r="J165" s="4" t="s">
        <v>1073</v>
      </c>
      <c r="K165">
        <v>2</v>
      </c>
      <c r="N165" t="e" cm="1">
        <f t="array" aca="1" ref="N165" ca="1">Divide()</f>
        <v>#NAME?</v>
      </c>
    </row>
    <row r="166" spans="1:14" x14ac:dyDescent="0.25">
      <c r="A166" s="4" t="s">
        <v>190</v>
      </c>
      <c r="B166" s="4" t="s">
        <v>20</v>
      </c>
      <c r="C166">
        <v>11</v>
      </c>
      <c r="D166" s="4" t="s">
        <v>6</v>
      </c>
      <c r="E166" s="25">
        <v>44988</v>
      </c>
      <c r="F166">
        <v>25</v>
      </c>
      <c r="G166">
        <v>2.1</v>
      </c>
      <c r="H166">
        <v>2023</v>
      </c>
      <c r="I166" s="4" t="s">
        <v>1055</v>
      </c>
      <c r="J166" s="4" t="s">
        <v>1074</v>
      </c>
      <c r="K166">
        <v>2</v>
      </c>
      <c r="N166" t="e" cm="1">
        <f t="array" aca="1" ref="N166" ca="1">Divide()</f>
        <v>#NAME?</v>
      </c>
    </row>
    <row r="167" spans="1:14" x14ac:dyDescent="0.25">
      <c r="A167" s="4" t="s">
        <v>191</v>
      </c>
      <c r="B167" s="4" t="s">
        <v>17</v>
      </c>
      <c r="C167">
        <v>86</v>
      </c>
      <c r="D167" s="4" t="s">
        <v>11</v>
      </c>
      <c r="E167" s="25">
        <v>44988</v>
      </c>
      <c r="F167">
        <v>68</v>
      </c>
      <c r="G167">
        <v>3</v>
      </c>
      <c r="H167">
        <v>2023</v>
      </c>
      <c r="I167" s="4" t="s">
        <v>1055</v>
      </c>
      <c r="J167" s="4" t="s">
        <v>1071</v>
      </c>
      <c r="K167">
        <v>3</v>
      </c>
      <c r="N167" t="e" cm="1">
        <f t="array" aca="1" ref="N167" ca="1">Divide()</f>
        <v>#NAME?</v>
      </c>
    </row>
    <row r="168" spans="1:14" x14ac:dyDescent="0.25">
      <c r="A168" s="4" t="s">
        <v>192</v>
      </c>
      <c r="B168" s="4" t="s">
        <v>23</v>
      </c>
      <c r="C168">
        <v>28</v>
      </c>
      <c r="D168" s="4" t="s">
        <v>6</v>
      </c>
      <c r="E168" s="25">
        <v>44988</v>
      </c>
      <c r="F168">
        <v>84</v>
      </c>
      <c r="G168">
        <v>3.2</v>
      </c>
      <c r="H168">
        <v>2023</v>
      </c>
      <c r="I168" s="4" t="s">
        <v>1055</v>
      </c>
      <c r="J168" s="4" t="s">
        <v>1074</v>
      </c>
      <c r="K168">
        <v>3</v>
      </c>
      <c r="N168" t="e" cm="1">
        <f t="array" aca="1" ref="N168" ca="1">Divide()</f>
        <v>#NAME?</v>
      </c>
    </row>
    <row r="169" spans="1:14" x14ac:dyDescent="0.25">
      <c r="A169" s="4" t="s">
        <v>193</v>
      </c>
      <c r="B169" s="4" t="s">
        <v>8</v>
      </c>
      <c r="C169">
        <v>139</v>
      </c>
      <c r="D169" s="4" t="s">
        <v>9</v>
      </c>
      <c r="E169" s="25">
        <v>44989</v>
      </c>
      <c r="F169">
        <v>88</v>
      </c>
      <c r="G169">
        <v>3.4</v>
      </c>
      <c r="H169">
        <v>2023</v>
      </c>
      <c r="I169" s="4" t="s">
        <v>1057</v>
      </c>
      <c r="J169" s="4" t="s">
        <v>1073</v>
      </c>
      <c r="K169">
        <v>3</v>
      </c>
      <c r="N169" t="e" cm="1">
        <f t="array" aca="1" ref="N169" ca="1">Divide()</f>
        <v>#NAME?</v>
      </c>
    </row>
    <row r="170" spans="1:14" x14ac:dyDescent="0.25">
      <c r="A170" s="4" t="s">
        <v>194</v>
      </c>
      <c r="B170" s="4" t="s">
        <v>7</v>
      </c>
      <c r="C170">
        <v>82</v>
      </c>
      <c r="D170" s="4" t="s">
        <v>11</v>
      </c>
      <c r="E170" s="25">
        <v>44989</v>
      </c>
      <c r="F170">
        <v>93</v>
      </c>
      <c r="G170">
        <v>2.7</v>
      </c>
      <c r="H170">
        <v>2023</v>
      </c>
      <c r="I170" s="4" t="s">
        <v>1057</v>
      </c>
      <c r="J170" s="4" t="s">
        <v>1071</v>
      </c>
      <c r="K170">
        <v>3</v>
      </c>
      <c r="N170" t="e" cm="1">
        <f t="array" aca="1" ref="N170" ca="1">Divide()</f>
        <v>#NAME?</v>
      </c>
    </row>
    <row r="171" spans="1:14" x14ac:dyDescent="0.25">
      <c r="A171" s="4" t="s">
        <v>195</v>
      </c>
      <c r="B171" s="4" t="s">
        <v>12</v>
      </c>
      <c r="C171">
        <v>101</v>
      </c>
      <c r="D171" s="4" t="s">
        <v>6</v>
      </c>
      <c r="E171" s="25">
        <v>44989</v>
      </c>
      <c r="F171">
        <v>128</v>
      </c>
      <c r="G171">
        <v>5</v>
      </c>
      <c r="H171">
        <v>2023</v>
      </c>
      <c r="I171" s="4" t="s">
        <v>1057</v>
      </c>
      <c r="J171" s="4" t="s">
        <v>1071</v>
      </c>
      <c r="K171">
        <v>5</v>
      </c>
      <c r="N171" t="e" cm="1">
        <f t="array" aca="1" ref="N171" ca="1">Divide()</f>
        <v>#NAME?</v>
      </c>
    </row>
    <row r="172" spans="1:14" x14ac:dyDescent="0.25">
      <c r="A172" s="4" t="s">
        <v>196</v>
      </c>
      <c r="B172" s="4" t="s">
        <v>23</v>
      </c>
      <c r="C172">
        <v>75</v>
      </c>
      <c r="D172" s="4" t="s">
        <v>13</v>
      </c>
      <c r="E172" s="25">
        <v>44989</v>
      </c>
      <c r="F172">
        <v>40</v>
      </c>
      <c r="G172">
        <v>3.4</v>
      </c>
      <c r="H172">
        <v>2023</v>
      </c>
      <c r="I172" s="4" t="s">
        <v>1057</v>
      </c>
      <c r="J172" s="4" t="s">
        <v>1071</v>
      </c>
      <c r="K172">
        <v>3</v>
      </c>
      <c r="N172" t="e" cm="1">
        <f t="array" aca="1" ref="N172" ca="1">Divide()</f>
        <v>#NAME?</v>
      </c>
    </row>
    <row r="173" spans="1:14" x14ac:dyDescent="0.25">
      <c r="A173" s="4" t="s">
        <v>197</v>
      </c>
      <c r="B173" s="4" t="s">
        <v>18</v>
      </c>
      <c r="C173">
        <v>40</v>
      </c>
      <c r="D173" s="4" t="s">
        <v>6</v>
      </c>
      <c r="E173" s="25">
        <v>44990</v>
      </c>
      <c r="F173">
        <v>92</v>
      </c>
      <c r="G173">
        <v>4.7</v>
      </c>
      <c r="H173">
        <v>2023</v>
      </c>
      <c r="I173" s="4" t="s">
        <v>1058</v>
      </c>
      <c r="J173" s="4" t="s">
        <v>1072</v>
      </c>
      <c r="K173">
        <v>5</v>
      </c>
      <c r="N173" t="e" cm="1">
        <f t="array" aca="1" ref="N173" ca="1">Divide()</f>
        <v>#NAME?</v>
      </c>
    </row>
    <row r="174" spans="1:14" x14ac:dyDescent="0.25">
      <c r="A174" s="4" t="s">
        <v>198</v>
      </c>
      <c r="B174" s="4" t="s">
        <v>24</v>
      </c>
      <c r="C174">
        <v>86</v>
      </c>
      <c r="D174" s="4" t="s">
        <v>9</v>
      </c>
      <c r="E174" s="25">
        <v>44990</v>
      </c>
      <c r="F174">
        <v>27</v>
      </c>
      <c r="G174">
        <v>4.5</v>
      </c>
      <c r="H174">
        <v>2023</v>
      </c>
      <c r="I174" s="4" t="s">
        <v>1058</v>
      </c>
      <c r="J174" s="4" t="s">
        <v>1071</v>
      </c>
      <c r="K174">
        <v>5</v>
      </c>
      <c r="N174" t="e" cm="1">
        <f t="array" aca="1" ref="N174" ca="1">Divide()</f>
        <v>#NAME?</v>
      </c>
    </row>
    <row r="175" spans="1:14" x14ac:dyDescent="0.25">
      <c r="A175" s="4" t="s">
        <v>199</v>
      </c>
      <c r="B175" s="4" t="s">
        <v>15</v>
      </c>
      <c r="C175">
        <v>131</v>
      </c>
      <c r="D175" s="4" t="s">
        <v>10</v>
      </c>
      <c r="E175" s="25">
        <v>44990</v>
      </c>
      <c r="F175">
        <v>140</v>
      </c>
      <c r="G175">
        <v>4.0999999999999996</v>
      </c>
      <c r="H175">
        <v>2023</v>
      </c>
      <c r="I175" s="4" t="s">
        <v>1058</v>
      </c>
      <c r="J175" s="4" t="s">
        <v>1073</v>
      </c>
      <c r="K175">
        <v>4</v>
      </c>
      <c r="N175" t="e" cm="1">
        <f t="array" aca="1" ref="N175" ca="1">Divide()</f>
        <v>#NAME?</v>
      </c>
    </row>
    <row r="176" spans="1:14" x14ac:dyDescent="0.25">
      <c r="A176" s="4" t="s">
        <v>200</v>
      </c>
      <c r="B176" s="4" t="s">
        <v>16</v>
      </c>
      <c r="C176">
        <v>67</v>
      </c>
      <c r="D176" s="4" t="s">
        <v>11</v>
      </c>
      <c r="E176" s="25">
        <v>44990</v>
      </c>
      <c r="F176">
        <v>40</v>
      </c>
      <c r="G176">
        <v>5</v>
      </c>
      <c r="H176">
        <v>2023</v>
      </c>
      <c r="I176" s="4" t="s">
        <v>1058</v>
      </c>
      <c r="J176" s="4" t="s">
        <v>1071</v>
      </c>
      <c r="K176">
        <v>5</v>
      </c>
      <c r="N176" t="e" cm="1">
        <f t="array" aca="1" ref="N176" ca="1">Divide()</f>
        <v>#NAME?</v>
      </c>
    </row>
    <row r="177" spans="1:14" x14ac:dyDescent="0.25">
      <c r="A177" s="4" t="s">
        <v>201</v>
      </c>
      <c r="B177" s="4" t="s">
        <v>5</v>
      </c>
      <c r="C177">
        <v>71</v>
      </c>
      <c r="D177" s="4" t="s">
        <v>6</v>
      </c>
      <c r="E177" s="25">
        <v>44990</v>
      </c>
      <c r="F177">
        <v>102</v>
      </c>
      <c r="G177">
        <v>4.7</v>
      </c>
      <c r="H177">
        <v>2023</v>
      </c>
      <c r="I177" s="4" t="s">
        <v>1058</v>
      </c>
      <c r="J177" s="4" t="s">
        <v>1071</v>
      </c>
      <c r="K177">
        <v>5</v>
      </c>
      <c r="N177" t="e" cm="1">
        <f t="array" aca="1" ref="N177" ca="1">Divide()</f>
        <v>#NAME?</v>
      </c>
    </row>
    <row r="178" spans="1:14" x14ac:dyDescent="0.25">
      <c r="A178" s="4" t="s">
        <v>202</v>
      </c>
      <c r="B178" s="4" t="s">
        <v>15</v>
      </c>
      <c r="C178">
        <v>113</v>
      </c>
      <c r="D178" s="4" t="s">
        <v>10</v>
      </c>
      <c r="E178" s="25">
        <v>44990</v>
      </c>
      <c r="F178">
        <v>42</v>
      </c>
      <c r="G178">
        <v>4.2</v>
      </c>
      <c r="H178">
        <v>2023</v>
      </c>
      <c r="I178" s="4" t="s">
        <v>1058</v>
      </c>
      <c r="J178" s="4" t="s">
        <v>1071</v>
      </c>
      <c r="K178">
        <v>4</v>
      </c>
      <c r="N178" t="e" cm="1">
        <f t="array" aca="1" ref="N178" ca="1">Divide()</f>
        <v>#NAME?</v>
      </c>
    </row>
    <row r="179" spans="1:14" x14ac:dyDescent="0.25">
      <c r="A179" s="4" t="s">
        <v>203</v>
      </c>
      <c r="B179" s="4" t="s">
        <v>7</v>
      </c>
      <c r="C179">
        <v>53</v>
      </c>
      <c r="D179" s="4" t="s">
        <v>9</v>
      </c>
      <c r="E179" s="25">
        <v>44991</v>
      </c>
      <c r="F179">
        <v>210</v>
      </c>
      <c r="G179">
        <v>3.9</v>
      </c>
      <c r="H179">
        <v>2023</v>
      </c>
      <c r="I179" s="4" t="s">
        <v>1056</v>
      </c>
      <c r="J179" s="4" t="s">
        <v>1072</v>
      </c>
      <c r="K179">
        <v>4</v>
      </c>
      <c r="N179" t="e" cm="1">
        <f t="array" aca="1" ref="N179" ca="1">Divide()</f>
        <v>#NAME?</v>
      </c>
    </row>
    <row r="180" spans="1:14" x14ac:dyDescent="0.25">
      <c r="A180" s="4" t="s">
        <v>204</v>
      </c>
      <c r="B180" s="4" t="s">
        <v>15</v>
      </c>
      <c r="C180">
        <v>153</v>
      </c>
      <c r="D180" s="4" t="s">
        <v>11</v>
      </c>
      <c r="E180" s="25">
        <v>44991</v>
      </c>
      <c r="F180">
        <v>34</v>
      </c>
      <c r="G180">
        <v>3</v>
      </c>
      <c r="H180">
        <v>2023</v>
      </c>
      <c r="I180" s="4" t="s">
        <v>1056</v>
      </c>
      <c r="J180" s="4" t="s">
        <v>1073</v>
      </c>
      <c r="K180">
        <v>3</v>
      </c>
      <c r="N180" t="e" cm="1">
        <f t="array" aca="1" ref="N180" ca="1">Divide()</f>
        <v>#NAME?</v>
      </c>
    </row>
    <row r="181" spans="1:14" x14ac:dyDescent="0.25">
      <c r="A181" s="4" t="s">
        <v>205</v>
      </c>
      <c r="B181" s="4" t="s">
        <v>16</v>
      </c>
      <c r="C181">
        <v>73</v>
      </c>
      <c r="D181" s="4" t="s">
        <v>13</v>
      </c>
      <c r="E181" s="25">
        <v>44991</v>
      </c>
      <c r="F181">
        <v>215</v>
      </c>
      <c r="G181">
        <v>3.6</v>
      </c>
      <c r="H181">
        <v>2023</v>
      </c>
      <c r="I181" s="4" t="s">
        <v>1056</v>
      </c>
      <c r="J181" s="4" t="s">
        <v>1071</v>
      </c>
      <c r="K181">
        <v>4</v>
      </c>
      <c r="N181" t="e" cm="1">
        <f t="array" aca="1" ref="N181" ca="1">Divide()</f>
        <v>#NAME?</v>
      </c>
    </row>
    <row r="182" spans="1:14" x14ac:dyDescent="0.25">
      <c r="A182" s="4" t="s">
        <v>206</v>
      </c>
      <c r="B182" s="4" t="s">
        <v>22</v>
      </c>
      <c r="C182">
        <v>62</v>
      </c>
      <c r="D182" s="4" t="s">
        <v>13</v>
      </c>
      <c r="E182" s="25">
        <v>44991</v>
      </c>
      <c r="F182">
        <v>32</v>
      </c>
      <c r="G182">
        <v>0.7</v>
      </c>
      <c r="H182">
        <v>2023</v>
      </c>
      <c r="I182" s="4" t="s">
        <v>1056</v>
      </c>
      <c r="J182" s="4" t="s">
        <v>1071</v>
      </c>
      <c r="K182">
        <v>1</v>
      </c>
      <c r="N182" t="e" cm="1">
        <f t="array" aca="1" ref="N182" ca="1">Divide()</f>
        <v>#NAME?</v>
      </c>
    </row>
    <row r="183" spans="1:14" x14ac:dyDescent="0.25">
      <c r="A183" s="4" t="s">
        <v>207</v>
      </c>
      <c r="B183" s="4" t="s">
        <v>8</v>
      </c>
      <c r="C183">
        <v>115</v>
      </c>
      <c r="D183" s="4" t="s">
        <v>9</v>
      </c>
      <c r="E183" s="25">
        <v>44992</v>
      </c>
      <c r="F183">
        <v>48</v>
      </c>
      <c r="G183">
        <v>4.7</v>
      </c>
      <c r="H183">
        <v>2023</v>
      </c>
      <c r="I183" s="4" t="s">
        <v>1060</v>
      </c>
      <c r="J183" s="4" t="s">
        <v>1071</v>
      </c>
      <c r="K183">
        <v>5</v>
      </c>
      <c r="N183" t="e" cm="1">
        <f t="array" aca="1" ref="N183" ca="1">Divide()</f>
        <v>#NAME?</v>
      </c>
    </row>
    <row r="184" spans="1:14" x14ac:dyDescent="0.25">
      <c r="A184" s="4" t="s">
        <v>208</v>
      </c>
      <c r="B184" s="4" t="s">
        <v>15</v>
      </c>
      <c r="C184">
        <v>69</v>
      </c>
      <c r="D184" s="4" t="s">
        <v>9</v>
      </c>
      <c r="E184" s="25">
        <v>44992</v>
      </c>
      <c r="F184">
        <v>132</v>
      </c>
      <c r="G184">
        <v>4.5</v>
      </c>
      <c r="H184">
        <v>2023</v>
      </c>
      <c r="I184" s="4" t="s">
        <v>1060</v>
      </c>
      <c r="J184" s="4" t="s">
        <v>1071</v>
      </c>
      <c r="K184">
        <v>5</v>
      </c>
      <c r="N184" t="e" cm="1">
        <f t="array" aca="1" ref="N184" ca="1">Divide()</f>
        <v>#NAME?</v>
      </c>
    </row>
    <row r="185" spans="1:14" x14ac:dyDescent="0.25">
      <c r="A185" s="4" t="s">
        <v>209</v>
      </c>
      <c r="B185" s="4" t="s">
        <v>24</v>
      </c>
      <c r="C185">
        <v>103</v>
      </c>
      <c r="D185" s="4" t="s">
        <v>10</v>
      </c>
      <c r="E185" s="25">
        <v>44992</v>
      </c>
      <c r="F185">
        <v>172</v>
      </c>
      <c r="G185">
        <v>4.3</v>
      </c>
      <c r="H185">
        <v>2023</v>
      </c>
      <c r="I185" s="4" t="s">
        <v>1060</v>
      </c>
      <c r="J185" s="4" t="s">
        <v>1071</v>
      </c>
      <c r="K185">
        <v>4</v>
      </c>
      <c r="N185" t="e" cm="1">
        <f t="array" aca="1" ref="N185" ca="1">Divide()</f>
        <v>#NAME?</v>
      </c>
    </row>
    <row r="186" spans="1:14" x14ac:dyDescent="0.25">
      <c r="A186" s="4" t="s">
        <v>210</v>
      </c>
      <c r="B186" s="4" t="s">
        <v>24</v>
      </c>
      <c r="C186">
        <v>75</v>
      </c>
      <c r="D186" s="4" t="s">
        <v>10</v>
      </c>
      <c r="E186" s="25">
        <v>44992</v>
      </c>
      <c r="F186">
        <v>111</v>
      </c>
      <c r="G186">
        <v>3.4</v>
      </c>
      <c r="H186">
        <v>2023</v>
      </c>
      <c r="I186" s="4" t="s">
        <v>1060</v>
      </c>
      <c r="J186" s="4" t="s">
        <v>1071</v>
      </c>
      <c r="K186">
        <v>3</v>
      </c>
      <c r="N186" t="e" cm="1">
        <f t="array" aca="1" ref="N186" ca="1">Divide()</f>
        <v>#NAME?</v>
      </c>
    </row>
    <row r="187" spans="1:14" x14ac:dyDescent="0.25">
      <c r="A187" s="4" t="s">
        <v>211</v>
      </c>
      <c r="B187" s="4" t="s">
        <v>14</v>
      </c>
      <c r="C187">
        <v>92</v>
      </c>
      <c r="D187" s="4" t="s">
        <v>10</v>
      </c>
      <c r="E187" s="25">
        <v>44992</v>
      </c>
      <c r="F187">
        <v>58</v>
      </c>
      <c r="G187">
        <v>3.6</v>
      </c>
      <c r="H187">
        <v>2023</v>
      </c>
      <c r="I187" s="4" t="s">
        <v>1060</v>
      </c>
      <c r="J187" s="4" t="s">
        <v>1071</v>
      </c>
      <c r="K187">
        <v>4</v>
      </c>
      <c r="N187" t="e" cm="1">
        <f t="array" aca="1" ref="N187" ca="1">Divide()</f>
        <v>#NAME?</v>
      </c>
    </row>
    <row r="188" spans="1:14" x14ac:dyDescent="0.25">
      <c r="A188" s="4" t="s">
        <v>212</v>
      </c>
      <c r="B188" s="4" t="s">
        <v>14</v>
      </c>
      <c r="C188">
        <v>41</v>
      </c>
      <c r="D188" s="4" t="s">
        <v>13</v>
      </c>
      <c r="E188" s="25">
        <v>44992</v>
      </c>
      <c r="F188">
        <v>68</v>
      </c>
      <c r="G188">
        <v>4</v>
      </c>
      <c r="H188">
        <v>2023</v>
      </c>
      <c r="I188" s="4" t="s">
        <v>1060</v>
      </c>
      <c r="J188" s="4" t="s">
        <v>1072</v>
      </c>
      <c r="K188">
        <v>4</v>
      </c>
      <c r="N188" t="e" cm="1">
        <f t="array" aca="1" ref="N188" ca="1">Divide()</f>
        <v>#NAME?</v>
      </c>
    </row>
    <row r="189" spans="1:14" x14ac:dyDescent="0.25">
      <c r="A189" s="4" t="s">
        <v>213</v>
      </c>
      <c r="B189" s="4" t="s">
        <v>24</v>
      </c>
      <c r="C189">
        <v>134</v>
      </c>
      <c r="D189" s="4" t="s">
        <v>11</v>
      </c>
      <c r="E189" s="25">
        <v>44992</v>
      </c>
      <c r="F189">
        <v>160</v>
      </c>
      <c r="G189">
        <v>4.5</v>
      </c>
      <c r="H189">
        <v>2023</v>
      </c>
      <c r="I189" s="4" t="s">
        <v>1060</v>
      </c>
      <c r="J189" s="4" t="s">
        <v>1073</v>
      </c>
      <c r="K189">
        <v>5</v>
      </c>
      <c r="N189" t="e" cm="1">
        <f t="array" aca="1" ref="N189" ca="1">Divide()</f>
        <v>#NAME?</v>
      </c>
    </row>
    <row r="190" spans="1:14" x14ac:dyDescent="0.25">
      <c r="A190" s="4" t="s">
        <v>214</v>
      </c>
      <c r="B190" s="4" t="s">
        <v>17</v>
      </c>
      <c r="C190">
        <v>80</v>
      </c>
      <c r="D190" s="4" t="s">
        <v>6</v>
      </c>
      <c r="E190" s="25">
        <v>44992</v>
      </c>
      <c r="F190">
        <v>45</v>
      </c>
      <c r="G190">
        <v>3</v>
      </c>
      <c r="H190">
        <v>2023</v>
      </c>
      <c r="I190" s="4" t="s">
        <v>1060</v>
      </c>
      <c r="J190" s="4" t="s">
        <v>1071</v>
      </c>
      <c r="K190">
        <v>3</v>
      </c>
      <c r="N190" t="e" cm="1">
        <f t="array" aca="1" ref="N190" ca="1">Divide()</f>
        <v>#NAME?</v>
      </c>
    </row>
    <row r="191" spans="1:14" x14ac:dyDescent="0.25">
      <c r="A191" s="4" t="s">
        <v>215</v>
      </c>
      <c r="B191" s="4" t="s">
        <v>5</v>
      </c>
      <c r="C191">
        <v>103</v>
      </c>
      <c r="D191" s="4" t="s">
        <v>9</v>
      </c>
      <c r="E191" s="25">
        <v>44993</v>
      </c>
      <c r="F191">
        <v>117</v>
      </c>
      <c r="G191">
        <v>3</v>
      </c>
      <c r="H191">
        <v>2023</v>
      </c>
      <c r="I191" s="4" t="s">
        <v>1061</v>
      </c>
      <c r="J191" s="4" t="s">
        <v>1071</v>
      </c>
      <c r="K191">
        <v>3</v>
      </c>
      <c r="N191" t="e" cm="1">
        <f t="array" aca="1" ref="N191" ca="1">Divide()</f>
        <v>#NAME?</v>
      </c>
    </row>
    <row r="192" spans="1:14" x14ac:dyDescent="0.25">
      <c r="A192" s="4" t="s">
        <v>216</v>
      </c>
      <c r="B192" s="4" t="s">
        <v>7</v>
      </c>
      <c r="C192">
        <v>20</v>
      </c>
      <c r="D192" s="4" t="s">
        <v>10</v>
      </c>
      <c r="E192" s="25">
        <v>44994</v>
      </c>
      <c r="F192">
        <v>22</v>
      </c>
      <c r="G192">
        <v>1.6</v>
      </c>
      <c r="H192">
        <v>2023</v>
      </c>
      <c r="I192" s="4" t="s">
        <v>1059</v>
      </c>
      <c r="J192" s="4" t="s">
        <v>1074</v>
      </c>
      <c r="K192">
        <v>2</v>
      </c>
      <c r="N192" t="e" cm="1">
        <f t="array" aca="1" ref="N192" ca="1">Divide()</f>
        <v>#NAME?</v>
      </c>
    </row>
    <row r="193" spans="1:14" x14ac:dyDescent="0.25">
      <c r="A193" s="4" t="s">
        <v>217</v>
      </c>
      <c r="B193" s="4" t="s">
        <v>5</v>
      </c>
      <c r="C193">
        <v>75</v>
      </c>
      <c r="D193" s="4" t="s">
        <v>6</v>
      </c>
      <c r="E193" s="25">
        <v>44994</v>
      </c>
      <c r="F193">
        <v>195</v>
      </c>
      <c r="G193">
        <v>3</v>
      </c>
      <c r="H193">
        <v>2023</v>
      </c>
      <c r="I193" s="4" t="s">
        <v>1059</v>
      </c>
      <c r="J193" s="4" t="s">
        <v>1071</v>
      </c>
      <c r="K193">
        <v>3</v>
      </c>
      <c r="N193" t="e" cm="1">
        <f t="array" aca="1" ref="N193" ca="1">Divide()</f>
        <v>#NAME?</v>
      </c>
    </row>
    <row r="194" spans="1:14" x14ac:dyDescent="0.25">
      <c r="A194" s="4" t="s">
        <v>218</v>
      </c>
      <c r="B194" s="4" t="s">
        <v>14</v>
      </c>
      <c r="C194">
        <v>80</v>
      </c>
      <c r="D194" s="4" t="s">
        <v>11</v>
      </c>
      <c r="E194" s="25">
        <v>44994</v>
      </c>
      <c r="F194">
        <v>168</v>
      </c>
      <c r="G194">
        <v>3.7</v>
      </c>
      <c r="H194">
        <v>2023</v>
      </c>
      <c r="I194" s="4" t="s">
        <v>1059</v>
      </c>
      <c r="J194" s="4" t="s">
        <v>1071</v>
      </c>
      <c r="K194">
        <v>4</v>
      </c>
      <c r="N194" t="e" cm="1">
        <f t="array" aca="1" ref="N194" ca="1">Divide()</f>
        <v>#NAME?</v>
      </c>
    </row>
    <row r="195" spans="1:14" x14ac:dyDescent="0.25">
      <c r="A195" s="4" t="s">
        <v>219</v>
      </c>
      <c r="B195" s="4" t="s">
        <v>15</v>
      </c>
      <c r="C195">
        <v>85</v>
      </c>
      <c r="D195" s="4" t="s">
        <v>13</v>
      </c>
      <c r="E195" s="25">
        <v>44995</v>
      </c>
      <c r="F195">
        <v>46</v>
      </c>
      <c r="G195">
        <v>4.9000000000000004</v>
      </c>
      <c r="H195">
        <v>2023</v>
      </c>
      <c r="I195" s="4" t="s">
        <v>1055</v>
      </c>
      <c r="J195" s="4" t="s">
        <v>1071</v>
      </c>
      <c r="K195">
        <v>5</v>
      </c>
      <c r="N195" t="e" cm="1">
        <f t="array" aca="1" ref="N195" ca="1">Divide()</f>
        <v>#NAME?</v>
      </c>
    </row>
    <row r="196" spans="1:14" x14ac:dyDescent="0.25">
      <c r="A196" s="4" t="s">
        <v>220</v>
      </c>
      <c r="B196" s="4" t="s">
        <v>12</v>
      </c>
      <c r="C196">
        <v>155</v>
      </c>
      <c r="D196" s="4" t="s">
        <v>10</v>
      </c>
      <c r="E196" s="25">
        <v>44995</v>
      </c>
      <c r="F196">
        <v>164</v>
      </c>
      <c r="G196">
        <v>3.4</v>
      </c>
      <c r="H196">
        <v>2023</v>
      </c>
      <c r="I196" s="4" t="s">
        <v>1055</v>
      </c>
      <c r="J196" s="4" t="s">
        <v>1073</v>
      </c>
      <c r="K196">
        <v>3</v>
      </c>
      <c r="N196" t="e" cm="1">
        <f t="array" aca="1" ref="N196" ca="1">Divide()</f>
        <v>#NAME?</v>
      </c>
    </row>
    <row r="197" spans="1:14" x14ac:dyDescent="0.25">
      <c r="A197" s="4" t="s">
        <v>221</v>
      </c>
      <c r="B197" s="4" t="s">
        <v>15</v>
      </c>
      <c r="C197">
        <v>63</v>
      </c>
      <c r="D197" s="4" t="s">
        <v>13</v>
      </c>
      <c r="E197" s="25">
        <v>44995</v>
      </c>
      <c r="F197">
        <v>48</v>
      </c>
      <c r="G197">
        <v>5</v>
      </c>
      <c r="H197">
        <v>2023</v>
      </c>
      <c r="I197" s="4" t="s">
        <v>1055</v>
      </c>
      <c r="J197" s="4" t="s">
        <v>1071</v>
      </c>
      <c r="K197">
        <v>5</v>
      </c>
      <c r="N197" t="e" cm="1">
        <f t="array" aca="1" ref="N197" ca="1">Divide()</f>
        <v>#NAME?</v>
      </c>
    </row>
    <row r="198" spans="1:14" x14ac:dyDescent="0.25">
      <c r="A198" s="4" t="s">
        <v>222</v>
      </c>
      <c r="B198" s="4" t="s">
        <v>23</v>
      </c>
      <c r="C198">
        <v>105</v>
      </c>
      <c r="D198" s="4" t="s">
        <v>9</v>
      </c>
      <c r="E198" s="25">
        <v>44995</v>
      </c>
      <c r="F198">
        <v>96</v>
      </c>
      <c r="G198">
        <v>5</v>
      </c>
      <c r="H198">
        <v>2023</v>
      </c>
      <c r="I198" s="4" t="s">
        <v>1055</v>
      </c>
      <c r="J198" s="4" t="s">
        <v>1071</v>
      </c>
      <c r="K198">
        <v>5</v>
      </c>
      <c r="N198" t="e" cm="1">
        <f t="array" aca="1" ref="N198" ca="1">Divide()</f>
        <v>#NAME?</v>
      </c>
    </row>
    <row r="199" spans="1:14" x14ac:dyDescent="0.25">
      <c r="A199" s="4" t="s">
        <v>223</v>
      </c>
      <c r="B199" s="4" t="s">
        <v>15</v>
      </c>
      <c r="C199">
        <v>71</v>
      </c>
      <c r="D199" s="4" t="s">
        <v>13</v>
      </c>
      <c r="E199" s="25">
        <v>44995</v>
      </c>
      <c r="F199">
        <v>105</v>
      </c>
      <c r="G199">
        <v>4</v>
      </c>
      <c r="H199">
        <v>2023</v>
      </c>
      <c r="I199" s="4" t="s">
        <v>1055</v>
      </c>
      <c r="J199" s="4" t="s">
        <v>1071</v>
      </c>
      <c r="K199">
        <v>4</v>
      </c>
      <c r="N199" t="e" cm="1">
        <f t="array" aca="1" ref="N199" ca="1">Divide()</f>
        <v>#NAME?</v>
      </c>
    </row>
    <row r="200" spans="1:14" x14ac:dyDescent="0.25">
      <c r="A200" s="4" t="s">
        <v>224</v>
      </c>
      <c r="B200" s="4" t="s">
        <v>12</v>
      </c>
      <c r="C200">
        <v>100</v>
      </c>
      <c r="D200" s="4" t="s">
        <v>13</v>
      </c>
      <c r="E200" s="25">
        <v>44996</v>
      </c>
      <c r="F200">
        <v>44</v>
      </c>
      <c r="G200">
        <v>3.6</v>
      </c>
      <c r="H200">
        <v>2023</v>
      </c>
      <c r="I200" s="4" t="s">
        <v>1057</v>
      </c>
      <c r="J200" s="4" t="s">
        <v>1071</v>
      </c>
      <c r="K200">
        <v>4</v>
      </c>
      <c r="N200" t="e" cm="1">
        <f t="array" aca="1" ref="N200" ca="1">Divide()</f>
        <v>#NAME?</v>
      </c>
    </row>
    <row r="201" spans="1:14" x14ac:dyDescent="0.25">
      <c r="A201" s="4" t="s">
        <v>225</v>
      </c>
      <c r="B201" s="4" t="s">
        <v>20</v>
      </c>
      <c r="C201">
        <v>93</v>
      </c>
      <c r="D201" s="4" t="s">
        <v>11</v>
      </c>
      <c r="E201" s="25">
        <v>44996</v>
      </c>
      <c r="F201">
        <v>132</v>
      </c>
      <c r="G201">
        <v>3.7</v>
      </c>
      <c r="H201">
        <v>2023</v>
      </c>
      <c r="I201" s="4" t="s">
        <v>1057</v>
      </c>
      <c r="J201" s="4" t="s">
        <v>1071</v>
      </c>
      <c r="K201">
        <v>4</v>
      </c>
      <c r="N201" t="e" cm="1">
        <f t="array" aca="1" ref="N201" ca="1">Divide()</f>
        <v>#NAME?</v>
      </c>
    </row>
    <row r="202" spans="1:14" x14ac:dyDescent="0.25">
      <c r="A202" s="4" t="s">
        <v>226</v>
      </c>
      <c r="B202" s="4" t="s">
        <v>23</v>
      </c>
      <c r="C202">
        <v>84</v>
      </c>
      <c r="D202" s="4" t="s">
        <v>10</v>
      </c>
      <c r="E202" s="25">
        <v>44996</v>
      </c>
      <c r="F202">
        <v>54</v>
      </c>
      <c r="G202">
        <v>4.2</v>
      </c>
      <c r="H202">
        <v>2023</v>
      </c>
      <c r="I202" s="4" t="s">
        <v>1057</v>
      </c>
      <c r="J202" s="4" t="s">
        <v>1071</v>
      </c>
      <c r="K202">
        <v>4</v>
      </c>
      <c r="N202" t="e" cm="1">
        <f t="array" aca="1" ref="N202" ca="1">Divide()</f>
        <v>#NAME?</v>
      </c>
    </row>
    <row r="203" spans="1:14" x14ac:dyDescent="0.25">
      <c r="A203" s="4" t="s">
        <v>227</v>
      </c>
      <c r="B203" s="4" t="s">
        <v>17</v>
      </c>
      <c r="C203">
        <v>56</v>
      </c>
      <c r="D203" s="4" t="s">
        <v>6</v>
      </c>
      <c r="E203" s="25">
        <v>44996</v>
      </c>
      <c r="F203">
        <v>129</v>
      </c>
      <c r="G203">
        <v>2.1</v>
      </c>
      <c r="H203">
        <v>2023</v>
      </c>
      <c r="I203" s="4" t="s">
        <v>1057</v>
      </c>
      <c r="J203" s="4" t="s">
        <v>1072</v>
      </c>
      <c r="K203">
        <v>2</v>
      </c>
      <c r="N203" t="e" cm="1">
        <f t="array" aca="1" ref="N203" ca="1">Divide()</f>
        <v>#NAME?</v>
      </c>
    </row>
    <row r="204" spans="1:14" x14ac:dyDescent="0.25">
      <c r="A204" s="4" t="s">
        <v>228</v>
      </c>
      <c r="B204" s="4" t="s">
        <v>17</v>
      </c>
      <c r="C204">
        <v>63</v>
      </c>
      <c r="D204" s="4" t="s">
        <v>13</v>
      </c>
      <c r="E204" s="25">
        <v>44996</v>
      </c>
      <c r="F204">
        <v>42</v>
      </c>
      <c r="G204">
        <v>4</v>
      </c>
      <c r="H204">
        <v>2023</v>
      </c>
      <c r="I204" s="4" t="s">
        <v>1057</v>
      </c>
      <c r="J204" s="4" t="s">
        <v>1071</v>
      </c>
      <c r="K204">
        <v>4</v>
      </c>
      <c r="N204" t="e" cm="1">
        <f t="array" aca="1" ref="N204" ca="1">Divide()</f>
        <v>#NAME?</v>
      </c>
    </row>
    <row r="205" spans="1:14" x14ac:dyDescent="0.25">
      <c r="A205" s="4" t="s">
        <v>229</v>
      </c>
      <c r="B205" s="4" t="s">
        <v>22</v>
      </c>
      <c r="C205">
        <v>83</v>
      </c>
      <c r="D205" s="4" t="s">
        <v>13</v>
      </c>
      <c r="E205" s="25">
        <v>44996</v>
      </c>
      <c r="F205">
        <v>42</v>
      </c>
      <c r="G205">
        <v>4.2</v>
      </c>
      <c r="H205">
        <v>2023</v>
      </c>
      <c r="I205" s="4" t="s">
        <v>1057</v>
      </c>
      <c r="J205" s="4" t="s">
        <v>1071</v>
      </c>
      <c r="K205">
        <v>4</v>
      </c>
      <c r="N205" t="e" cm="1">
        <f t="array" aca="1" ref="N205" ca="1">Divide()</f>
        <v>#NAME?</v>
      </c>
    </row>
    <row r="206" spans="1:14" x14ac:dyDescent="0.25">
      <c r="A206" s="4" t="s">
        <v>230</v>
      </c>
      <c r="B206" s="4" t="s">
        <v>14</v>
      </c>
      <c r="C206">
        <v>134</v>
      </c>
      <c r="D206" s="4" t="s">
        <v>10</v>
      </c>
      <c r="E206" s="25">
        <v>44996</v>
      </c>
      <c r="F206">
        <v>180</v>
      </c>
      <c r="G206">
        <v>3.1</v>
      </c>
      <c r="H206">
        <v>2023</v>
      </c>
      <c r="I206" s="4" t="s">
        <v>1057</v>
      </c>
      <c r="J206" s="4" t="s">
        <v>1073</v>
      </c>
      <c r="K206">
        <v>3</v>
      </c>
      <c r="N206" t="e" cm="1">
        <f t="array" aca="1" ref="N206" ca="1">Divide()</f>
        <v>#NAME?</v>
      </c>
    </row>
    <row r="207" spans="1:14" x14ac:dyDescent="0.25">
      <c r="A207" s="4" t="s">
        <v>231</v>
      </c>
      <c r="B207" s="4" t="s">
        <v>8</v>
      </c>
      <c r="C207">
        <v>73</v>
      </c>
      <c r="D207" s="4" t="s">
        <v>13</v>
      </c>
      <c r="E207" s="25">
        <v>44997</v>
      </c>
      <c r="F207">
        <v>34</v>
      </c>
      <c r="G207">
        <v>4.8</v>
      </c>
      <c r="H207">
        <v>2023</v>
      </c>
      <c r="I207" s="4" t="s">
        <v>1058</v>
      </c>
      <c r="J207" s="4" t="s">
        <v>1071</v>
      </c>
      <c r="K207">
        <v>5</v>
      </c>
      <c r="N207" t="e" cm="1">
        <f t="array" aca="1" ref="N207" ca="1">Divide()</f>
        <v>#NAME?</v>
      </c>
    </row>
    <row r="208" spans="1:14" x14ac:dyDescent="0.25">
      <c r="A208" s="4" t="s">
        <v>232</v>
      </c>
      <c r="B208" s="4" t="s">
        <v>5</v>
      </c>
      <c r="C208">
        <v>6</v>
      </c>
      <c r="D208" s="4" t="s">
        <v>6</v>
      </c>
      <c r="E208" s="25">
        <v>44997</v>
      </c>
      <c r="F208">
        <v>29</v>
      </c>
      <c r="G208">
        <v>4.7</v>
      </c>
      <c r="H208">
        <v>2023</v>
      </c>
      <c r="I208" s="4" t="s">
        <v>1058</v>
      </c>
      <c r="J208" s="4" t="s">
        <v>1075</v>
      </c>
      <c r="K208">
        <v>5</v>
      </c>
      <c r="N208" t="e" cm="1">
        <f t="array" aca="1" ref="N208" ca="1">Divide()</f>
        <v>#NAME?</v>
      </c>
    </row>
    <row r="209" spans="1:14" x14ac:dyDescent="0.25">
      <c r="A209" s="4" t="s">
        <v>233</v>
      </c>
      <c r="B209" s="4" t="s">
        <v>16</v>
      </c>
      <c r="C209">
        <v>46</v>
      </c>
      <c r="D209" s="4" t="s">
        <v>9</v>
      </c>
      <c r="E209" s="25">
        <v>44997</v>
      </c>
      <c r="F209">
        <v>165</v>
      </c>
      <c r="G209">
        <v>3.3</v>
      </c>
      <c r="H209">
        <v>2023</v>
      </c>
      <c r="I209" s="4" t="s">
        <v>1058</v>
      </c>
      <c r="J209" s="4" t="s">
        <v>1072</v>
      </c>
      <c r="K209">
        <v>3</v>
      </c>
      <c r="N209" t="e" cm="1">
        <f t="array" aca="1" ref="N209" ca="1">Divide()</f>
        <v>#NAME?</v>
      </c>
    </row>
    <row r="210" spans="1:14" x14ac:dyDescent="0.25">
      <c r="A210" s="4" t="s">
        <v>234</v>
      </c>
      <c r="B210" s="4" t="s">
        <v>5</v>
      </c>
      <c r="C210">
        <v>121</v>
      </c>
      <c r="D210" s="4" t="s">
        <v>13</v>
      </c>
      <c r="E210" s="25">
        <v>44998</v>
      </c>
      <c r="F210">
        <v>32</v>
      </c>
      <c r="G210">
        <v>3.7</v>
      </c>
      <c r="H210">
        <v>2023</v>
      </c>
      <c r="I210" s="4" t="s">
        <v>1056</v>
      </c>
      <c r="J210" s="4" t="s">
        <v>1073</v>
      </c>
      <c r="K210">
        <v>4</v>
      </c>
      <c r="N210" t="e" cm="1">
        <f t="array" aca="1" ref="N210" ca="1">Divide()</f>
        <v>#NAME?</v>
      </c>
    </row>
    <row r="211" spans="1:14" x14ac:dyDescent="0.25">
      <c r="A211" s="4" t="s">
        <v>235</v>
      </c>
      <c r="B211" s="4" t="s">
        <v>17</v>
      </c>
      <c r="C211">
        <v>61</v>
      </c>
      <c r="D211" s="4" t="s">
        <v>11</v>
      </c>
      <c r="E211" s="25">
        <v>44998</v>
      </c>
      <c r="F211">
        <v>160</v>
      </c>
      <c r="G211">
        <v>4.9000000000000004</v>
      </c>
      <c r="H211">
        <v>2023</v>
      </c>
      <c r="I211" s="4" t="s">
        <v>1056</v>
      </c>
      <c r="J211" s="4" t="s">
        <v>1071</v>
      </c>
      <c r="K211">
        <v>5</v>
      </c>
      <c r="N211" t="e" cm="1">
        <f t="array" aca="1" ref="N211" ca="1">Divide()</f>
        <v>#NAME?</v>
      </c>
    </row>
    <row r="212" spans="1:14" x14ac:dyDescent="0.25">
      <c r="A212" s="4" t="s">
        <v>236</v>
      </c>
      <c r="B212" s="4" t="s">
        <v>14</v>
      </c>
      <c r="C212">
        <v>144</v>
      </c>
      <c r="D212" s="4" t="s">
        <v>10</v>
      </c>
      <c r="E212" s="25">
        <v>44998</v>
      </c>
      <c r="F212">
        <v>140</v>
      </c>
      <c r="G212">
        <v>3.5</v>
      </c>
      <c r="H212">
        <v>2023</v>
      </c>
      <c r="I212" s="4" t="s">
        <v>1056</v>
      </c>
      <c r="J212" s="4" t="s">
        <v>1073</v>
      </c>
      <c r="K212">
        <v>4</v>
      </c>
      <c r="N212" t="e" cm="1">
        <f t="array" aca="1" ref="N212" ca="1">Divide()</f>
        <v>#NAME?</v>
      </c>
    </row>
    <row r="213" spans="1:14" x14ac:dyDescent="0.25">
      <c r="A213" s="4" t="s">
        <v>237</v>
      </c>
      <c r="B213" s="4" t="s">
        <v>16</v>
      </c>
      <c r="C213">
        <v>145</v>
      </c>
      <c r="D213" s="4" t="s">
        <v>10</v>
      </c>
      <c r="E213" s="25">
        <v>44998</v>
      </c>
      <c r="F213">
        <v>136</v>
      </c>
      <c r="G213">
        <v>4.4000000000000004</v>
      </c>
      <c r="H213">
        <v>2023</v>
      </c>
      <c r="I213" s="4" t="s">
        <v>1056</v>
      </c>
      <c r="J213" s="4" t="s">
        <v>1073</v>
      </c>
      <c r="K213">
        <v>4</v>
      </c>
      <c r="N213" t="e" cm="1">
        <f t="array" aca="1" ref="N213" ca="1">Divide()</f>
        <v>#NAME?</v>
      </c>
    </row>
    <row r="214" spans="1:14" x14ac:dyDescent="0.25">
      <c r="A214" s="4" t="s">
        <v>238</v>
      </c>
      <c r="B214" s="4" t="s">
        <v>23</v>
      </c>
      <c r="C214">
        <v>85</v>
      </c>
      <c r="D214" s="4" t="s">
        <v>6</v>
      </c>
      <c r="E214" s="25">
        <v>44998</v>
      </c>
      <c r="F214">
        <v>66</v>
      </c>
      <c r="G214">
        <v>2.8</v>
      </c>
      <c r="H214">
        <v>2023</v>
      </c>
      <c r="I214" s="4" t="s">
        <v>1056</v>
      </c>
      <c r="J214" s="4" t="s">
        <v>1071</v>
      </c>
      <c r="K214">
        <v>3</v>
      </c>
      <c r="N214" t="e" cm="1">
        <f t="array" aca="1" ref="N214" ca="1">Divide()</f>
        <v>#NAME?</v>
      </c>
    </row>
    <row r="215" spans="1:14" x14ac:dyDescent="0.25">
      <c r="A215" s="4" t="s">
        <v>239</v>
      </c>
      <c r="B215" s="4" t="s">
        <v>16</v>
      </c>
      <c r="C215">
        <v>13</v>
      </c>
      <c r="D215" s="4" t="s">
        <v>11</v>
      </c>
      <c r="E215" s="25">
        <v>44999</v>
      </c>
      <c r="F215">
        <v>63</v>
      </c>
      <c r="G215">
        <v>4.0999999999999996</v>
      </c>
      <c r="H215">
        <v>2023</v>
      </c>
      <c r="I215" s="4" t="s">
        <v>1060</v>
      </c>
      <c r="J215" s="4" t="s">
        <v>1074</v>
      </c>
      <c r="K215">
        <v>4</v>
      </c>
      <c r="N215" t="e" cm="1">
        <f t="array" aca="1" ref="N215" ca="1">Divide()</f>
        <v>#NAME?</v>
      </c>
    </row>
    <row r="216" spans="1:14" x14ac:dyDescent="0.25">
      <c r="A216" s="4" t="s">
        <v>240</v>
      </c>
      <c r="B216" s="4" t="s">
        <v>20</v>
      </c>
      <c r="C216">
        <v>142</v>
      </c>
      <c r="D216" s="4" t="s">
        <v>13</v>
      </c>
      <c r="E216" s="25">
        <v>44999</v>
      </c>
      <c r="F216">
        <v>44</v>
      </c>
      <c r="G216">
        <v>3.5</v>
      </c>
      <c r="H216">
        <v>2023</v>
      </c>
      <c r="I216" s="4" t="s">
        <v>1060</v>
      </c>
      <c r="J216" s="4" t="s">
        <v>1073</v>
      </c>
      <c r="K216">
        <v>4</v>
      </c>
      <c r="N216" t="e" cm="1">
        <f t="array" aca="1" ref="N216" ca="1">Divide()</f>
        <v>#NAME?</v>
      </c>
    </row>
    <row r="217" spans="1:14" x14ac:dyDescent="0.25">
      <c r="A217" s="4" t="s">
        <v>241</v>
      </c>
      <c r="B217" s="4" t="s">
        <v>14</v>
      </c>
      <c r="C217">
        <v>28</v>
      </c>
      <c r="D217" s="4" t="s">
        <v>9</v>
      </c>
      <c r="E217" s="25">
        <v>44999</v>
      </c>
      <c r="F217">
        <v>78</v>
      </c>
      <c r="G217">
        <v>3.8</v>
      </c>
      <c r="H217">
        <v>2023</v>
      </c>
      <c r="I217" s="4" t="s">
        <v>1060</v>
      </c>
      <c r="J217" s="4" t="s">
        <v>1074</v>
      </c>
      <c r="K217">
        <v>4</v>
      </c>
      <c r="N217" t="e" cm="1">
        <f t="array" aca="1" ref="N217" ca="1">Divide()</f>
        <v>#NAME?</v>
      </c>
    </row>
    <row r="218" spans="1:14" x14ac:dyDescent="0.25">
      <c r="A218" s="4" t="s">
        <v>242</v>
      </c>
      <c r="B218" s="4" t="s">
        <v>14</v>
      </c>
      <c r="C218">
        <v>119</v>
      </c>
      <c r="D218" s="4" t="s">
        <v>13</v>
      </c>
      <c r="E218" s="25">
        <v>44999</v>
      </c>
      <c r="F218">
        <v>20</v>
      </c>
      <c r="G218">
        <v>3.9</v>
      </c>
      <c r="H218">
        <v>2023</v>
      </c>
      <c r="I218" s="4" t="s">
        <v>1060</v>
      </c>
      <c r="J218" s="4" t="s">
        <v>1071</v>
      </c>
      <c r="K218">
        <v>4</v>
      </c>
      <c r="N218" t="e" cm="1">
        <f t="array" aca="1" ref="N218" ca="1">Divide()</f>
        <v>#NAME?</v>
      </c>
    </row>
    <row r="219" spans="1:14" x14ac:dyDescent="0.25">
      <c r="A219" s="4" t="s">
        <v>243</v>
      </c>
      <c r="B219" s="4" t="s">
        <v>5</v>
      </c>
      <c r="C219">
        <v>65</v>
      </c>
      <c r="D219" s="4" t="s">
        <v>6</v>
      </c>
      <c r="E219" s="25">
        <v>44999</v>
      </c>
      <c r="F219">
        <v>84</v>
      </c>
      <c r="G219">
        <v>2.5</v>
      </c>
      <c r="H219">
        <v>2023</v>
      </c>
      <c r="I219" s="4" t="s">
        <v>1060</v>
      </c>
      <c r="J219" s="4" t="s">
        <v>1071</v>
      </c>
      <c r="K219">
        <v>3</v>
      </c>
      <c r="N219" t="e" cm="1">
        <f t="array" aca="1" ref="N219" ca="1">Divide()</f>
        <v>#NAME?</v>
      </c>
    </row>
    <row r="220" spans="1:14" x14ac:dyDescent="0.25">
      <c r="A220" s="4" t="s">
        <v>244</v>
      </c>
      <c r="B220" s="4" t="s">
        <v>24</v>
      </c>
      <c r="C220">
        <v>68</v>
      </c>
      <c r="D220" s="4" t="s">
        <v>6</v>
      </c>
      <c r="E220" s="25">
        <v>44999</v>
      </c>
      <c r="F220">
        <v>32</v>
      </c>
      <c r="G220">
        <v>4.9000000000000004</v>
      </c>
      <c r="H220">
        <v>2023</v>
      </c>
      <c r="I220" s="4" t="s">
        <v>1060</v>
      </c>
      <c r="J220" s="4" t="s">
        <v>1071</v>
      </c>
      <c r="K220">
        <v>5</v>
      </c>
      <c r="N220" t="e" cm="1">
        <f t="array" aca="1" ref="N220" ca="1">Divide()</f>
        <v>#NAME?</v>
      </c>
    </row>
    <row r="221" spans="1:14" x14ac:dyDescent="0.25">
      <c r="A221" s="4" t="s">
        <v>245</v>
      </c>
      <c r="B221" s="4" t="s">
        <v>22</v>
      </c>
      <c r="C221">
        <v>72</v>
      </c>
      <c r="D221" s="4" t="s">
        <v>9</v>
      </c>
      <c r="E221" s="25">
        <v>44999</v>
      </c>
      <c r="F221">
        <v>132</v>
      </c>
      <c r="G221">
        <v>3.4</v>
      </c>
      <c r="H221">
        <v>2023</v>
      </c>
      <c r="I221" s="4" t="s">
        <v>1060</v>
      </c>
      <c r="J221" s="4" t="s">
        <v>1071</v>
      </c>
      <c r="K221">
        <v>3</v>
      </c>
      <c r="N221" t="e" cm="1">
        <f t="array" aca="1" ref="N221" ca="1">Divide()</f>
        <v>#NAME?</v>
      </c>
    </row>
    <row r="222" spans="1:14" x14ac:dyDescent="0.25">
      <c r="A222" s="4" t="s">
        <v>246</v>
      </c>
      <c r="B222" s="4" t="s">
        <v>22</v>
      </c>
      <c r="C222">
        <v>63</v>
      </c>
      <c r="D222" s="4" t="s">
        <v>10</v>
      </c>
      <c r="E222" s="25">
        <v>44999</v>
      </c>
      <c r="F222">
        <v>105</v>
      </c>
      <c r="G222">
        <v>3.3</v>
      </c>
      <c r="H222">
        <v>2023</v>
      </c>
      <c r="I222" s="4" t="s">
        <v>1060</v>
      </c>
      <c r="J222" s="4" t="s">
        <v>1071</v>
      </c>
      <c r="K222">
        <v>3</v>
      </c>
      <c r="N222" t="e" cm="1">
        <f t="array" aca="1" ref="N222" ca="1">Divide()</f>
        <v>#NAME?</v>
      </c>
    </row>
    <row r="223" spans="1:14" x14ac:dyDescent="0.25">
      <c r="A223" s="4" t="s">
        <v>247</v>
      </c>
      <c r="B223" s="4" t="s">
        <v>12</v>
      </c>
      <c r="C223">
        <v>139</v>
      </c>
      <c r="D223" s="4" t="s">
        <v>13</v>
      </c>
      <c r="E223" s="25">
        <v>45000</v>
      </c>
      <c r="F223">
        <v>48</v>
      </c>
      <c r="G223">
        <v>4.7</v>
      </c>
      <c r="H223">
        <v>2023</v>
      </c>
      <c r="I223" s="4" t="s">
        <v>1061</v>
      </c>
      <c r="J223" s="4" t="s">
        <v>1073</v>
      </c>
      <c r="K223">
        <v>5</v>
      </c>
      <c r="N223" t="e" cm="1">
        <f t="array" aca="1" ref="N223" ca="1">Divide()</f>
        <v>#NAME?</v>
      </c>
    </row>
    <row r="224" spans="1:14" x14ac:dyDescent="0.25">
      <c r="A224" s="4" t="s">
        <v>248</v>
      </c>
      <c r="B224" s="4" t="s">
        <v>14</v>
      </c>
      <c r="C224">
        <v>59</v>
      </c>
      <c r="D224" s="4" t="s">
        <v>13</v>
      </c>
      <c r="E224" s="25">
        <v>45000</v>
      </c>
      <c r="F224">
        <v>64</v>
      </c>
      <c r="G224">
        <v>4</v>
      </c>
      <c r="H224">
        <v>2023</v>
      </c>
      <c r="I224" s="4" t="s">
        <v>1061</v>
      </c>
      <c r="J224" s="4" t="s">
        <v>1072</v>
      </c>
      <c r="K224">
        <v>4</v>
      </c>
      <c r="N224" t="e" cm="1">
        <f t="array" aca="1" ref="N224" ca="1">Divide()</f>
        <v>#NAME?</v>
      </c>
    </row>
    <row r="225" spans="1:14" x14ac:dyDescent="0.25">
      <c r="A225" s="4" t="s">
        <v>249</v>
      </c>
      <c r="B225" s="4" t="s">
        <v>7</v>
      </c>
      <c r="C225">
        <v>138</v>
      </c>
      <c r="D225" s="4" t="s">
        <v>10</v>
      </c>
      <c r="E225" s="25">
        <v>45000</v>
      </c>
      <c r="F225">
        <v>44</v>
      </c>
      <c r="G225">
        <v>3.8</v>
      </c>
      <c r="H225">
        <v>2023</v>
      </c>
      <c r="I225" s="4" t="s">
        <v>1061</v>
      </c>
      <c r="J225" s="4" t="s">
        <v>1073</v>
      </c>
      <c r="K225">
        <v>4</v>
      </c>
      <c r="N225" t="e" cm="1">
        <f t="array" aca="1" ref="N225" ca="1">Divide()</f>
        <v>#NAME?</v>
      </c>
    </row>
    <row r="226" spans="1:14" x14ac:dyDescent="0.25">
      <c r="A226" s="4" t="s">
        <v>250</v>
      </c>
      <c r="B226" s="4" t="s">
        <v>12</v>
      </c>
      <c r="C226">
        <v>47</v>
      </c>
      <c r="D226" s="4" t="s">
        <v>9</v>
      </c>
      <c r="E226" s="25">
        <v>45000</v>
      </c>
      <c r="F226">
        <v>120</v>
      </c>
      <c r="G226">
        <v>3.1</v>
      </c>
      <c r="H226">
        <v>2023</v>
      </c>
      <c r="I226" s="4" t="s">
        <v>1061</v>
      </c>
      <c r="J226" s="4" t="s">
        <v>1072</v>
      </c>
      <c r="K226">
        <v>3</v>
      </c>
      <c r="N226" t="e" cm="1">
        <f t="array" aca="1" ref="N226" ca="1">Divide()</f>
        <v>#NAME?</v>
      </c>
    </row>
    <row r="227" spans="1:14" x14ac:dyDescent="0.25">
      <c r="A227" s="4" t="s">
        <v>251</v>
      </c>
      <c r="B227" s="4" t="s">
        <v>7</v>
      </c>
      <c r="C227">
        <v>74</v>
      </c>
      <c r="D227" s="4" t="s">
        <v>9</v>
      </c>
      <c r="E227" s="25">
        <v>45000</v>
      </c>
      <c r="F227">
        <v>144</v>
      </c>
      <c r="G227">
        <v>4.8</v>
      </c>
      <c r="H227">
        <v>2023</v>
      </c>
      <c r="I227" s="4" t="s">
        <v>1061</v>
      </c>
      <c r="J227" s="4" t="s">
        <v>1071</v>
      </c>
      <c r="K227">
        <v>5</v>
      </c>
      <c r="N227" t="e" cm="1">
        <f t="array" aca="1" ref="N227" ca="1">Divide()</f>
        <v>#NAME?</v>
      </c>
    </row>
    <row r="228" spans="1:14" x14ac:dyDescent="0.25">
      <c r="A228" s="4" t="s">
        <v>252</v>
      </c>
      <c r="B228" s="4" t="s">
        <v>22</v>
      </c>
      <c r="C228">
        <v>65</v>
      </c>
      <c r="D228" s="4" t="s">
        <v>9</v>
      </c>
      <c r="E228" s="25">
        <v>45000</v>
      </c>
      <c r="F228">
        <v>87</v>
      </c>
      <c r="G228">
        <v>2.7</v>
      </c>
      <c r="H228">
        <v>2023</v>
      </c>
      <c r="I228" s="4" t="s">
        <v>1061</v>
      </c>
      <c r="J228" s="4" t="s">
        <v>1071</v>
      </c>
      <c r="K228">
        <v>3</v>
      </c>
      <c r="N228" t="e" cm="1">
        <f t="array" aca="1" ref="N228" ca="1">Divide()</f>
        <v>#NAME?</v>
      </c>
    </row>
    <row r="229" spans="1:14" x14ac:dyDescent="0.25">
      <c r="A229" s="4" t="s">
        <v>253</v>
      </c>
      <c r="B229" s="4" t="s">
        <v>8</v>
      </c>
      <c r="C229">
        <v>123</v>
      </c>
      <c r="D229" s="4" t="s">
        <v>6</v>
      </c>
      <c r="E229" s="25">
        <v>45000</v>
      </c>
      <c r="F229">
        <v>36</v>
      </c>
      <c r="G229">
        <v>3.6</v>
      </c>
      <c r="H229">
        <v>2023</v>
      </c>
      <c r="I229" s="4" t="s">
        <v>1061</v>
      </c>
      <c r="J229" s="4" t="s">
        <v>1073</v>
      </c>
      <c r="K229">
        <v>4</v>
      </c>
      <c r="N229" t="e" cm="1">
        <f t="array" aca="1" ref="N229" ca="1">Divide()</f>
        <v>#NAME?</v>
      </c>
    </row>
    <row r="230" spans="1:14" x14ac:dyDescent="0.25">
      <c r="A230" s="4" t="s">
        <v>254</v>
      </c>
      <c r="B230" s="4" t="s">
        <v>22</v>
      </c>
      <c r="C230">
        <v>90</v>
      </c>
      <c r="D230" s="4" t="s">
        <v>13</v>
      </c>
      <c r="E230" s="25">
        <v>45001</v>
      </c>
      <c r="F230">
        <v>72</v>
      </c>
      <c r="G230">
        <v>4.7</v>
      </c>
      <c r="H230">
        <v>2023</v>
      </c>
      <c r="I230" s="4" t="s">
        <v>1059</v>
      </c>
      <c r="J230" s="4" t="s">
        <v>1071</v>
      </c>
      <c r="K230">
        <v>5</v>
      </c>
      <c r="N230" t="e" cm="1">
        <f t="array" aca="1" ref="N230" ca="1">Divide()</f>
        <v>#NAME?</v>
      </c>
    </row>
    <row r="231" spans="1:14" x14ac:dyDescent="0.25">
      <c r="A231" s="4" t="s">
        <v>255</v>
      </c>
      <c r="B231" s="4" t="s">
        <v>17</v>
      </c>
      <c r="C231">
        <v>127</v>
      </c>
      <c r="D231" s="4" t="s">
        <v>10</v>
      </c>
      <c r="E231" s="25">
        <v>45001</v>
      </c>
      <c r="F231">
        <v>150</v>
      </c>
      <c r="G231">
        <v>4.4000000000000004</v>
      </c>
      <c r="H231">
        <v>2023</v>
      </c>
      <c r="I231" s="4" t="s">
        <v>1059</v>
      </c>
      <c r="J231" s="4" t="s">
        <v>1073</v>
      </c>
      <c r="K231">
        <v>4</v>
      </c>
      <c r="N231" t="e" cm="1">
        <f t="array" aca="1" ref="N231" ca="1">Divide()</f>
        <v>#NAME?</v>
      </c>
    </row>
    <row r="232" spans="1:14" x14ac:dyDescent="0.25">
      <c r="A232" s="4" t="s">
        <v>256</v>
      </c>
      <c r="B232" s="4" t="s">
        <v>21</v>
      </c>
      <c r="C232">
        <v>60</v>
      </c>
      <c r="D232" s="4" t="s">
        <v>9</v>
      </c>
      <c r="E232" s="25">
        <v>45001</v>
      </c>
      <c r="F232">
        <v>68</v>
      </c>
      <c r="G232">
        <v>4.3</v>
      </c>
      <c r="H232">
        <v>2023</v>
      </c>
      <c r="I232" s="4" t="s">
        <v>1059</v>
      </c>
      <c r="J232" s="4" t="s">
        <v>1072</v>
      </c>
      <c r="K232">
        <v>4</v>
      </c>
      <c r="N232" t="e" cm="1">
        <f t="array" aca="1" ref="N232" ca="1">Divide()</f>
        <v>#NAME?</v>
      </c>
    </row>
    <row r="233" spans="1:14" x14ac:dyDescent="0.25">
      <c r="A233" s="4" t="s">
        <v>257</v>
      </c>
      <c r="B233" s="4" t="s">
        <v>12</v>
      </c>
      <c r="C233">
        <v>94</v>
      </c>
      <c r="D233" s="4" t="s">
        <v>10</v>
      </c>
      <c r="E233" s="25">
        <v>45001</v>
      </c>
      <c r="F233">
        <v>99</v>
      </c>
      <c r="G233">
        <v>4.9000000000000004</v>
      </c>
      <c r="H233">
        <v>2023</v>
      </c>
      <c r="I233" s="4" t="s">
        <v>1059</v>
      </c>
      <c r="J233" s="4" t="s">
        <v>1071</v>
      </c>
      <c r="K233">
        <v>5</v>
      </c>
      <c r="N233" t="e" cm="1">
        <f t="array" aca="1" ref="N233" ca="1">Divide()</f>
        <v>#NAME?</v>
      </c>
    </row>
    <row r="234" spans="1:14" x14ac:dyDescent="0.25">
      <c r="A234" s="4" t="s">
        <v>258</v>
      </c>
      <c r="B234" s="4" t="s">
        <v>8</v>
      </c>
      <c r="C234">
        <v>54</v>
      </c>
      <c r="D234" s="4" t="s">
        <v>9</v>
      </c>
      <c r="E234" s="25">
        <v>45001</v>
      </c>
      <c r="F234">
        <v>26</v>
      </c>
      <c r="G234">
        <v>4.8</v>
      </c>
      <c r="H234">
        <v>2023</v>
      </c>
      <c r="I234" s="4" t="s">
        <v>1059</v>
      </c>
      <c r="J234" s="4" t="s">
        <v>1072</v>
      </c>
      <c r="K234">
        <v>5</v>
      </c>
      <c r="N234" t="e" cm="1">
        <f t="array" aca="1" ref="N234" ca="1">Divide()</f>
        <v>#NAME?</v>
      </c>
    </row>
    <row r="235" spans="1:14" x14ac:dyDescent="0.25">
      <c r="A235" s="4" t="s">
        <v>259</v>
      </c>
      <c r="B235" s="4" t="s">
        <v>22</v>
      </c>
      <c r="C235">
        <v>104</v>
      </c>
      <c r="D235" s="4" t="s">
        <v>9</v>
      </c>
      <c r="E235" s="25">
        <v>45001</v>
      </c>
      <c r="F235">
        <v>88</v>
      </c>
      <c r="G235">
        <v>3.2</v>
      </c>
      <c r="H235">
        <v>2023</v>
      </c>
      <c r="I235" s="4" t="s">
        <v>1059</v>
      </c>
      <c r="J235" s="4" t="s">
        <v>1071</v>
      </c>
      <c r="K235">
        <v>3</v>
      </c>
      <c r="N235" t="e" cm="1">
        <f t="array" aca="1" ref="N235" ca="1">Divide()</f>
        <v>#NAME?</v>
      </c>
    </row>
    <row r="236" spans="1:14" x14ac:dyDescent="0.25">
      <c r="A236" s="4" t="s">
        <v>260</v>
      </c>
      <c r="B236" s="4" t="s">
        <v>15</v>
      </c>
      <c r="C236">
        <v>100</v>
      </c>
      <c r="D236" s="4" t="s">
        <v>9</v>
      </c>
      <c r="E236" s="25">
        <v>45001</v>
      </c>
      <c r="F236">
        <v>124</v>
      </c>
      <c r="G236">
        <v>3.4</v>
      </c>
      <c r="H236">
        <v>2023</v>
      </c>
      <c r="I236" s="4" t="s">
        <v>1059</v>
      </c>
      <c r="J236" s="4" t="s">
        <v>1071</v>
      </c>
      <c r="K236">
        <v>3</v>
      </c>
      <c r="N236" t="e" cm="1">
        <f t="array" aca="1" ref="N236" ca="1">Divide()</f>
        <v>#NAME?</v>
      </c>
    </row>
    <row r="237" spans="1:14" x14ac:dyDescent="0.25">
      <c r="A237" s="4" t="s">
        <v>261</v>
      </c>
      <c r="B237" s="4" t="s">
        <v>7</v>
      </c>
      <c r="C237">
        <v>84</v>
      </c>
      <c r="D237" s="4" t="s">
        <v>9</v>
      </c>
      <c r="E237" s="25">
        <v>45001</v>
      </c>
      <c r="F237">
        <v>72</v>
      </c>
      <c r="G237">
        <v>3.5</v>
      </c>
      <c r="H237">
        <v>2023</v>
      </c>
      <c r="I237" s="4" t="s">
        <v>1059</v>
      </c>
      <c r="J237" s="4" t="s">
        <v>1071</v>
      </c>
      <c r="K237">
        <v>4</v>
      </c>
      <c r="N237" t="e" cm="1">
        <f t="array" aca="1" ref="N237" ca="1">Divide()</f>
        <v>#NAME?</v>
      </c>
    </row>
    <row r="238" spans="1:14" x14ac:dyDescent="0.25">
      <c r="A238" s="4" t="s">
        <v>262</v>
      </c>
      <c r="B238" s="4" t="s">
        <v>20</v>
      </c>
      <c r="C238">
        <v>92</v>
      </c>
      <c r="D238" s="4" t="s">
        <v>11</v>
      </c>
      <c r="E238" s="25">
        <v>45002</v>
      </c>
      <c r="F238">
        <v>125</v>
      </c>
      <c r="G238">
        <v>4.9000000000000004</v>
      </c>
      <c r="H238">
        <v>2023</v>
      </c>
      <c r="I238" s="4" t="s">
        <v>1055</v>
      </c>
      <c r="J238" s="4" t="s">
        <v>1071</v>
      </c>
      <c r="K238">
        <v>5</v>
      </c>
      <c r="N238" t="e" cm="1">
        <f t="array" aca="1" ref="N238" ca="1">Divide()</f>
        <v>#NAME?</v>
      </c>
    </row>
    <row r="239" spans="1:14" x14ac:dyDescent="0.25">
      <c r="A239" s="4" t="s">
        <v>263</v>
      </c>
      <c r="B239" s="4" t="s">
        <v>18</v>
      </c>
      <c r="C239">
        <v>64</v>
      </c>
      <c r="D239" s="4" t="s">
        <v>10</v>
      </c>
      <c r="E239" s="25">
        <v>45002</v>
      </c>
      <c r="F239">
        <v>22</v>
      </c>
      <c r="G239">
        <v>4.0999999999999996</v>
      </c>
      <c r="H239">
        <v>2023</v>
      </c>
      <c r="I239" s="4" t="s">
        <v>1055</v>
      </c>
      <c r="J239" s="4" t="s">
        <v>1071</v>
      </c>
      <c r="K239">
        <v>4</v>
      </c>
      <c r="N239" t="e" cm="1">
        <f t="array" aca="1" ref="N239" ca="1">Divide()</f>
        <v>#NAME?</v>
      </c>
    </row>
    <row r="240" spans="1:14" x14ac:dyDescent="0.25">
      <c r="A240" s="4" t="s">
        <v>264</v>
      </c>
      <c r="B240" s="4" t="s">
        <v>23</v>
      </c>
      <c r="C240">
        <v>89</v>
      </c>
      <c r="D240" s="4" t="s">
        <v>13</v>
      </c>
      <c r="E240" s="25">
        <v>45003</v>
      </c>
      <c r="F240">
        <v>70</v>
      </c>
      <c r="G240">
        <v>4.9000000000000004</v>
      </c>
      <c r="H240">
        <v>2023</v>
      </c>
      <c r="I240" s="4" t="s">
        <v>1057</v>
      </c>
      <c r="J240" s="4" t="s">
        <v>1071</v>
      </c>
      <c r="K240">
        <v>5</v>
      </c>
      <c r="N240" t="e" cm="1">
        <f t="array" aca="1" ref="N240" ca="1">Divide()</f>
        <v>#NAME?</v>
      </c>
    </row>
    <row r="241" spans="1:14" x14ac:dyDescent="0.25">
      <c r="A241" s="4" t="s">
        <v>265</v>
      </c>
      <c r="B241" s="4" t="s">
        <v>19</v>
      </c>
      <c r="C241">
        <v>40</v>
      </c>
      <c r="D241" s="4" t="s">
        <v>9</v>
      </c>
      <c r="E241" s="25">
        <v>45003</v>
      </c>
      <c r="F241">
        <v>24</v>
      </c>
      <c r="G241">
        <v>4.3</v>
      </c>
      <c r="H241">
        <v>2023</v>
      </c>
      <c r="I241" s="4" t="s">
        <v>1057</v>
      </c>
      <c r="J241" s="4" t="s">
        <v>1072</v>
      </c>
      <c r="K241">
        <v>4</v>
      </c>
      <c r="N241" t="e" cm="1">
        <f t="array" aca="1" ref="N241" ca="1">Divide()</f>
        <v>#NAME?</v>
      </c>
    </row>
    <row r="242" spans="1:14" x14ac:dyDescent="0.25">
      <c r="A242" s="4" t="s">
        <v>266</v>
      </c>
      <c r="B242" s="4" t="s">
        <v>14</v>
      </c>
      <c r="C242">
        <v>75</v>
      </c>
      <c r="D242" s="4" t="s">
        <v>6</v>
      </c>
      <c r="E242" s="25">
        <v>45003</v>
      </c>
      <c r="F242">
        <v>32</v>
      </c>
      <c r="G242">
        <v>4.0999999999999996</v>
      </c>
      <c r="H242">
        <v>2023</v>
      </c>
      <c r="I242" s="4" t="s">
        <v>1057</v>
      </c>
      <c r="J242" s="4" t="s">
        <v>1071</v>
      </c>
      <c r="K242">
        <v>4</v>
      </c>
      <c r="N242" t="e" cm="1">
        <f t="array" aca="1" ref="N242" ca="1">Divide()</f>
        <v>#NAME?</v>
      </c>
    </row>
    <row r="243" spans="1:14" x14ac:dyDescent="0.25">
      <c r="A243" s="4" t="s">
        <v>267</v>
      </c>
      <c r="B243" s="4" t="s">
        <v>17</v>
      </c>
      <c r="C243">
        <v>106</v>
      </c>
      <c r="D243" s="4" t="s">
        <v>11</v>
      </c>
      <c r="E243" s="25">
        <v>45003</v>
      </c>
      <c r="F243">
        <v>112</v>
      </c>
      <c r="G243">
        <v>4.4000000000000004</v>
      </c>
      <c r="H243">
        <v>2023</v>
      </c>
      <c r="I243" s="4" t="s">
        <v>1057</v>
      </c>
      <c r="J243" s="4" t="s">
        <v>1071</v>
      </c>
      <c r="K243">
        <v>4</v>
      </c>
      <c r="N243" t="e" cm="1">
        <f t="array" aca="1" ref="N243" ca="1">Divide()</f>
        <v>#NAME?</v>
      </c>
    </row>
    <row r="244" spans="1:14" x14ac:dyDescent="0.25">
      <c r="A244" s="4" t="s">
        <v>268</v>
      </c>
      <c r="B244" s="4" t="s">
        <v>18</v>
      </c>
      <c r="C244">
        <v>58</v>
      </c>
      <c r="D244" s="4" t="s">
        <v>9</v>
      </c>
      <c r="E244" s="25">
        <v>45004</v>
      </c>
      <c r="F244">
        <v>43</v>
      </c>
      <c r="G244">
        <v>4.5</v>
      </c>
      <c r="H244">
        <v>2023</v>
      </c>
      <c r="I244" s="4" t="s">
        <v>1058</v>
      </c>
      <c r="J244" s="4" t="s">
        <v>1072</v>
      </c>
      <c r="K244">
        <v>5</v>
      </c>
      <c r="N244" t="e" cm="1">
        <f t="array" aca="1" ref="N244" ca="1">Divide()</f>
        <v>#NAME?</v>
      </c>
    </row>
    <row r="245" spans="1:14" x14ac:dyDescent="0.25">
      <c r="A245" s="4" t="s">
        <v>269</v>
      </c>
      <c r="B245" s="4" t="s">
        <v>7</v>
      </c>
      <c r="C245">
        <v>84</v>
      </c>
      <c r="D245" s="4" t="s">
        <v>11</v>
      </c>
      <c r="E245" s="25">
        <v>45004</v>
      </c>
      <c r="F245">
        <v>22</v>
      </c>
      <c r="G245">
        <v>3.5</v>
      </c>
      <c r="H245">
        <v>2023</v>
      </c>
      <c r="I245" s="4" t="s">
        <v>1058</v>
      </c>
      <c r="J245" s="4" t="s">
        <v>1071</v>
      </c>
      <c r="K245">
        <v>4</v>
      </c>
      <c r="N245" t="e" cm="1">
        <f t="array" aca="1" ref="N245" ca="1">Divide()</f>
        <v>#NAME?</v>
      </c>
    </row>
    <row r="246" spans="1:14" x14ac:dyDescent="0.25">
      <c r="A246" s="4" t="s">
        <v>270</v>
      </c>
      <c r="B246" s="4" t="s">
        <v>22</v>
      </c>
      <c r="C246">
        <v>140</v>
      </c>
      <c r="D246" s="4" t="s">
        <v>11</v>
      </c>
      <c r="E246" s="25">
        <v>45004</v>
      </c>
      <c r="F246">
        <v>93</v>
      </c>
      <c r="G246">
        <v>4.4000000000000004</v>
      </c>
      <c r="H246">
        <v>2023</v>
      </c>
      <c r="I246" s="4" t="s">
        <v>1058</v>
      </c>
      <c r="J246" s="4" t="s">
        <v>1073</v>
      </c>
      <c r="K246">
        <v>4</v>
      </c>
      <c r="N246" t="e" cm="1">
        <f t="array" aca="1" ref="N246" ca="1">Divide()</f>
        <v>#NAME?</v>
      </c>
    </row>
    <row r="247" spans="1:14" x14ac:dyDescent="0.25">
      <c r="A247" s="4" t="s">
        <v>271</v>
      </c>
      <c r="B247" s="4" t="s">
        <v>18</v>
      </c>
      <c r="C247">
        <v>67</v>
      </c>
      <c r="D247" s="4" t="s">
        <v>11</v>
      </c>
      <c r="E247" s="25">
        <v>45004</v>
      </c>
      <c r="F247">
        <v>45</v>
      </c>
      <c r="G247">
        <v>3.5</v>
      </c>
      <c r="H247">
        <v>2023</v>
      </c>
      <c r="I247" s="4" t="s">
        <v>1058</v>
      </c>
      <c r="J247" s="4" t="s">
        <v>1071</v>
      </c>
      <c r="K247">
        <v>4</v>
      </c>
      <c r="N247" t="e" cm="1">
        <f t="array" aca="1" ref="N247" ca="1">Divide()</f>
        <v>#NAME?</v>
      </c>
    </row>
    <row r="248" spans="1:14" x14ac:dyDescent="0.25">
      <c r="A248" s="4" t="s">
        <v>272</v>
      </c>
      <c r="B248" s="4" t="s">
        <v>12</v>
      </c>
      <c r="C248">
        <v>126</v>
      </c>
      <c r="D248" s="4" t="s">
        <v>11</v>
      </c>
      <c r="E248" s="25">
        <v>45005</v>
      </c>
      <c r="F248">
        <v>96</v>
      </c>
      <c r="G248">
        <v>3.8</v>
      </c>
      <c r="H248">
        <v>2023</v>
      </c>
      <c r="I248" s="4" t="s">
        <v>1056</v>
      </c>
      <c r="J248" s="4" t="s">
        <v>1073</v>
      </c>
      <c r="K248">
        <v>4</v>
      </c>
      <c r="N248" t="e" cm="1">
        <f t="array" aca="1" ref="N248" ca="1">Divide()</f>
        <v>#NAME?</v>
      </c>
    </row>
    <row r="249" spans="1:14" x14ac:dyDescent="0.25">
      <c r="A249" s="4" t="s">
        <v>273</v>
      </c>
      <c r="B249" s="4" t="s">
        <v>12</v>
      </c>
      <c r="C249">
        <v>89</v>
      </c>
      <c r="D249" s="4" t="s">
        <v>9</v>
      </c>
      <c r="E249" s="25">
        <v>45005</v>
      </c>
      <c r="F249">
        <v>96</v>
      </c>
      <c r="G249">
        <v>3.3</v>
      </c>
      <c r="H249">
        <v>2023</v>
      </c>
      <c r="I249" s="4" t="s">
        <v>1056</v>
      </c>
      <c r="J249" s="4" t="s">
        <v>1071</v>
      </c>
      <c r="K249">
        <v>3</v>
      </c>
      <c r="N249" t="e" cm="1">
        <f t="array" aca="1" ref="N249" ca="1">Divide()</f>
        <v>#NAME?</v>
      </c>
    </row>
    <row r="250" spans="1:14" x14ac:dyDescent="0.25">
      <c r="A250" s="4" t="s">
        <v>274</v>
      </c>
      <c r="B250" s="4" t="s">
        <v>23</v>
      </c>
      <c r="C250">
        <v>56</v>
      </c>
      <c r="D250" s="4" t="s">
        <v>10</v>
      </c>
      <c r="E250" s="25">
        <v>45005</v>
      </c>
      <c r="F250">
        <v>31</v>
      </c>
      <c r="G250">
        <v>4.4000000000000004</v>
      </c>
      <c r="H250">
        <v>2023</v>
      </c>
      <c r="I250" s="4" t="s">
        <v>1056</v>
      </c>
      <c r="J250" s="4" t="s">
        <v>1072</v>
      </c>
      <c r="K250">
        <v>4</v>
      </c>
      <c r="N250" t="e" cm="1">
        <f t="array" aca="1" ref="N250" ca="1">Divide()</f>
        <v>#NAME?</v>
      </c>
    </row>
    <row r="251" spans="1:14" x14ac:dyDescent="0.25">
      <c r="A251" s="4" t="s">
        <v>275</v>
      </c>
      <c r="B251" s="4" t="s">
        <v>8</v>
      </c>
      <c r="C251">
        <v>48</v>
      </c>
      <c r="D251" s="4" t="s">
        <v>9</v>
      </c>
      <c r="E251" s="25">
        <v>45005</v>
      </c>
      <c r="F251">
        <v>200</v>
      </c>
      <c r="G251">
        <v>3.9</v>
      </c>
      <c r="H251">
        <v>2023</v>
      </c>
      <c r="I251" s="4" t="s">
        <v>1056</v>
      </c>
      <c r="J251" s="4" t="s">
        <v>1072</v>
      </c>
      <c r="K251">
        <v>4</v>
      </c>
      <c r="N251" t="e" cm="1">
        <f t="array" aca="1" ref="N251" ca="1">Divide()</f>
        <v>#NAME?</v>
      </c>
    </row>
    <row r="252" spans="1:14" x14ac:dyDescent="0.25">
      <c r="A252" s="4" t="s">
        <v>276</v>
      </c>
      <c r="B252" s="4" t="s">
        <v>12</v>
      </c>
      <c r="C252">
        <v>55</v>
      </c>
      <c r="D252" s="4" t="s">
        <v>10</v>
      </c>
      <c r="E252" s="25">
        <v>45005</v>
      </c>
      <c r="F252">
        <v>99</v>
      </c>
      <c r="G252">
        <v>2.7</v>
      </c>
      <c r="H252">
        <v>2023</v>
      </c>
      <c r="I252" s="4" t="s">
        <v>1056</v>
      </c>
      <c r="J252" s="4" t="s">
        <v>1072</v>
      </c>
      <c r="K252">
        <v>3</v>
      </c>
      <c r="N252" t="e" cm="1">
        <f t="array" aca="1" ref="N252" ca="1">Divide()</f>
        <v>#NAME?</v>
      </c>
    </row>
    <row r="253" spans="1:14" x14ac:dyDescent="0.25">
      <c r="A253" s="4" t="s">
        <v>277</v>
      </c>
      <c r="B253" s="4" t="s">
        <v>21</v>
      </c>
      <c r="C253">
        <v>88</v>
      </c>
      <c r="D253" s="4" t="s">
        <v>6</v>
      </c>
      <c r="E253" s="25">
        <v>45005</v>
      </c>
      <c r="F253">
        <v>144</v>
      </c>
      <c r="G253">
        <v>2.9</v>
      </c>
      <c r="H253">
        <v>2023</v>
      </c>
      <c r="I253" s="4" t="s">
        <v>1056</v>
      </c>
      <c r="J253" s="4" t="s">
        <v>1071</v>
      </c>
      <c r="K253">
        <v>3</v>
      </c>
      <c r="N253" t="e" cm="1">
        <f t="array" aca="1" ref="N253" ca="1">Divide()</f>
        <v>#NAME?</v>
      </c>
    </row>
    <row r="254" spans="1:14" x14ac:dyDescent="0.25">
      <c r="A254" s="4" t="s">
        <v>278</v>
      </c>
      <c r="B254" s="4" t="s">
        <v>23</v>
      </c>
      <c r="C254">
        <v>102</v>
      </c>
      <c r="D254" s="4" t="s">
        <v>11</v>
      </c>
      <c r="E254" s="25">
        <v>45006</v>
      </c>
      <c r="F254">
        <v>81</v>
      </c>
      <c r="G254">
        <v>4</v>
      </c>
      <c r="H254">
        <v>2023</v>
      </c>
      <c r="I254" s="4" t="s">
        <v>1060</v>
      </c>
      <c r="J254" s="4" t="s">
        <v>1071</v>
      </c>
      <c r="K254">
        <v>4</v>
      </c>
      <c r="N254" t="e" cm="1">
        <f t="array" aca="1" ref="N254" ca="1">Divide()</f>
        <v>#NAME?</v>
      </c>
    </row>
    <row r="255" spans="1:14" x14ac:dyDescent="0.25">
      <c r="A255" s="4" t="s">
        <v>279</v>
      </c>
      <c r="B255" s="4" t="s">
        <v>21</v>
      </c>
      <c r="C255">
        <v>155</v>
      </c>
      <c r="D255" s="4" t="s">
        <v>6</v>
      </c>
      <c r="E255" s="25">
        <v>45006</v>
      </c>
      <c r="F255">
        <v>70</v>
      </c>
      <c r="G255">
        <v>4.4000000000000004</v>
      </c>
      <c r="H255">
        <v>2023</v>
      </c>
      <c r="I255" s="4" t="s">
        <v>1060</v>
      </c>
      <c r="J255" s="4" t="s">
        <v>1073</v>
      </c>
      <c r="K255">
        <v>4</v>
      </c>
      <c r="N255" t="e" cm="1">
        <f t="array" aca="1" ref="N255" ca="1">Divide()</f>
        <v>#NAME?</v>
      </c>
    </row>
    <row r="256" spans="1:14" x14ac:dyDescent="0.25">
      <c r="A256" s="4" t="s">
        <v>280</v>
      </c>
      <c r="B256" s="4" t="s">
        <v>12</v>
      </c>
      <c r="C256">
        <v>63</v>
      </c>
      <c r="D256" s="4" t="s">
        <v>6</v>
      </c>
      <c r="E256" s="25">
        <v>45006</v>
      </c>
      <c r="F256">
        <v>148</v>
      </c>
      <c r="G256">
        <v>5</v>
      </c>
      <c r="H256">
        <v>2023</v>
      </c>
      <c r="I256" s="4" t="s">
        <v>1060</v>
      </c>
      <c r="J256" s="4" t="s">
        <v>1071</v>
      </c>
      <c r="K256">
        <v>5</v>
      </c>
      <c r="N256" t="e" cm="1">
        <f t="array" aca="1" ref="N256" ca="1">Divide()</f>
        <v>#NAME?</v>
      </c>
    </row>
    <row r="257" spans="1:14" x14ac:dyDescent="0.25">
      <c r="A257" s="4" t="s">
        <v>281</v>
      </c>
      <c r="B257" s="4" t="s">
        <v>15</v>
      </c>
      <c r="C257">
        <v>59</v>
      </c>
      <c r="D257" s="4" t="s">
        <v>11</v>
      </c>
      <c r="E257" s="25">
        <v>45006</v>
      </c>
      <c r="F257">
        <v>215</v>
      </c>
      <c r="G257">
        <v>4.0999999999999996</v>
      </c>
      <c r="H257">
        <v>2023</v>
      </c>
      <c r="I257" s="4" t="s">
        <v>1060</v>
      </c>
      <c r="J257" s="4" t="s">
        <v>1072</v>
      </c>
      <c r="K257">
        <v>4</v>
      </c>
      <c r="N257" t="e" cm="1">
        <f t="array" aca="1" ref="N257" ca="1">Divide()</f>
        <v>#NAME?</v>
      </c>
    </row>
    <row r="258" spans="1:14" x14ac:dyDescent="0.25">
      <c r="A258" s="4" t="s">
        <v>282</v>
      </c>
      <c r="B258" s="4" t="s">
        <v>15</v>
      </c>
      <c r="C258">
        <v>144</v>
      </c>
      <c r="D258" s="4" t="s">
        <v>9</v>
      </c>
      <c r="E258" s="25">
        <v>45006</v>
      </c>
      <c r="F258">
        <v>124</v>
      </c>
      <c r="G258">
        <v>4.4000000000000004</v>
      </c>
      <c r="H258">
        <v>2023</v>
      </c>
      <c r="I258" s="4" t="s">
        <v>1060</v>
      </c>
      <c r="J258" s="4" t="s">
        <v>1073</v>
      </c>
      <c r="K258">
        <v>4</v>
      </c>
      <c r="N258" t="e" cm="1">
        <f t="array" aca="1" ref="N258" ca="1">Divide()</f>
        <v>#NAME?</v>
      </c>
    </row>
    <row r="259" spans="1:14" x14ac:dyDescent="0.25">
      <c r="A259" s="4" t="s">
        <v>283</v>
      </c>
      <c r="B259" s="4" t="s">
        <v>7</v>
      </c>
      <c r="C259">
        <v>113</v>
      </c>
      <c r="D259" s="4" t="s">
        <v>13</v>
      </c>
      <c r="E259" s="25">
        <v>45006</v>
      </c>
      <c r="F259">
        <v>168</v>
      </c>
      <c r="G259">
        <v>4.0999999999999996</v>
      </c>
      <c r="H259">
        <v>2023</v>
      </c>
      <c r="I259" s="4" t="s">
        <v>1060</v>
      </c>
      <c r="J259" s="4" t="s">
        <v>1071</v>
      </c>
      <c r="K259">
        <v>4</v>
      </c>
      <c r="N259" t="e" cm="1">
        <f t="array" aca="1" ref="N259" ca="1">Divide()</f>
        <v>#NAME?</v>
      </c>
    </row>
    <row r="260" spans="1:14" x14ac:dyDescent="0.25">
      <c r="A260" s="4" t="s">
        <v>284</v>
      </c>
      <c r="B260" s="4" t="s">
        <v>16</v>
      </c>
      <c r="C260">
        <v>154</v>
      </c>
      <c r="D260" s="4" t="s">
        <v>10</v>
      </c>
      <c r="E260" s="25">
        <v>45006</v>
      </c>
      <c r="F260">
        <v>90</v>
      </c>
      <c r="G260">
        <v>4.5</v>
      </c>
      <c r="H260">
        <v>2023</v>
      </c>
      <c r="I260" s="4" t="s">
        <v>1060</v>
      </c>
      <c r="J260" s="4" t="s">
        <v>1073</v>
      </c>
      <c r="K260">
        <v>5</v>
      </c>
      <c r="N260" t="e" cm="1">
        <f t="array" aca="1" ref="N260" ca="1">Divide()</f>
        <v>#NAME?</v>
      </c>
    </row>
    <row r="261" spans="1:14" x14ac:dyDescent="0.25">
      <c r="A261" s="4" t="s">
        <v>285</v>
      </c>
      <c r="B261" s="4" t="s">
        <v>16</v>
      </c>
      <c r="C261">
        <v>58</v>
      </c>
      <c r="D261" s="4" t="s">
        <v>11</v>
      </c>
      <c r="E261" s="25">
        <v>45007</v>
      </c>
      <c r="F261">
        <v>176</v>
      </c>
      <c r="G261">
        <v>4.2</v>
      </c>
      <c r="H261">
        <v>2023</v>
      </c>
      <c r="I261" s="4" t="s">
        <v>1061</v>
      </c>
      <c r="J261" s="4" t="s">
        <v>1072</v>
      </c>
      <c r="K261">
        <v>4</v>
      </c>
      <c r="N261" t="e" cm="1">
        <f t="array" aca="1" ref="N261" ca="1">Divide()</f>
        <v>#NAME?</v>
      </c>
    </row>
    <row r="262" spans="1:14" x14ac:dyDescent="0.25">
      <c r="A262" s="4" t="s">
        <v>286</v>
      </c>
      <c r="B262" s="4" t="s">
        <v>8</v>
      </c>
      <c r="C262">
        <v>63</v>
      </c>
      <c r="D262" s="4" t="s">
        <v>6</v>
      </c>
      <c r="E262" s="25">
        <v>45007</v>
      </c>
      <c r="F262">
        <v>87</v>
      </c>
      <c r="G262">
        <v>4.5999999999999996</v>
      </c>
      <c r="H262">
        <v>2023</v>
      </c>
      <c r="I262" s="4" t="s">
        <v>1061</v>
      </c>
      <c r="J262" s="4" t="s">
        <v>1071</v>
      </c>
      <c r="K262">
        <v>5</v>
      </c>
      <c r="N262" t="e" cm="1">
        <f t="array" aca="1" ref="N262" ca="1">Divide()</f>
        <v>#NAME?</v>
      </c>
    </row>
    <row r="263" spans="1:14" x14ac:dyDescent="0.25">
      <c r="A263" s="4" t="s">
        <v>287</v>
      </c>
      <c r="B263" s="4" t="s">
        <v>22</v>
      </c>
      <c r="C263">
        <v>59</v>
      </c>
      <c r="D263" s="4" t="s">
        <v>9</v>
      </c>
      <c r="E263" s="25">
        <v>45007</v>
      </c>
      <c r="F263">
        <v>128</v>
      </c>
      <c r="G263">
        <v>4.5</v>
      </c>
      <c r="H263">
        <v>2023</v>
      </c>
      <c r="I263" s="4" t="s">
        <v>1061</v>
      </c>
      <c r="J263" s="4" t="s">
        <v>1072</v>
      </c>
      <c r="K263">
        <v>5</v>
      </c>
      <c r="N263" t="e" cm="1">
        <f t="array" aca="1" ref="N263" ca="1">Divide()</f>
        <v>#NAME?</v>
      </c>
    </row>
    <row r="264" spans="1:14" x14ac:dyDescent="0.25">
      <c r="A264" s="4" t="s">
        <v>288</v>
      </c>
      <c r="B264" s="4" t="s">
        <v>5</v>
      </c>
      <c r="C264">
        <v>129</v>
      </c>
      <c r="D264" s="4" t="s">
        <v>6</v>
      </c>
      <c r="E264" s="25">
        <v>45007</v>
      </c>
      <c r="F264">
        <v>120</v>
      </c>
      <c r="G264">
        <v>4.0999999999999996</v>
      </c>
      <c r="H264">
        <v>2023</v>
      </c>
      <c r="I264" s="4" t="s">
        <v>1061</v>
      </c>
      <c r="J264" s="4" t="s">
        <v>1073</v>
      </c>
      <c r="K264">
        <v>4</v>
      </c>
      <c r="N264" t="e" cm="1">
        <f t="array" aca="1" ref="N264" ca="1">Divide()</f>
        <v>#NAME?</v>
      </c>
    </row>
    <row r="265" spans="1:14" x14ac:dyDescent="0.25">
      <c r="A265" s="4" t="s">
        <v>289</v>
      </c>
      <c r="B265" s="4" t="s">
        <v>24</v>
      </c>
      <c r="C265">
        <v>101</v>
      </c>
      <c r="D265" s="4" t="s">
        <v>13</v>
      </c>
      <c r="E265" s="25">
        <v>45007</v>
      </c>
      <c r="F265">
        <v>130</v>
      </c>
      <c r="G265">
        <v>4.8</v>
      </c>
      <c r="H265">
        <v>2023</v>
      </c>
      <c r="I265" s="4" t="s">
        <v>1061</v>
      </c>
      <c r="J265" s="4" t="s">
        <v>1071</v>
      </c>
      <c r="K265">
        <v>5</v>
      </c>
      <c r="N265" t="e" cm="1">
        <f t="array" aca="1" ref="N265" ca="1">Divide()</f>
        <v>#NAME?</v>
      </c>
    </row>
    <row r="266" spans="1:14" x14ac:dyDescent="0.25">
      <c r="A266" s="4" t="s">
        <v>290</v>
      </c>
      <c r="B266" s="4" t="s">
        <v>19</v>
      </c>
      <c r="C266">
        <v>154</v>
      </c>
      <c r="D266" s="4" t="s">
        <v>9</v>
      </c>
      <c r="E266" s="25">
        <v>45007</v>
      </c>
      <c r="F266">
        <v>172</v>
      </c>
      <c r="G266">
        <v>3.1</v>
      </c>
      <c r="H266">
        <v>2023</v>
      </c>
      <c r="I266" s="4" t="s">
        <v>1061</v>
      </c>
      <c r="J266" s="4" t="s">
        <v>1073</v>
      </c>
      <c r="K266">
        <v>3</v>
      </c>
      <c r="N266" t="e" cm="1">
        <f t="array" aca="1" ref="N266" ca="1">Divide()</f>
        <v>#NAME?</v>
      </c>
    </row>
    <row r="267" spans="1:14" x14ac:dyDescent="0.25">
      <c r="A267" s="4" t="s">
        <v>291</v>
      </c>
      <c r="B267" s="4" t="s">
        <v>18</v>
      </c>
      <c r="C267">
        <v>131</v>
      </c>
      <c r="D267" s="4" t="s">
        <v>9</v>
      </c>
      <c r="E267" s="25">
        <v>45007</v>
      </c>
      <c r="F267">
        <v>58</v>
      </c>
      <c r="G267">
        <v>4.9000000000000004</v>
      </c>
      <c r="H267">
        <v>2023</v>
      </c>
      <c r="I267" s="4" t="s">
        <v>1061</v>
      </c>
      <c r="J267" s="4" t="s">
        <v>1073</v>
      </c>
      <c r="K267">
        <v>5</v>
      </c>
      <c r="N267" t="e" cm="1">
        <f t="array" aca="1" ref="N267" ca="1">Divide()</f>
        <v>#NAME?</v>
      </c>
    </row>
    <row r="268" spans="1:14" x14ac:dyDescent="0.25">
      <c r="A268" s="4" t="s">
        <v>292</v>
      </c>
      <c r="B268" s="4" t="s">
        <v>15</v>
      </c>
      <c r="C268">
        <v>111</v>
      </c>
      <c r="D268" s="4" t="s">
        <v>13</v>
      </c>
      <c r="E268" s="25">
        <v>45008</v>
      </c>
      <c r="F268">
        <v>86</v>
      </c>
      <c r="G268">
        <v>4.0999999999999996</v>
      </c>
      <c r="H268">
        <v>2023</v>
      </c>
      <c r="I268" s="4" t="s">
        <v>1059</v>
      </c>
      <c r="J268" s="4" t="s">
        <v>1071</v>
      </c>
      <c r="K268">
        <v>4</v>
      </c>
      <c r="N268" t="e" cm="1">
        <f t="array" aca="1" ref="N268" ca="1">Divide()</f>
        <v>#NAME?</v>
      </c>
    </row>
    <row r="269" spans="1:14" x14ac:dyDescent="0.25">
      <c r="A269" s="4" t="s">
        <v>293</v>
      </c>
      <c r="B269" s="4" t="s">
        <v>16</v>
      </c>
      <c r="C269">
        <v>142</v>
      </c>
      <c r="D269" s="4" t="s">
        <v>13</v>
      </c>
      <c r="E269" s="25">
        <v>45009</v>
      </c>
      <c r="F269">
        <v>31</v>
      </c>
      <c r="G269">
        <v>4.4000000000000004</v>
      </c>
      <c r="H269">
        <v>2023</v>
      </c>
      <c r="I269" s="4" t="s">
        <v>1055</v>
      </c>
      <c r="J269" s="4" t="s">
        <v>1073</v>
      </c>
      <c r="K269">
        <v>4</v>
      </c>
      <c r="N269" t="e" cm="1">
        <f t="array" aca="1" ref="N269" ca="1">Divide()</f>
        <v>#NAME?</v>
      </c>
    </row>
    <row r="270" spans="1:14" x14ac:dyDescent="0.25">
      <c r="A270" s="4" t="s">
        <v>294</v>
      </c>
      <c r="B270" s="4" t="s">
        <v>23</v>
      </c>
      <c r="C270">
        <v>93</v>
      </c>
      <c r="D270" s="4" t="s">
        <v>6</v>
      </c>
      <c r="E270" s="25">
        <v>45009</v>
      </c>
      <c r="F270">
        <v>72</v>
      </c>
      <c r="G270">
        <v>4.4000000000000004</v>
      </c>
      <c r="H270">
        <v>2023</v>
      </c>
      <c r="I270" s="4" t="s">
        <v>1055</v>
      </c>
      <c r="J270" s="4" t="s">
        <v>1071</v>
      </c>
      <c r="K270">
        <v>4</v>
      </c>
      <c r="N270" t="e" cm="1">
        <f t="array" aca="1" ref="N270" ca="1">Divide()</f>
        <v>#NAME?</v>
      </c>
    </row>
    <row r="271" spans="1:14" x14ac:dyDescent="0.25">
      <c r="A271" s="4" t="s">
        <v>295</v>
      </c>
      <c r="B271" s="4" t="s">
        <v>16</v>
      </c>
      <c r="C271">
        <v>125</v>
      </c>
      <c r="D271" s="4" t="s">
        <v>10</v>
      </c>
      <c r="E271" s="25">
        <v>45010</v>
      </c>
      <c r="F271">
        <v>27</v>
      </c>
      <c r="G271">
        <v>3</v>
      </c>
      <c r="H271">
        <v>2023</v>
      </c>
      <c r="I271" s="4" t="s">
        <v>1057</v>
      </c>
      <c r="J271" s="4" t="s">
        <v>1073</v>
      </c>
      <c r="K271">
        <v>3</v>
      </c>
      <c r="N271" t="e" cm="1">
        <f t="array" aca="1" ref="N271" ca="1">Divide()</f>
        <v>#NAME?</v>
      </c>
    </row>
    <row r="272" spans="1:14" x14ac:dyDescent="0.25">
      <c r="A272" s="4" t="s">
        <v>296</v>
      </c>
      <c r="B272" s="4" t="s">
        <v>5</v>
      </c>
      <c r="C272">
        <v>76</v>
      </c>
      <c r="D272" s="4" t="s">
        <v>9</v>
      </c>
      <c r="E272" s="25">
        <v>45010</v>
      </c>
      <c r="F272">
        <v>110</v>
      </c>
      <c r="G272">
        <v>4.4000000000000004</v>
      </c>
      <c r="H272">
        <v>2023</v>
      </c>
      <c r="I272" s="4" t="s">
        <v>1057</v>
      </c>
      <c r="J272" s="4" t="s">
        <v>1071</v>
      </c>
      <c r="K272">
        <v>4</v>
      </c>
      <c r="N272" t="e" cm="1">
        <f t="array" aca="1" ref="N272" ca="1">Divide()</f>
        <v>#NAME?</v>
      </c>
    </row>
    <row r="273" spans="1:14" x14ac:dyDescent="0.25">
      <c r="A273" s="4" t="s">
        <v>297</v>
      </c>
      <c r="B273" s="4" t="s">
        <v>7</v>
      </c>
      <c r="C273">
        <v>69</v>
      </c>
      <c r="D273" s="4" t="s">
        <v>6</v>
      </c>
      <c r="E273" s="25">
        <v>45010</v>
      </c>
      <c r="F273">
        <v>126</v>
      </c>
      <c r="G273">
        <v>3.7</v>
      </c>
      <c r="H273">
        <v>2023</v>
      </c>
      <c r="I273" s="4" t="s">
        <v>1057</v>
      </c>
      <c r="J273" s="4" t="s">
        <v>1071</v>
      </c>
      <c r="K273">
        <v>4</v>
      </c>
      <c r="N273" t="e" cm="1">
        <f t="array" aca="1" ref="N273" ca="1">Divide()</f>
        <v>#NAME?</v>
      </c>
    </row>
    <row r="274" spans="1:14" x14ac:dyDescent="0.25">
      <c r="A274" s="4" t="s">
        <v>298</v>
      </c>
      <c r="B274" s="4" t="s">
        <v>22</v>
      </c>
      <c r="C274">
        <v>149</v>
      </c>
      <c r="D274" s="4" t="s">
        <v>10</v>
      </c>
      <c r="E274" s="25">
        <v>45010</v>
      </c>
      <c r="F274">
        <v>60</v>
      </c>
      <c r="G274">
        <v>3.9</v>
      </c>
      <c r="H274">
        <v>2023</v>
      </c>
      <c r="I274" s="4" t="s">
        <v>1057</v>
      </c>
      <c r="J274" s="4" t="s">
        <v>1073</v>
      </c>
      <c r="K274">
        <v>4</v>
      </c>
      <c r="N274" t="e" cm="1">
        <f t="array" aca="1" ref="N274" ca="1">Divide()</f>
        <v>#NAME?</v>
      </c>
    </row>
    <row r="275" spans="1:14" x14ac:dyDescent="0.25">
      <c r="A275" s="4" t="s">
        <v>299</v>
      </c>
      <c r="B275" s="4" t="s">
        <v>16</v>
      </c>
      <c r="C275">
        <v>57</v>
      </c>
      <c r="D275" s="4" t="s">
        <v>6</v>
      </c>
      <c r="E275" s="25">
        <v>45010</v>
      </c>
      <c r="F275">
        <v>35</v>
      </c>
      <c r="G275">
        <v>3.5</v>
      </c>
      <c r="H275">
        <v>2023</v>
      </c>
      <c r="I275" s="4" t="s">
        <v>1057</v>
      </c>
      <c r="J275" s="4" t="s">
        <v>1072</v>
      </c>
      <c r="K275">
        <v>4</v>
      </c>
      <c r="N275" t="e" cm="1">
        <f t="array" aca="1" ref="N275" ca="1">Divide()</f>
        <v>#NAME?</v>
      </c>
    </row>
    <row r="276" spans="1:14" x14ac:dyDescent="0.25">
      <c r="A276" s="4" t="s">
        <v>300</v>
      </c>
      <c r="B276" s="4" t="s">
        <v>12</v>
      </c>
      <c r="C276">
        <v>113</v>
      </c>
      <c r="D276" s="4" t="s">
        <v>9</v>
      </c>
      <c r="E276" s="25">
        <v>45010</v>
      </c>
      <c r="F276">
        <v>81</v>
      </c>
      <c r="G276">
        <v>3.5</v>
      </c>
      <c r="H276">
        <v>2023</v>
      </c>
      <c r="I276" s="4" t="s">
        <v>1057</v>
      </c>
      <c r="J276" s="4" t="s">
        <v>1071</v>
      </c>
      <c r="K276">
        <v>4</v>
      </c>
      <c r="N276" t="e" cm="1">
        <f t="array" aca="1" ref="N276" ca="1">Divide()</f>
        <v>#NAME?</v>
      </c>
    </row>
    <row r="277" spans="1:14" x14ac:dyDescent="0.25">
      <c r="A277" s="4" t="s">
        <v>301</v>
      </c>
      <c r="B277" s="4" t="s">
        <v>20</v>
      </c>
      <c r="C277">
        <v>160</v>
      </c>
      <c r="D277" s="4" t="s">
        <v>10</v>
      </c>
      <c r="E277" s="25">
        <v>45010</v>
      </c>
      <c r="F277">
        <v>116</v>
      </c>
      <c r="G277">
        <v>3.4</v>
      </c>
      <c r="H277">
        <v>2023</v>
      </c>
      <c r="I277" s="4" t="s">
        <v>1057</v>
      </c>
      <c r="J277" s="4" t="s">
        <v>1073</v>
      </c>
      <c r="K277">
        <v>3</v>
      </c>
      <c r="N277" t="e" cm="1">
        <f t="array" aca="1" ref="N277" ca="1">Divide()</f>
        <v>#NAME?</v>
      </c>
    </row>
    <row r="278" spans="1:14" x14ac:dyDescent="0.25">
      <c r="A278" s="4" t="s">
        <v>302</v>
      </c>
      <c r="B278" s="4" t="s">
        <v>8</v>
      </c>
      <c r="C278">
        <v>158</v>
      </c>
      <c r="D278" s="4" t="s">
        <v>11</v>
      </c>
      <c r="E278" s="25">
        <v>45010</v>
      </c>
      <c r="F278">
        <v>60</v>
      </c>
      <c r="G278">
        <v>4.5</v>
      </c>
      <c r="H278">
        <v>2023</v>
      </c>
      <c r="I278" s="4" t="s">
        <v>1057</v>
      </c>
      <c r="J278" s="4" t="s">
        <v>1073</v>
      </c>
      <c r="K278">
        <v>5</v>
      </c>
      <c r="N278" t="e" cm="1">
        <f t="array" aca="1" ref="N278" ca="1">Divide()</f>
        <v>#NAME?</v>
      </c>
    </row>
    <row r="279" spans="1:14" x14ac:dyDescent="0.25">
      <c r="A279" s="4" t="s">
        <v>303</v>
      </c>
      <c r="B279" s="4" t="s">
        <v>7</v>
      </c>
      <c r="C279">
        <v>77</v>
      </c>
      <c r="D279" s="4" t="s">
        <v>10</v>
      </c>
      <c r="E279" s="25">
        <v>45011</v>
      </c>
      <c r="F279">
        <v>130</v>
      </c>
      <c r="G279">
        <v>4.2</v>
      </c>
      <c r="H279">
        <v>2023</v>
      </c>
      <c r="I279" s="4" t="s">
        <v>1058</v>
      </c>
      <c r="J279" s="4" t="s">
        <v>1071</v>
      </c>
      <c r="K279">
        <v>4</v>
      </c>
      <c r="N279" t="e" cm="1">
        <f t="array" aca="1" ref="N279" ca="1">Divide()</f>
        <v>#NAME?</v>
      </c>
    </row>
    <row r="280" spans="1:14" x14ac:dyDescent="0.25">
      <c r="A280" s="4" t="s">
        <v>304</v>
      </c>
      <c r="B280" s="4" t="s">
        <v>14</v>
      </c>
      <c r="C280">
        <v>118</v>
      </c>
      <c r="D280" s="4" t="s">
        <v>13</v>
      </c>
      <c r="E280" s="25">
        <v>45011</v>
      </c>
      <c r="F280">
        <v>99</v>
      </c>
      <c r="G280">
        <v>5</v>
      </c>
      <c r="H280">
        <v>2023</v>
      </c>
      <c r="I280" s="4" t="s">
        <v>1058</v>
      </c>
      <c r="J280" s="4" t="s">
        <v>1071</v>
      </c>
      <c r="K280">
        <v>5</v>
      </c>
      <c r="N280" t="e" cm="1">
        <f t="array" aca="1" ref="N280" ca="1">Divide()</f>
        <v>#NAME?</v>
      </c>
    </row>
    <row r="281" spans="1:14" x14ac:dyDescent="0.25">
      <c r="A281" s="4" t="s">
        <v>305</v>
      </c>
      <c r="B281" s="4" t="s">
        <v>19</v>
      </c>
      <c r="C281">
        <v>75</v>
      </c>
      <c r="D281" s="4" t="s">
        <v>9</v>
      </c>
      <c r="E281" s="25">
        <v>45011</v>
      </c>
      <c r="F281">
        <v>135</v>
      </c>
      <c r="G281">
        <v>4.7</v>
      </c>
      <c r="H281">
        <v>2023</v>
      </c>
      <c r="I281" s="4" t="s">
        <v>1058</v>
      </c>
      <c r="J281" s="4" t="s">
        <v>1071</v>
      </c>
      <c r="K281">
        <v>5</v>
      </c>
      <c r="N281" t="e" cm="1">
        <f t="array" aca="1" ref="N281" ca="1">Divide()</f>
        <v>#NAME?</v>
      </c>
    </row>
    <row r="282" spans="1:14" x14ac:dyDescent="0.25">
      <c r="A282" s="4" t="s">
        <v>306</v>
      </c>
      <c r="B282" s="4" t="s">
        <v>12</v>
      </c>
      <c r="C282">
        <v>103</v>
      </c>
      <c r="D282" s="4" t="s">
        <v>10</v>
      </c>
      <c r="E282" s="25">
        <v>45011</v>
      </c>
      <c r="F282">
        <v>42</v>
      </c>
      <c r="G282">
        <v>2.8</v>
      </c>
      <c r="H282">
        <v>2023</v>
      </c>
      <c r="I282" s="4" t="s">
        <v>1058</v>
      </c>
      <c r="J282" s="4" t="s">
        <v>1071</v>
      </c>
      <c r="K282">
        <v>3</v>
      </c>
      <c r="N282" t="e" cm="1">
        <f t="array" aca="1" ref="N282" ca="1">Divide()</f>
        <v>#NAME?</v>
      </c>
    </row>
    <row r="283" spans="1:14" x14ac:dyDescent="0.25">
      <c r="A283" s="4" t="s">
        <v>307</v>
      </c>
      <c r="B283" s="4" t="s">
        <v>7</v>
      </c>
      <c r="C283">
        <v>116</v>
      </c>
      <c r="D283" s="4" t="s">
        <v>13</v>
      </c>
      <c r="E283" s="25">
        <v>45012</v>
      </c>
      <c r="F283">
        <v>63</v>
      </c>
      <c r="G283">
        <v>3.4</v>
      </c>
      <c r="H283">
        <v>2023</v>
      </c>
      <c r="I283" s="4" t="s">
        <v>1056</v>
      </c>
      <c r="J283" s="4" t="s">
        <v>1071</v>
      </c>
      <c r="K283">
        <v>3</v>
      </c>
      <c r="N283" t="e" cm="1">
        <f t="array" aca="1" ref="N283" ca="1">Divide()</f>
        <v>#NAME?</v>
      </c>
    </row>
    <row r="284" spans="1:14" x14ac:dyDescent="0.25">
      <c r="A284" s="4" t="s">
        <v>308</v>
      </c>
      <c r="B284" s="4" t="s">
        <v>15</v>
      </c>
      <c r="C284">
        <v>61</v>
      </c>
      <c r="D284" s="4" t="s">
        <v>11</v>
      </c>
      <c r="E284" s="25">
        <v>45012</v>
      </c>
      <c r="F284">
        <v>140</v>
      </c>
      <c r="G284">
        <v>1.8</v>
      </c>
      <c r="H284">
        <v>2023</v>
      </c>
      <c r="I284" s="4" t="s">
        <v>1056</v>
      </c>
      <c r="J284" s="4" t="s">
        <v>1071</v>
      </c>
      <c r="K284">
        <v>2</v>
      </c>
      <c r="N284" t="e" cm="1">
        <f t="array" aca="1" ref="N284" ca="1">Divide()</f>
        <v>#NAME?</v>
      </c>
    </row>
    <row r="285" spans="1:14" x14ac:dyDescent="0.25">
      <c r="A285" s="4" t="s">
        <v>309</v>
      </c>
      <c r="B285" s="4" t="s">
        <v>16</v>
      </c>
      <c r="C285">
        <v>126</v>
      </c>
      <c r="D285" s="4" t="s">
        <v>9</v>
      </c>
      <c r="E285" s="25">
        <v>45012</v>
      </c>
      <c r="F285">
        <v>128</v>
      </c>
      <c r="G285">
        <v>4.2</v>
      </c>
      <c r="H285">
        <v>2023</v>
      </c>
      <c r="I285" s="4" t="s">
        <v>1056</v>
      </c>
      <c r="J285" s="4" t="s">
        <v>1073</v>
      </c>
      <c r="K285">
        <v>4</v>
      </c>
      <c r="N285" t="e" cm="1">
        <f t="array" aca="1" ref="N285" ca="1">Divide()</f>
        <v>#NAME?</v>
      </c>
    </row>
    <row r="286" spans="1:14" x14ac:dyDescent="0.25">
      <c r="A286" s="4" t="s">
        <v>310</v>
      </c>
      <c r="B286" s="4" t="s">
        <v>24</v>
      </c>
      <c r="C286">
        <v>141</v>
      </c>
      <c r="D286" s="4" t="s">
        <v>6</v>
      </c>
      <c r="E286" s="25">
        <v>45012</v>
      </c>
      <c r="F286">
        <v>80</v>
      </c>
      <c r="G286">
        <v>4.4000000000000004</v>
      </c>
      <c r="H286">
        <v>2023</v>
      </c>
      <c r="I286" s="4" t="s">
        <v>1056</v>
      </c>
      <c r="J286" s="4" t="s">
        <v>1073</v>
      </c>
      <c r="K286">
        <v>4</v>
      </c>
      <c r="N286" t="e" cm="1">
        <f t="array" aca="1" ref="N286" ca="1">Divide()</f>
        <v>#NAME?</v>
      </c>
    </row>
    <row r="287" spans="1:14" x14ac:dyDescent="0.25">
      <c r="A287" s="4" t="s">
        <v>311</v>
      </c>
      <c r="B287" s="4" t="s">
        <v>8</v>
      </c>
      <c r="C287">
        <v>95</v>
      </c>
      <c r="D287" s="4" t="s">
        <v>13</v>
      </c>
      <c r="E287" s="25">
        <v>45012</v>
      </c>
      <c r="F287">
        <v>28</v>
      </c>
      <c r="G287">
        <v>2.7</v>
      </c>
      <c r="H287">
        <v>2023</v>
      </c>
      <c r="I287" s="4" t="s">
        <v>1056</v>
      </c>
      <c r="J287" s="4" t="s">
        <v>1071</v>
      </c>
      <c r="K287">
        <v>3</v>
      </c>
      <c r="N287" t="e" cm="1">
        <f t="array" aca="1" ref="N287" ca="1">Divide()</f>
        <v>#NAME?</v>
      </c>
    </row>
    <row r="288" spans="1:14" x14ac:dyDescent="0.25">
      <c r="A288" s="4" t="s">
        <v>312</v>
      </c>
      <c r="B288" s="4" t="s">
        <v>19</v>
      </c>
      <c r="C288">
        <v>39</v>
      </c>
      <c r="D288" s="4" t="s">
        <v>11</v>
      </c>
      <c r="E288" s="25">
        <v>45013</v>
      </c>
      <c r="F288">
        <v>81</v>
      </c>
      <c r="G288">
        <v>5</v>
      </c>
      <c r="H288">
        <v>2023</v>
      </c>
      <c r="I288" s="4" t="s">
        <v>1060</v>
      </c>
      <c r="J288" s="4" t="s">
        <v>1072</v>
      </c>
      <c r="K288">
        <v>5</v>
      </c>
      <c r="N288" t="e" cm="1">
        <f t="array" aca="1" ref="N288" ca="1">Divide()</f>
        <v>#NAME?</v>
      </c>
    </row>
    <row r="289" spans="1:14" x14ac:dyDescent="0.25">
      <c r="A289" s="4" t="s">
        <v>313</v>
      </c>
      <c r="B289" s="4" t="s">
        <v>12</v>
      </c>
      <c r="C289">
        <v>127</v>
      </c>
      <c r="D289" s="4" t="s">
        <v>9</v>
      </c>
      <c r="E289" s="25">
        <v>45013</v>
      </c>
      <c r="F289">
        <v>99</v>
      </c>
      <c r="G289">
        <v>3.9</v>
      </c>
      <c r="H289">
        <v>2023</v>
      </c>
      <c r="I289" s="4" t="s">
        <v>1060</v>
      </c>
      <c r="J289" s="4" t="s">
        <v>1073</v>
      </c>
      <c r="K289">
        <v>4</v>
      </c>
      <c r="N289" t="e" cm="1">
        <f t="array" aca="1" ref="N289" ca="1">Divide()</f>
        <v>#NAME?</v>
      </c>
    </row>
    <row r="290" spans="1:14" x14ac:dyDescent="0.25">
      <c r="A290" s="4" t="s">
        <v>314</v>
      </c>
      <c r="B290" s="4" t="s">
        <v>15</v>
      </c>
      <c r="C290">
        <v>78</v>
      </c>
      <c r="D290" s="4" t="s">
        <v>9</v>
      </c>
      <c r="E290" s="25">
        <v>45013</v>
      </c>
      <c r="F290">
        <v>43</v>
      </c>
      <c r="G290">
        <v>3.8</v>
      </c>
      <c r="H290">
        <v>2023</v>
      </c>
      <c r="I290" s="4" t="s">
        <v>1060</v>
      </c>
      <c r="J290" s="4" t="s">
        <v>1071</v>
      </c>
      <c r="K290">
        <v>4</v>
      </c>
      <c r="N290" t="e" cm="1">
        <f t="array" aca="1" ref="N290" ca="1">Divide()</f>
        <v>#NAME?</v>
      </c>
    </row>
    <row r="291" spans="1:14" x14ac:dyDescent="0.25">
      <c r="A291" s="4" t="s">
        <v>315</v>
      </c>
      <c r="B291" s="4" t="s">
        <v>14</v>
      </c>
      <c r="C291">
        <v>40</v>
      </c>
      <c r="D291" s="4" t="s">
        <v>9</v>
      </c>
      <c r="E291" s="25">
        <v>45013</v>
      </c>
      <c r="F291">
        <v>34</v>
      </c>
      <c r="G291">
        <v>4.5999999999999996</v>
      </c>
      <c r="H291">
        <v>2023</v>
      </c>
      <c r="I291" s="4" t="s">
        <v>1060</v>
      </c>
      <c r="J291" s="4" t="s">
        <v>1072</v>
      </c>
      <c r="K291">
        <v>5</v>
      </c>
      <c r="N291" t="e" cm="1">
        <f t="array" aca="1" ref="N291" ca="1">Divide()</f>
        <v>#NAME?</v>
      </c>
    </row>
    <row r="292" spans="1:14" x14ac:dyDescent="0.25">
      <c r="A292" s="4" t="s">
        <v>316</v>
      </c>
      <c r="B292" s="4" t="s">
        <v>15</v>
      </c>
      <c r="C292">
        <v>56</v>
      </c>
      <c r="D292" s="4" t="s">
        <v>11</v>
      </c>
      <c r="E292" s="25">
        <v>45013</v>
      </c>
      <c r="F292">
        <v>225</v>
      </c>
      <c r="G292">
        <v>4.5999999999999996</v>
      </c>
      <c r="H292">
        <v>2023</v>
      </c>
      <c r="I292" s="4" t="s">
        <v>1060</v>
      </c>
      <c r="J292" s="4" t="s">
        <v>1072</v>
      </c>
      <c r="K292">
        <v>5</v>
      </c>
      <c r="N292" t="e" cm="1">
        <f t="array" aca="1" ref="N292" ca="1">Divide()</f>
        <v>#NAME?</v>
      </c>
    </row>
    <row r="293" spans="1:14" x14ac:dyDescent="0.25">
      <c r="A293" s="4" t="s">
        <v>317</v>
      </c>
      <c r="B293" s="4" t="s">
        <v>19</v>
      </c>
      <c r="C293">
        <v>59</v>
      </c>
      <c r="D293" s="4" t="s">
        <v>6</v>
      </c>
      <c r="E293" s="25">
        <v>45013</v>
      </c>
      <c r="F293">
        <v>210</v>
      </c>
      <c r="G293">
        <v>4.5</v>
      </c>
      <c r="H293">
        <v>2023</v>
      </c>
      <c r="I293" s="4" t="s">
        <v>1060</v>
      </c>
      <c r="J293" s="4" t="s">
        <v>1072</v>
      </c>
      <c r="K293">
        <v>5</v>
      </c>
      <c r="N293" t="e" cm="1">
        <f t="array" aca="1" ref="N293" ca="1">Divide()</f>
        <v>#NAME?</v>
      </c>
    </row>
    <row r="294" spans="1:14" x14ac:dyDescent="0.25">
      <c r="A294" s="4" t="s">
        <v>318</v>
      </c>
      <c r="B294" s="4" t="s">
        <v>16</v>
      </c>
      <c r="C294">
        <v>30</v>
      </c>
      <c r="D294" s="4" t="s">
        <v>9</v>
      </c>
      <c r="E294" s="25">
        <v>45013</v>
      </c>
      <c r="F294">
        <v>168</v>
      </c>
      <c r="G294">
        <v>4.2</v>
      </c>
      <c r="H294">
        <v>2023</v>
      </c>
      <c r="I294" s="4" t="s">
        <v>1060</v>
      </c>
      <c r="J294" s="4" t="s">
        <v>1074</v>
      </c>
      <c r="K294">
        <v>4</v>
      </c>
      <c r="N294" t="e" cm="1">
        <f t="array" aca="1" ref="N294" ca="1">Divide()</f>
        <v>#NAME?</v>
      </c>
    </row>
    <row r="295" spans="1:14" x14ac:dyDescent="0.25">
      <c r="A295" s="4" t="s">
        <v>319</v>
      </c>
      <c r="B295" s="4" t="s">
        <v>14</v>
      </c>
      <c r="C295">
        <v>63</v>
      </c>
      <c r="D295" s="4" t="s">
        <v>10</v>
      </c>
      <c r="E295" s="25">
        <v>45014</v>
      </c>
      <c r="F295">
        <v>82</v>
      </c>
      <c r="G295">
        <v>4.5</v>
      </c>
      <c r="H295">
        <v>2023</v>
      </c>
      <c r="I295" s="4" t="s">
        <v>1061</v>
      </c>
      <c r="J295" s="4" t="s">
        <v>1071</v>
      </c>
      <c r="K295">
        <v>5</v>
      </c>
      <c r="N295" t="e" cm="1">
        <f t="array" aca="1" ref="N295" ca="1">Divide()</f>
        <v>#NAME?</v>
      </c>
    </row>
    <row r="296" spans="1:14" x14ac:dyDescent="0.25">
      <c r="A296" s="4" t="s">
        <v>320</v>
      </c>
      <c r="B296" s="4" t="s">
        <v>23</v>
      </c>
      <c r="C296">
        <v>56</v>
      </c>
      <c r="D296" s="4" t="s">
        <v>13</v>
      </c>
      <c r="E296" s="25">
        <v>45014</v>
      </c>
      <c r="F296">
        <v>88</v>
      </c>
      <c r="G296">
        <v>4.0999999999999996</v>
      </c>
      <c r="H296">
        <v>2023</v>
      </c>
      <c r="I296" s="4" t="s">
        <v>1061</v>
      </c>
      <c r="J296" s="4" t="s">
        <v>1072</v>
      </c>
      <c r="K296">
        <v>4</v>
      </c>
      <c r="N296" t="e" cm="1">
        <f t="array" aca="1" ref="N296" ca="1">Divide()</f>
        <v>#NAME?</v>
      </c>
    </row>
    <row r="297" spans="1:14" x14ac:dyDescent="0.25">
      <c r="A297" s="4" t="s">
        <v>321</v>
      </c>
      <c r="B297" s="4" t="s">
        <v>5</v>
      </c>
      <c r="C297">
        <v>95</v>
      </c>
      <c r="D297" s="4" t="s">
        <v>10</v>
      </c>
      <c r="E297" s="25">
        <v>45014</v>
      </c>
      <c r="F297">
        <v>111</v>
      </c>
      <c r="G297">
        <v>3.3</v>
      </c>
      <c r="H297">
        <v>2023</v>
      </c>
      <c r="I297" s="4" t="s">
        <v>1061</v>
      </c>
      <c r="J297" s="4" t="s">
        <v>1071</v>
      </c>
      <c r="K297">
        <v>3</v>
      </c>
      <c r="N297" t="e" cm="1">
        <f t="array" aca="1" ref="N297" ca="1">Divide()</f>
        <v>#NAME?</v>
      </c>
    </row>
    <row r="298" spans="1:14" x14ac:dyDescent="0.25">
      <c r="A298" s="4" t="s">
        <v>322</v>
      </c>
      <c r="B298" s="4" t="s">
        <v>17</v>
      </c>
      <c r="C298">
        <v>128</v>
      </c>
      <c r="D298" s="4" t="s">
        <v>6</v>
      </c>
      <c r="E298" s="25">
        <v>45014</v>
      </c>
      <c r="F298">
        <v>60</v>
      </c>
      <c r="G298">
        <v>3.8</v>
      </c>
      <c r="H298">
        <v>2023</v>
      </c>
      <c r="I298" s="4" t="s">
        <v>1061</v>
      </c>
      <c r="J298" s="4" t="s">
        <v>1073</v>
      </c>
      <c r="K298">
        <v>4</v>
      </c>
      <c r="N298" t="e" cm="1">
        <f t="array" aca="1" ref="N298" ca="1">Divide()</f>
        <v>#NAME?</v>
      </c>
    </row>
    <row r="299" spans="1:14" x14ac:dyDescent="0.25">
      <c r="A299" s="4" t="s">
        <v>323</v>
      </c>
      <c r="B299" s="4" t="s">
        <v>8</v>
      </c>
      <c r="C299">
        <v>49</v>
      </c>
      <c r="D299" s="4" t="s">
        <v>10</v>
      </c>
      <c r="E299" s="25">
        <v>45014</v>
      </c>
      <c r="F299">
        <v>80</v>
      </c>
      <c r="G299">
        <v>3</v>
      </c>
      <c r="H299">
        <v>2023</v>
      </c>
      <c r="I299" s="4" t="s">
        <v>1061</v>
      </c>
      <c r="J299" s="4" t="s">
        <v>1072</v>
      </c>
      <c r="K299">
        <v>3</v>
      </c>
      <c r="N299" t="e" cm="1">
        <f t="array" aca="1" ref="N299" ca="1">Divide()</f>
        <v>#NAME?</v>
      </c>
    </row>
    <row r="300" spans="1:14" x14ac:dyDescent="0.25">
      <c r="A300" s="4" t="s">
        <v>324</v>
      </c>
      <c r="B300" s="4" t="s">
        <v>17</v>
      </c>
      <c r="C300">
        <v>89</v>
      </c>
      <c r="D300" s="4" t="s">
        <v>11</v>
      </c>
      <c r="E300" s="25">
        <v>45016</v>
      </c>
      <c r="F300">
        <v>90</v>
      </c>
      <c r="G300">
        <v>4.5999999999999996</v>
      </c>
      <c r="H300">
        <v>2023</v>
      </c>
      <c r="I300" s="4" t="s">
        <v>1055</v>
      </c>
      <c r="J300" s="4" t="s">
        <v>1071</v>
      </c>
      <c r="K300">
        <v>5</v>
      </c>
      <c r="N300" t="e" cm="1">
        <f t="array" aca="1" ref="N300" ca="1">Divide()</f>
        <v>#NAME?</v>
      </c>
    </row>
    <row r="301" spans="1:14" x14ac:dyDescent="0.25">
      <c r="A301" s="4" t="s">
        <v>325</v>
      </c>
      <c r="B301" s="4" t="s">
        <v>22</v>
      </c>
      <c r="C301">
        <v>87</v>
      </c>
      <c r="D301" s="4" t="s">
        <v>10</v>
      </c>
      <c r="E301" s="25">
        <v>45016</v>
      </c>
      <c r="F301">
        <v>225</v>
      </c>
      <c r="G301">
        <v>2.9</v>
      </c>
      <c r="H301">
        <v>2023</v>
      </c>
      <c r="I301" s="4" t="s">
        <v>1055</v>
      </c>
      <c r="J301" s="4" t="s">
        <v>1071</v>
      </c>
      <c r="K301">
        <v>3</v>
      </c>
      <c r="N301" t="e" cm="1">
        <f t="array" aca="1" ref="N301" ca="1">Divide()</f>
        <v>#NAME?</v>
      </c>
    </row>
    <row r="302" spans="1:14" x14ac:dyDescent="0.25">
      <c r="A302" s="4" t="s">
        <v>326</v>
      </c>
      <c r="B302" s="4" t="s">
        <v>20</v>
      </c>
      <c r="C302">
        <v>60</v>
      </c>
      <c r="D302" s="4" t="s">
        <v>9</v>
      </c>
      <c r="E302" s="25">
        <v>45017</v>
      </c>
      <c r="F302">
        <v>215</v>
      </c>
      <c r="G302">
        <v>3.2</v>
      </c>
      <c r="H302">
        <v>2023</v>
      </c>
      <c r="I302" s="4" t="s">
        <v>1057</v>
      </c>
      <c r="J302" s="4" t="s">
        <v>1072</v>
      </c>
      <c r="K302">
        <v>3</v>
      </c>
      <c r="N302" t="e" cm="1">
        <f t="array" aca="1" ref="N302" ca="1">Divide()</f>
        <v>#NAME?</v>
      </c>
    </row>
    <row r="303" spans="1:14" x14ac:dyDescent="0.25">
      <c r="A303" s="4" t="s">
        <v>327</v>
      </c>
      <c r="B303" s="4" t="s">
        <v>21</v>
      </c>
      <c r="C303">
        <v>42</v>
      </c>
      <c r="D303" s="4" t="s">
        <v>11</v>
      </c>
      <c r="E303" s="25">
        <v>45017</v>
      </c>
      <c r="F303">
        <v>45</v>
      </c>
      <c r="G303">
        <v>1.5</v>
      </c>
      <c r="H303">
        <v>2023</v>
      </c>
      <c r="I303" s="4" t="s">
        <v>1057</v>
      </c>
      <c r="J303" s="4" t="s">
        <v>1072</v>
      </c>
      <c r="K303">
        <v>2</v>
      </c>
      <c r="N303" t="e" cm="1">
        <f t="array" aca="1" ref="N303" ca="1">Divide()</f>
        <v>#NAME?</v>
      </c>
    </row>
    <row r="304" spans="1:14" x14ac:dyDescent="0.25">
      <c r="A304" s="4" t="s">
        <v>328</v>
      </c>
      <c r="B304" s="4" t="s">
        <v>18</v>
      </c>
      <c r="C304">
        <v>99</v>
      </c>
      <c r="D304" s="4" t="s">
        <v>9</v>
      </c>
      <c r="E304" s="25">
        <v>45017</v>
      </c>
      <c r="F304">
        <v>74</v>
      </c>
      <c r="G304">
        <v>4</v>
      </c>
      <c r="H304">
        <v>2023</v>
      </c>
      <c r="I304" s="4" t="s">
        <v>1057</v>
      </c>
      <c r="J304" s="4" t="s">
        <v>1071</v>
      </c>
      <c r="K304">
        <v>4</v>
      </c>
      <c r="N304" t="e" cm="1">
        <f t="array" aca="1" ref="N304" ca="1">Divide()</f>
        <v>#NAME?</v>
      </c>
    </row>
    <row r="305" spans="1:14" x14ac:dyDescent="0.25">
      <c r="A305" s="4" t="s">
        <v>329</v>
      </c>
      <c r="B305" s="4" t="s">
        <v>23</v>
      </c>
      <c r="C305">
        <v>20</v>
      </c>
      <c r="D305" s="4" t="s">
        <v>11</v>
      </c>
      <c r="E305" s="25">
        <v>45017</v>
      </c>
      <c r="F305">
        <v>60</v>
      </c>
      <c r="G305">
        <v>3.6</v>
      </c>
      <c r="H305">
        <v>2023</v>
      </c>
      <c r="I305" s="4" t="s">
        <v>1057</v>
      </c>
      <c r="J305" s="4" t="s">
        <v>1074</v>
      </c>
      <c r="K305">
        <v>4</v>
      </c>
      <c r="N305" t="e" cm="1">
        <f t="array" aca="1" ref="N305" ca="1">Divide()</f>
        <v>#NAME?</v>
      </c>
    </row>
    <row r="306" spans="1:14" x14ac:dyDescent="0.25">
      <c r="A306" s="4" t="s">
        <v>330</v>
      </c>
      <c r="B306" s="4" t="s">
        <v>14</v>
      </c>
      <c r="C306">
        <v>65</v>
      </c>
      <c r="D306" s="4" t="s">
        <v>9</v>
      </c>
      <c r="E306" s="25">
        <v>45017</v>
      </c>
      <c r="F306">
        <v>64</v>
      </c>
      <c r="G306">
        <v>3.7</v>
      </c>
      <c r="H306">
        <v>2023</v>
      </c>
      <c r="I306" s="4" t="s">
        <v>1057</v>
      </c>
      <c r="J306" s="4" t="s">
        <v>1071</v>
      </c>
      <c r="K306">
        <v>4</v>
      </c>
      <c r="N306" t="e" cm="1">
        <f t="array" aca="1" ref="N306" ca="1">Divide()</f>
        <v>#NAME?</v>
      </c>
    </row>
    <row r="307" spans="1:14" x14ac:dyDescent="0.25">
      <c r="A307" s="4" t="s">
        <v>331</v>
      </c>
      <c r="B307" s="4" t="s">
        <v>16</v>
      </c>
      <c r="C307">
        <v>71</v>
      </c>
      <c r="D307" s="4" t="s">
        <v>10</v>
      </c>
      <c r="E307" s="25">
        <v>45018</v>
      </c>
      <c r="F307">
        <v>110</v>
      </c>
      <c r="G307">
        <v>4.8</v>
      </c>
      <c r="H307">
        <v>2023</v>
      </c>
      <c r="I307" s="4" t="s">
        <v>1058</v>
      </c>
      <c r="J307" s="4" t="s">
        <v>1071</v>
      </c>
      <c r="K307">
        <v>5</v>
      </c>
      <c r="N307" t="e" cm="1">
        <f t="array" aca="1" ref="N307" ca="1">Divide()</f>
        <v>#NAME?</v>
      </c>
    </row>
    <row r="308" spans="1:14" x14ac:dyDescent="0.25">
      <c r="A308" s="4" t="s">
        <v>332</v>
      </c>
      <c r="B308" s="4" t="s">
        <v>12</v>
      </c>
      <c r="C308">
        <v>95</v>
      </c>
      <c r="D308" s="4" t="s">
        <v>6</v>
      </c>
      <c r="E308" s="25">
        <v>45018</v>
      </c>
      <c r="F308">
        <v>52</v>
      </c>
      <c r="G308">
        <v>1.2</v>
      </c>
      <c r="H308">
        <v>2023</v>
      </c>
      <c r="I308" s="4" t="s">
        <v>1058</v>
      </c>
      <c r="J308" s="4" t="s">
        <v>1071</v>
      </c>
      <c r="K308">
        <v>1</v>
      </c>
      <c r="N308" t="e" cm="1">
        <f t="array" aca="1" ref="N308" ca="1">Divide()</f>
        <v>#NAME?</v>
      </c>
    </row>
    <row r="309" spans="1:14" x14ac:dyDescent="0.25">
      <c r="A309" s="4" t="s">
        <v>333</v>
      </c>
      <c r="B309" s="4" t="s">
        <v>23</v>
      </c>
      <c r="C309">
        <v>81</v>
      </c>
      <c r="D309" s="4" t="s">
        <v>13</v>
      </c>
      <c r="E309" s="25">
        <v>45019</v>
      </c>
      <c r="F309">
        <v>160</v>
      </c>
      <c r="G309">
        <v>4.7</v>
      </c>
      <c r="H309">
        <v>2023</v>
      </c>
      <c r="I309" s="4" t="s">
        <v>1056</v>
      </c>
      <c r="J309" s="4" t="s">
        <v>1071</v>
      </c>
      <c r="K309">
        <v>5</v>
      </c>
      <c r="N309" t="e" cm="1">
        <f t="array" aca="1" ref="N309" ca="1">Divide()</f>
        <v>#NAME?</v>
      </c>
    </row>
    <row r="310" spans="1:14" x14ac:dyDescent="0.25">
      <c r="A310" s="4" t="s">
        <v>334</v>
      </c>
      <c r="B310" s="4" t="s">
        <v>7</v>
      </c>
      <c r="C310">
        <v>137</v>
      </c>
      <c r="D310" s="4" t="s">
        <v>13</v>
      </c>
      <c r="E310" s="25">
        <v>45019</v>
      </c>
      <c r="F310">
        <v>215</v>
      </c>
      <c r="G310">
        <v>4.7</v>
      </c>
      <c r="H310">
        <v>2023</v>
      </c>
      <c r="I310" s="4" t="s">
        <v>1056</v>
      </c>
      <c r="J310" s="4" t="s">
        <v>1073</v>
      </c>
      <c r="K310">
        <v>5</v>
      </c>
      <c r="N310" t="e" cm="1">
        <f t="array" aca="1" ref="N310" ca="1">Divide()</f>
        <v>#NAME?</v>
      </c>
    </row>
    <row r="311" spans="1:14" x14ac:dyDescent="0.25">
      <c r="A311" s="4" t="s">
        <v>335</v>
      </c>
      <c r="B311" s="4" t="s">
        <v>7</v>
      </c>
      <c r="C311">
        <v>40</v>
      </c>
      <c r="D311" s="4" t="s">
        <v>6</v>
      </c>
      <c r="E311" s="25">
        <v>45019</v>
      </c>
      <c r="F311">
        <v>220</v>
      </c>
      <c r="G311">
        <v>4.5</v>
      </c>
      <c r="H311">
        <v>2023</v>
      </c>
      <c r="I311" s="4" t="s">
        <v>1056</v>
      </c>
      <c r="J311" s="4" t="s">
        <v>1072</v>
      </c>
      <c r="K311">
        <v>5</v>
      </c>
      <c r="N311" t="e" cm="1">
        <f t="array" aca="1" ref="N311" ca="1">Divide()</f>
        <v>#NAME?</v>
      </c>
    </row>
    <row r="312" spans="1:14" x14ac:dyDescent="0.25">
      <c r="A312" s="4" t="s">
        <v>336</v>
      </c>
      <c r="B312" s="4" t="s">
        <v>18</v>
      </c>
      <c r="C312">
        <v>111</v>
      </c>
      <c r="D312" s="4" t="s">
        <v>9</v>
      </c>
      <c r="E312" s="25">
        <v>45020</v>
      </c>
      <c r="F312">
        <v>175</v>
      </c>
      <c r="G312">
        <v>3.5</v>
      </c>
      <c r="H312">
        <v>2023</v>
      </c>
      <c r="I312" s="4" t="s">
        <v>1060</v>
      </c>
      <c r="J312" s="4" t="s">
        <v>1071</v>
      </c>
      <c r="K312">
        <v>4</v>
      </c>
      <c r="N312" t="e" cm="1">
        <f t="array" aca="1" ref="N312" ca="1">Divide()</f>
        <v>#NAME?</v>
      </c>
    </row>
    <row r="313" spans="1:14" x14ac:dyDescent="0.25">
      <c r="A313" s="4" t="s">
        <v>337</v>
      </c>
      <c r="B313" s="4" t="s">
        <v>16</v>
      </c>
      <c r="C313">
        <v>106</v>
      </c>
      <c r="D313" s="4" t="s">
        <v>9</v>
      </c>
      <c r="E313" s="25">
        <v>45020</v>
      </c>
      <c r="F313">
        <v>145</v>
      </c>
      <c r="G313">
        <v>4.0999999999999996</v>
      </c>
      <c r="H313">
        <v>2023</v>
      </c>
      <c r="I313" s="4" t="s">
        <v>1060</v>
      </c>
      <c r="J313" s="4" t="s">
        <v>1071</v>
      </c>
      <c r="K313">
        <v>4</v>
      </c>
      <c r="N313" t="e" cm="1">
        <f t="array" aca="1" ref="N313" ca="1">Divide()</f>
        <v>#NAME?</v>
      </c>
    </row>
    <row r="314" spans="1:14" x14ac:dyDescent="0.25">
      <c r="A314" s="4" t="s">
        <v>338</v>
      </c>
      <c r="B314" s="4" t="s">
        <v>21</v>
      </c>
      <c r="C314">
        <v>133</v>
      </c>
      <c r="D314" s="4" t="s">
        <v>11</v>
      </c>
      <c r="E314" s="25">
        <v>45020</v>
      </c>
      <c r="F314">
        <v>72</v>
      </c>
      <c r="G314">
        <v>4.4000000000000004</v>
      </c>
      <c r="H314">
        <v>2023</v>
      </c>
      <c r="I314" s="4" t="s">
        <v>1060</v>
      </c>
      <c r="J314" s="4" t="s">
        <v>1073</v>
      </c>
      <c r="K314">
        <v>4</v>
      </c>
      <c r="N314" t="e" cm="1">
        <f t="array" aca="1" ref="N314" ca="1">Divide()</f>
        <v>#NAME?</v>
      </c>
    </row>
    <row r="315" spans="1:14" x14ac:dyDescent="0.25">
      <c r="A315" s="4" t="s">
        <v>339</v>
      </c>
      <c r="B315" s="4" t="s">
        <v>15</v>
      </c>
      <c r="C315">
        <v>38</v>
      </c>
      <c r="D315" s="4" t="s">
        <v>9</v>
      </c>
      <c r="E315" s="25">
        <v>45021</v>
      </c>
      <c r="F315">
        <v>81</v>
      </c>
      <c r="G315">
        <v>3.6</v>
      </c>
      <c r="H315">
        <v>2023</v>
      </c>
      <c r="I315" s="4" t="s">
        <v>1061</v>
      </c>
      <c r="J315" s="4" t="s">
        <v>1072</v>
      </c>
      <c r="K315">
        <v>4</v>
      </c>
      <c r="N315" t="e" cm="1">
        <f t="array" aca="1" ref="N315" ca="1">Divide()</f>
        <v>#NAME?</v>
      </c>
    </row>
    <row r="316" spans="1:14" x14ac:dyDescent="0.25">
      <c r="A316" s="4" t="s">
        <v>340</v>
      </c>
      <c r="B316" s="4" t="s">
        <v>19</v>
      </c>
      <c r="C316">
        <v>130</v>
      </c>
      <c r="D316" s="4" t="s">
        <v>6</v>
      </c>
      <c r="E316" s="25">
        <v>45021</v>
      </c>
      <c r="F316">
        <v>54</v>
      </c>
      <c r="G316">
        <v>4.0999999999999996</v>
      </c>
      <c r="H316">
        <v>2023</v>
      </c>
      <c r="I316" s="4" t="s">
        <v>1061</v>
      </c>
      <c r="J316" s="4" t="s">
        <v>1073</v>
      </c>
      <c r="K316">
        <v>4</v>
      </c>
      <c r="N316" t="e" cm="1">
        <f t="array" aca="1" ref="N316" ca="1">Divide()</f>
        <v>#NAME?</v>
      </c>
    </row>
    <row r="317" spans="1:14" x14ac:dyDescent="0.25">
      <c r="A317" s="4" t="s">
        <v>341</v>
      </c>
      <c r="B317" s="4" t="s">
        <v>14</v>
      </c>
      <c r="C317">
        <v>23</v>
      </c>
      <c r="D317" s="4" t="s">
        <v>11</v>
      </c>
      <c r="E317" s="25">
        <v>45021</v>
      </c>
      <c r="F317">
        <v>105</v>
      </c>
      <c r="G317">
        <v>4.8</v>
      </c>
      <c r="H317">
        <v>2023</v>
      </c>
      <c r="I317" s="4" t="s">
        <v>1061</v>
      </c>
      <c r="J317" s="4" t="s">
        <v>1074</v>
      </c>
      <c r="K317">
        <v>5</v>
      </c>
      <c r="N317" t="e" cm="1">
        <f t="array" aca="1" ref="N317" ca="1">Divide()</f>
        <v>#NAME?</v>
      </c>
    </row>
    <row r="318" spans="1:14" x14ac:dyDescent="0.25">
      <c r="A318" s="4" t="s">
        <v>342</v>
      </c>
      <c r="B318" s="4" t="s">
        <v>19</v>
      </c>
      <c r="C318">
        <v>124</v>
      </c>
      <c r="D318" s="4" t="s">
        <v>9</v>
      </c>
      <c r="E318" s="25">
        <v>45022</v>
      </c>
      <c r="F318">
        <v>176</v>
      </c>
      <c r="G318">
        <v>3.9</v>
      </c>
      <c r="H318">
        <v>2023</v>
      </c>
      <c r="I318" s="4" t="s">
        <v>1059</v>
      </c>
      <c r="J318" s="4" t="s">
        <v>1073</v>
      </c>
      <c r="K318">
        <v>4</v>
      </c>
      <c r="N318" t="e" cm="1">
        <f t="array" aca="1" ref="N318" ca="1">Divide()</f>
        <v>#NAME?</v>
      </c>
    </row>
    <row r="319" spans="1:14" x14ac:dyDescent="0.25">
      <c r="A319" s="4" t="s">
        <v>343</v>
      </c>
      <c r="B319" s="4" t="s">
        <v>23</v>
      </c>
      <c r="C319">
        <v>107</v>
      </c>
      <c r="D319" s="4" t="s">
        <v>9</v>
      </c>
      <c r="E319" s="25">
        <v>45022</v>
      </c>
      <c r="F319">
        <v>115</v>
      </c>
      <c r="G319">
        <v>3.8</v>
      </c>
      <c r="H319">
        <v>2023</v>
      </c>
      <c r="I319" s="4" t="s">
        <v>1059</v>
      </c>
      <c r="J319" s="4" t="s">
        <v>1071</v>
      </c>
      <c r="K319">
        <v>4</v>
      </c>
      <c r="N319" t="e" cm="1">
        <f t="array" aca="1" ref="N319" ca="1">Divide()</f>
        <v>#NAME?</v>
      </c>
    </row>
    <row r="320" spans="1:14" x14ac:dyDescent="0.25">
      <c r="A320" s="4" t="s">
        <v>344</v>
      </c>
      <c r="B320" s="4" t="s">
        <v>7</v>
      </c>
      <c r="C320">
        <v>60</v>
      </c>
      <c r="D320" s="4" t="s">
        <v>10</v>
      </c>
      <c r="E320" s="25">
        <v>45022</v>
      </c>
      <c r="F320">
        <v>116</v>
      </c>
      <c r="G320">
        <v>3.9</v>
      </c>
      <c r="H320">
        <v>2023</v>
      </c>
      <c r="I320" s="4" t="s">
        <v>1059</v>
      </c>
      <c r="J320" s="4" t="s">
        <v>1072</v>
      </c>
      <c r="K320">
        <v>4</v>
      </c>
      <c r="N320" t="e" cm="1">
        <f t="array" aca="1" ref="N320" ca="1">Divide()</f>
        <v>#NAME?</v>
      </c>
    </row>
    <row r="321" spans="1:14" x14ac:dyDescent="0.25">
      <c r="A321" s="4" t="s">
        <v>345</v>
      </c>
      <c r="B321" s="4" t="s">
        <v>7</v>
      </c>
      <c r="C321">
        <v>158</v>
      </c>
      <c r="D321" s="4" t="s">
        <v>6</v>
      </c>
      <c r="E321" s="25">
        <v>45022</v>
      </c>
      <c r="F321">
        <v>100</v>
      </c>
      <c r="G321">
        <v>4.0999999999999996</v>
      </c>
      <c r="H321">
        <v>2023</v>
      </c>
      <c r="I321" s="4" t="s">
        <v>1059</v>
      </c>
      <c r="J321" s="4" t="s">
        <v>1073</v>
      </c>
      <c r="K321">
        <v>4</v>
      </c>
      <c r="N321" t="e" cm="1">
        <f t="array" aca="1" ref="N321" ca="1">Divide()</f>
        <v>#NAME?</v>
      </c>
    </row>
    <row r="322" spans="1:14" x14ac:dyDescent="0.25">
      <c r="A322" s="4" t="s">
        <v>346</v>
      </c>
      <c r="B322" s="4" t="s">
        <v>22</v>
      </c>
      <c r="C322">
        <v>110</v>
      </c>
      <c r="D322" s="4" t="s">
        <v>6</v>
      </c>
      <c r="E322" s="25">
        <v>45023</v>
      </c>
      <c r="F322">
        <v>36</v>
      </c>
      <c r="G322">
        <v>2.2000000000000002</v>
      </c>
      <c r="H322">
        <v>2023</v>
      </c>
      <c r="I322" s="4" t="s">
        <v>1055</v>
      </c>
      <c r="J322" s="4" t="s">
        <v>1071</v>
      </c>
      <c r="K322">
        <v>2</v>
      </c>
      <c r="N322" t="e" cm="1">
        <f t="array" aca="1" ref="N322" ca="1">Divide()</f>
        <v>#NAME?</v>
      </c>
    </row>
    <row r="323" spans="1:14" x14ac:dyDescent="0.25">
      <c r="A323" s="4" t="s">
        <v>347</v>
      </c>
      <c r="B323" s="4" t="s">
        <v>17</v>
      </c>
      <c r="C323">
        <v>70</v>
      </c>
      <c r="D323" s="4" t="s">
        <v>6</v>
      </c>
      <c r="E323" s="25">
        <v>45023</v>
      </c>
      <c r="F323">
        <v>114</v>
      </c>
      <c r="G323">
        <v>5</v>
      </c>
      <c r="H323">
        <v>2023</v>
      </c>
      <c r="I323" s="4" t="s">
        <v>1055</v>
      </c>
      <c r="J323" s="4" t="s">
        <v>1071</v>
      </c>
      <c r="K323">
        <v>5</v>
      </c>
      <c r="N323" t="e" cm="1">
        <f t="array" aca="1" ref="N323" ca="1">Divide()</f>
        <v>#NAME?</v>
      </c>
    </row>
    <row r="324" spans="1:14" x14ac:dyDescent="0.25">
      <c r="A324" s="4" t="s">
        <v>348</v>
      </c>
      <c r="B324" s="4" t="s">
        <v>17</v>
      </c>
      <c r="C324">
        <v>150</v>
      </c>
      <c r="D324" s="4" t="s">
        <v>10</v>
      </c>
      <c r="E324" s="25">
        <v>45023</v>
      </c>
      <c r="F324">
        <v>24</v>
      </c>
      <c r="G324">
        <v>3.8</v>
      </c>
      <c r="H324">
        <v>2023</v>
      </c>
      <c r="I324" s="4" t="s">
        <v>1055</v>
      </c>
      <c r="J324" s="4" t="s">
        <v>1073</v>
      </c>
      <c r="K324">
        <v>4</v>
      </c>
      <c r="N324" t="e" cm="1">
        <f t="array" aca="1" ref="N324" ca="1">Divide()</f>
        <v>#NAME?</v>
      </c>
    </row>
    <row r="325" spans="1:14" x14ac:dyDescent="0.25">
      <c r="A325" s="4" t="s">
        <v>349</v>
      </c>
      <c r="B325" s="4" t="s">
        <v>15</v>
      </c>
      <c r="C325">
        <v>36</v>
      </c>
      <c r="D325" s="4" t="s">
        <v>9</v>
      </c>
      <c r="E325" s="25">
        <v>45023</v>
      </c>
      <c r="F325">
        <v>135</v>
      </c>
      <c r="G325">
        <v>4.5999999999999996</v>
      </c>
      <c r="H325">
        <v>2023</v>
      </c>
      <c r="I325" s="4" t="s">
        <v>1055</v>
      </c>
      <c r="J325" s="4" t="s">
        <v>1072</v>
      </c>
      <c r="K325">
        <v>5</v>
      </c>
      <c r="N325" t="e" cm="1">
        <f t="array" aca="1" ref="N325" ca="1">Divide()</f>
        <v>#NAME?</v>
      </c>
    </row>
    <row r="326" spans="1:14" x14ac:dyDescent="0.25">
      <c r="A326" s="4" t="s">
        <v>350</v>
      </c>
      <c r="B326" s="4" t="s">
        <v>19</v>
      </c>
      <c r="C326">
        <v>74</v>
      </c>
      <c r="D326" s="4" t="s">
        <v>9</v>
      </c>
      <c r="E326" s="25">
        <v>45023</v>
      </c>
      <c r="F326">
        <v>30</v>
      </c>
      <c r="G326">
        <v>4</v>
      </c>
      <c r="H326">
        <v>2023</v>
      </c>
      <c r="I326" s="4" t="s">
        <v>1055</v>
      </c>
      <c r="J326" s="4" t="s">
        <v>1071</v>
      </c>
      <c r="K326">
        <v>4</v>
      </c>
      <c r="N326" t="e" cm="1">
        <f t="array" aca="1" ref="N326" ca="1">Divide()</f>
        <v>#NAME?</v>
      </c>
    </row>
    <row r="327" spans="1:14" x14ac:dyDescent="0.25">
      <c r="A327" s="4" t="s">
        <v>351</v>
      </c>
      <c r="B327" s="4" t="s">
        <v>12</v>
      </c>
      <c r="C327">
        <v>75</v>
      </c>
      <c r="D327" s="4" t="s">
        <v>9</v>
      </c>
      <c r="E327" s="25">
        <v>45023</v>
      </c>
      <c r="F327">
        <v>84</v>
      </c>
      <c r="G327">
        <v>2.8</v>
      </c>
      <c r="H327">
        <v>2023</v>
      </c>
      <c r="I327" s="4" t="s">
        <v>1055</v>
      </c>
      <c r="J327" s="4" t="s">
        <v>1071</v>
      </c>
      <c r="K327">
        <v>3</v>
      </c>
      <c r="N327" t="e" cm="1">
        <f t="array" aca="1" ref="N327" ca="1">Divide()</f>
        <v>#NAME?</v>
      </c>
    </row>
    <row r="328" spans="1:14" x14ac:dyDescent="0.25">
      <c r="A328" s="4" t="s">
        <v>352</v>
      </c>
      <c r="B328" s="4" t="s">
        <v>5</v>
      </c>
      <c r="C328">
        <v>70</v>
      </c>
      <c r="D328" s="4" t="s">
        <v>13</v>
      </c>
      <c r="E328" s="25">
        <v>45023</v>
      </c>
      <c r="F328">
        <v>42</v>
      </c>
      <c r="G328">
        <v>4.4000000000000004</v>
      </c>
      <c r="H328">
        <v>2023</v>
      </c>
      <c r="I328" s="4" t="s">
        <v>1055</v>
      </c>
      <c r="J328" s="4" t="s">
        <v>1071</v>
      </c>
      <c r="K328">
        <v>4</v>
      </c>
      <c r="N328" t="e" cm="1">
        <f t="array" aca="1" ref="N328" ca="1">Divide()</f>
        <v>#NAME?</v>
      </c>
    </row>
    <row r="329" spans="1:14" x14ac:dyDescent="0.25">
      <c r="A329" s="4" t="s">
        <v>353</v>
      </c>
      <c r="B329" s="4" t="s">
        <v>22</v>
      </c>
      <c r="C329">
        <v>23</v>
      </c>
      <c r="D329" s="4" t="s">
        <v>6</v>
      </c>
      <c r="E329" s="25">
        <v>45023</v>
      </c>
      <c r="F329">
        <v>117</v>
      </c>
      <c r="G329">
        <v>2.4</v>
      </c>
      <c r="H329">
        <v>2023</v>
      </c>
      <c r="I329" s="4" t="s">
        <v>1055</v>
      </c>
      <c r="J329" s="4" t="s">
        <v>1074</v>
      </c>
      <c r="K329">
        <v>2</v>
      </c>
      <c r="N329" t="e" cm="1">
        <f t="array" aca="1" ref="N329" ca="1">Divide()</f>
        <v>#NAME?</v>
      </c>
    </row>
    <row r="330" spans="1:14" x14ac:dyDescent="0.25">
      <c r="A330" s="4" t="s">
        <v>354</v>
      </c>
      <c r="B330" s="4" t="s">
        <v>18</v>
      </c>
      <c r="C330">
        <v>104</v>
      </c>
      <c r="D330" s="4" t="s">
        <v>11</v>
      </c>
      <c r="E330" s="25">
        <v>45023</v>
      </c>
      <c r="F330">
        <v>164</v>
      </c>
      <c r="G330">
        <v>4</v>
      </c>
      <c r="H330">
        <v>2023</v>
      </c>
      <c r="I330" s="4" t="s">
        <v>1055</v>
      </c>
      <c r="J330" s="4" t="s">
        <v>1071</v>
      </c>
      <c r="K330">
        <v>4</v>
      </c>
      <c r="N330" t="e" cm="1">
        <f t="array" aca="1" ref="N330" ca="1">Divide()</f>
        <v>#NAME?</v>
      </c>
    </row>
    <row r="331" spans="1:14" x14ac:dyDescent="0.25">
      <c r="A331" s="4" t="s">
        <v>355</v>
      </c>
      <c r="B331" s="4" t="s">
        <v>17</v>
      </c>
      <c r="C331">
        <v>95</v>
      </c>
      <c r="D331" s="4" t="s">
        <v>13</v>
      </c>
      <c r="E331" s="25">
        <v>45024</v>
      </c>
      <c r="F331">
        <v>123</v>
      </c>
      <c r="G331">
        <v>4.4000000000000004</v>
      </c>
      <c r="H331">
        <v>2023</v>
      </c>
      <c r="I331" s="4" t="s">
        <v>1057</v>
      </c>
      <c r="J331" s="4" t="s">
        <v>1071</v>
      </c>
      <c r="K331">
        <v>4</v>
      </c>
      <c r="N331" t="e" cm="1">
        <f t="array" aca="1" ref="N331" ca="1">Divide()</f>
        <v>#NAME?</v>
      </c>
    </row>
    <row r="332" spans="1:14" x14ac:dyDescent="0.25">
      <c r="A332" s="4" t="s">
        <v>356</v>
      </c>
      <c r="B332" s="4" t="s">
        <v>8</v>
      </c>
      <c r="C332">
        <v>49</v>
      </c>
      <c r="D332" s="4" t="s">
        <v>10</v>
      </c>
      <c r="E332" s="25">
        <v>45024</v>
      </c>
      <c r="F332">
        <v>172</v>
      </c>
      <c r="G332">
        <v>2.9</v>
      </c>
      <c r="H332">
        <v>2023</v>
      </c>
      <c r="I332" s="4" t="s">
        <v>1057</v>
      </c>
      <c r="J332" s="4" t="s">
        <v>1072</v>
      </c>
      <c r="K332">
        <v>3</v>
      </c>
      <c r="N332" t="e" cm="1">
        <f t="array" aca="1" ref="N332" ca="1">Divide()</f>
        <v>#NAME?</v>
      </c>
    </row>
    <row r="333" spans="1:14" x14ac:dyDescent="0.25">
      <c r="A333" s="4" t="s">
        <v>357</v>
      </c>
      <c r="B333" s="4" t="s">
        <v>16</v>
      </c>
      <c r="C333">
        <v>8</v>
      </c>
      <c r="D333" s="4" t="s">
        <v>6</v>
      </c>
      <c r="E333" s="25">
        <v>45024</v>
      </c>
      <c r="F333">
        <v>20</v>
      </c>
      <c r="G333">
        <v>4.8</v>
      </c>
      <c r="H333">
        <v>2023</v>
      </c>
      <c r="I333" s="4" t="s">
        <v>1057</v>
      </c>
      <c r="J333" s="4" t="s">
        <v>1075</v>
      </c>
      <c r="K333">
        <v>5</v>
      </c>
      <c r="N333" t="e" cm="1">
        <f t="array" aca="1" ref="N333" ca="1">Divide()</f>
        <v>#NAME?</v>
      </c>
    </row>
    <row r="334" spans="1:14" x14ac:dyDescent="0.25">
      <c r="A334" s="4" t="s">
        <v>358</v>
      </c>
      <c r="B334" s="4" t="s">
        <v>17</v>
      </c>
      <c r="C334">
        <v>157</v>
      </c>
      <c r="D334" s="4" t="s">
        <v>10</v>
      </c>
      <c r="E334" s="25">
        <v>45024</v>
      </c>
      <c r="F334">
        <v>72</v>
      </c>
      <c r="G334">
        <v>3.7</v>
      </c>
      <c r="H334">
        <v>2023</v>
      </c>
      <c r="I334" s="4" t="s">
        <v>1057</v>
      </c>
      <c r="J334" s="4" t="s">
        <v>1073</v>
      </c>
      <c r="K334">
        <v>4</v>
      </c>
      <c r="N334" t="e" cm="1">
        <f t="array" aca="1" ref="N334" ca="1">Divide()</f>
        <v>#NAME?</v>
      </c>
    </row>
    <row r="335" spans="1:14" x14ac:dyDescent="0.25">
      <c r="A335" s="4" t="s">
        <v>359</v>
      </c>
      <c r="B335" s="4" t="s">
        <v>23</v>
      </c>
      <c r="C335">
        <v>74</v>
      </c>
      <c r="D335" s="4" t="s">
        <v>9</v>
      </c>
      <c r="E335" s="25">
        <v>45024</v>
      </c>
      <c r="F335">
        <v>32</v>
      </c>
      <c r="G335">
        <v>4.8</v>
      </c>
      <c r="H335">
        <v>2023</v>
      </c>
      <c r="I335" s="4" t="s">
        <v>1057</v>
      </c>
      <c r="J335" s="4" t="s">
        <v>1071</v>
      </c>
      <c r="K335">
        <v>5</v>
      </c>
      <c r="N335" t="e" cm="1">
        <f t="array" aca="1" ref="N335" ca="1">Divide()</f>
        <v>#NAME?</v>
      </c>
    </row>
    <row r="336" spans="1:14" x14ac:dyDescent="0.25">
      <c r="A336" s="4" t="s">
        <v>360</v>
      </c>
      <c r="B336" s="4" t="s">
        <v>22</v>
      </c>
      <c r="C336">
        <v>72</v>
      </c>
      <c r="D336" s="4" t="s">
        <v>13</v>
      </c>
      <c r="E336" s="25">
        <v>45024</v>
      </c>
      <c r="F336">
        <v>140</v>
      </c>
      <c r="G336">
        <v>3.2</v>
      </c>
      <c r="H336">
        <v>2023</v>
      </c>
      <c r="I336" s="4" t="s">
        <v>1057</v>
      </c>
      <c r="J336" s="4" t="s">
        <v>1071</v>
      </c>
      <c r="K336">
        <v>3</v>
      </c>
      <c r="N336" t="e" cm="1">
        <f t="array" aca="1" ref="N336" ca="1">Divide()</f>
        <v>#NAME?</v>
      </c>
    </row>
    <row r="337" spans="1:14" x14ac:dyDescent="0.25">
      <c r="A337" s="4" t="s">
        <v>361</v>
      </c>
      <c r="B337" s="4" t="s">
        <v>23</v>
      </c>
      <c r="C337">
        <v>79</v>
      </c>
      <c r="D337" s="4" t="s">
        <v>9</v>
      </c>
      <c r="E337" s="25">
        <v>45025</v>
      </c>
      <c r="F337">
        <v>120</v>
      </c>
      <c r="G337">
        <v>4.9000000000000004</v>
      </c>
      <c r="H337">
        <v>2023</v>
      </c>
      <c r="I337" s="4" t="s">
        <v>1058</v>
      </c>
      <c r="J337" s="4" t="s">
        <v>1071</v>
      </c>
      <c r="K337">
        <v>5</v>
      </c>
      <c r="N337" t="e" cm="1">
        <f t="array" aca="1" ref="N337" ca="1">Divide()</f>
        <v>#NAME?</v>
      </c>
    </row>
    <row r="338" spans="1:14" x14ac:dyDescent="0.25">
      <c r="A338" s="4" t="s">
        <v>362</v>
      </c>
      <c r="B338" s="4" t="s">
        <v>19</v>
      </c>
      <c r="C338">
        <v>23</v>
      </c>
      <c r="D338" s="4" t="s">
        <v>9</v>
      </c>
      <c r="E338" s="25">
        <v>45025</v>
      </c>
      <c r="F338">
        <v>86</v>
      </c>
      <c r="G338">
        <v>2.2000000000000002</v>
      </c>
      <c r="H338">
        <v>2023</v>
      </c>
      <c r="I338" s="4" t="s">
        <v>1058</v>
      </c>
      <c r="J338" s="4" t="s">
        <v>1074</v>
      </c>
      <c r="K338">
        <v>2</v>
      </c>
      <c r="N338" t="e" cm="1">
        <f t="array" aca="1" ref="N338" ca="1">Divide()</f>
        <v>#NAME?</v>
      </c>
    </row>
    <row r="339" spans="1:14" x14ac:dyDescent="0.25">
      <c r="A339" s="4" t="s">
        <v>363</v>
      </c>
      <c r="B339" s="4" t="s">
        <v>12</v>
      </c>
      <c r="C339">
        <v>69</v>
      </c>
      <c r="D339" s="4" t="s">
        <v>9</v>
      </c>
      <c r="E339" s="25">
        <v>45025</v>
      </c>
      <c r="F339">
        <v>132</v>
      </c>
      <c r="G339">
        <v>5</v>
      </c>
      <c r="H339">
        <v>2023</v>
      </c>
      <c r="I339" s="4" t="s">
        <v>1058</v>
      </c>
      <c r="J339" s="4" t="s">
        <v>1071</v>
      </c>
      <c r="K339">
        <v>5</v>
      </c>
      <c r="N339" t="e" cm="1">
        <f t="array" aca="1" ref="N339" ca="1">Divide()</f>
        <v>#NAME?</v>
      </c>
    </row>
    <row r="340" spans="1:14" x14ac:dyDescent="0.25">
      <c r="A340" s="4" t="s">
        <v>364</v>
      </c>
      <c r="B340" s="4" t="s">
        <v>7</v>
      </c>
      <c r="C340">
        <v>64</v>
      </c>
      <c r="D340" s="4" t="s">
        <v>9</v>
      </c>
      <c r="E340" s="25">
        <v>45025</v>
      </c>
      <c r="F340">
        <v>80</v>
      </c>
      <c r="G340">
        <v>3.3</v>
      </c>
      <c r="H340">
        <v>2023</v>
      </c>
      <c r="I340" s="4" t="s">
        <v>1058</v>
      </c>
      <c r="J340" s="4" t="s">
        <v>1071</v>
      </c>
      <c r="K340">
        <v>3</v>
      </c>
      <c r="N340" t="e" cm="1">
        <f t="array" aca="1" ref="N340" ca="1">Divide()</f>
        <v>#NAME?</v>
      </c>
    </row>
    <row r="341" spans="1:14" x14ac:dyDescent="0.25">
      <c r="A341" s="4" t="s">
        <v>365</v>
      </c>
      <c r="B341" s="4" t="s">
        <v>24</v>
      </c>
      <c r="C341">
        <v>47</v>
      </c>
      <c r="D341" s="4" t="s">
        <v>10</v>
      </c>
      <c r="E341" s="25">
        <v>45025</v>
      </c>
      <c r="F341">
        <v>132</v>
      </c>
      <c r="G341">
        <v>3.7</v>
      </c>
      <c r="H341">
        <v>2023</v>
      </c>
      <c r="I341" s="4" t="s">
        <v>1058</v>
      </c>
      <c r="J341" s="4" t="s">
        <v>1072</v>
      </c>
      <c r="K341">
        <v>4</v>
      </c>
      <c r="N341" t="e" cm="1">
        <f t="array" aca="1" ref="N341" ca="1">Divide()</f>
        <v>#NAME?</v>
      </c>
    </row>
    <row r="342" spans="1:14" x14ac:dyDescent="0.25">
      <c r="A342" s="4" t="s">
        <v>366</v>
      </c>
      <c r="B342" s="4" t="s">
        <v>23</v>
      </c>
      <c r="C342">
        <v>55</v>
      </c>
      <c r="D342" s="4" t="s">
        <v>13</v>
      </c>
      <c r="E342" s="25">
        <v>45025</v>
      </c>
      <c r="F342">
        <v>27</v>
      </c>
      <c r="G342">
        <v>3.7</v>
      </c>
      <c r="H342">
        <v>2023</v>
      </c>
      <c r="I342" s="4" t="s">
        <v>1058</v>
      </c>
      <c r="J342" s="4" t="s">
        <v>1072</v>
      </c>
      <c r="K342">
        <v>4</v>
      </c>
      <c r="N342" t="e" cm="1">
        <f t="array" aca="1" ref="N342" ca="1">Divide()</f>
        <v>#NAME?</v>
      </c>
    </row>
    <row r="343" spans="1:14" x14ac:dyDescent="0.25">
      <c r="A343" s="4" t="s">
        <v>367</v>
      </c>
      <c r="B343" s="4" t="s">
        <v>18</v>
      </c>
      <c r="C343">
        <v>104</v>
      </c>
      <c r="D343" s="4" t="s">
        <v>13</v>
      </c>
      <c r="E343" s="25">
        <v>45026</v>
      </c>
      <c r="F343">
        <v>68</v>
      </c>
      <c r="G343">
        <v>3.6</v>
      </c>
      <c r="H343">
        <v>2023</v>
      </c>
      <c r="I343" s="4" t="s">
        <v>1056</v>
      </c>
      <c r="J343" s="4" t="s">
        <v>1071</v>
      </c>
      <c r="K343">
        <v>4</v>
      </c>
      <c r="N343" t="e" cm="1">
        <f t="array" aca="1" ref="N343" ca="1">Divide()</f>
        <v>#NAME?</v>
      </c>
    </row>
    <row r="344" spans="1:14" x14ac:dyDescent="0.25">
      <c r="A344" s="4" t="s">
        <v>368</v>
      </c>
      <c r="B344" s="4" t="s">
        <v>24</v>
      </c>
      <c r="C344">
        <v>116</v>
      </c>
      <c r="D344" s="4" t="s">
        <v>9</v>
      </c>
      <c r="E344" s="25">
        <v>45026</v>
      </c>
      <c r="F344">
        <v>22</v>
      </c>
      <c r="G344">
        <v>4.7</v>
      </c>
      <c r="H344">
        <v>2023</v>
      </c>
      <c r="I344" s="4" t="s">
        <v>1056</v>
      </c>
      <c r="J344" s="4" t="s">
        <v>1071</v>
      </c>
      <c r="K344">
        <v>5</v>
      </c>
      <c r="N344" t="e" cm="1">
        <f t="array" aca="1" ref="N344" ca="1">Divide()</f>
        <v>#NAME?</v>
      </c>
    </row>
    <row r="345" spans="1:14" x14ac:dyDescent="0.25">
      <c r="A345" s="4" t="s">
        <v>369</v>
      </c>
      <c r="B345" s="4" t="s">
        <v>19</v>
      </c>
      <c r="C345">
        <v>99</v>
      </c>
      <c r="D345" s="4" t="s">
        <v>13</v>
      </c>
      <c r="E345" s="25">
        <v>45026</v>
      </c>
      <c r="F345">
        <v>42</v>
      </c>
      <c r="G345">
        <v>3.1</v>
      </c>
      <c r="H345">
        <v>2023</v>
      </c>
      <c r="I345" s="4" t="s">
        <v>1056</v>
      </c>
      <c r="J345" s="4" t="s">
        <v>1071</v>
      </c>
      <c r="K345">
        <v>3</v>
      </c>
      <c r="N345" t="e" cm="1">
        <f t="array" aca="1" ref="N345" ca="1">Divide()</f>
        <v>#NAME?</v>
      </c>
    </row>
    <row r="346" spans="1:14" x14ac:dyDescent="0.25">
      <c r="A346" s="4" t="s">
        <v>370</v>
      </c>
      <c r="B346" s="4" t="s">
        <v>18</v>
      </c>
      <c r="C346">
        <v>84</v>
      </c>
      <c r="D346" s="4" t="s">
        <v>13</v>
      </c>
      <c r="E346" s="25">
        <v>45027</v>
      </c>
      <c r="F346">
        <v>38</v>
      </c>
      <c r="G346">
        <v>3.3</v>
      </c>
      <c r="H346">
        <v>2023</v>
      </c>
      <c r="I346" s="4" t="s">
        <v>1060</v>
      </c>
      <c r="J346" s="4" t="s">
        <v>1071</v>
      </c>
      <c r="K346">
        <v>3</v>
      </c>
      <c r="N346" t="e" cm="1">
        <f t="array" aca="1" ref="N346" ca="1">Divide()</f>
        <v>#NAME?</v>
      </c>
    </row>
    <row r="347" spans="1:14" x14ac:dyDescent="0.25">
      <c r="A347" s="4" t="s">
        <v>371</v>
      </c>
      <c r="B347" s="4" t="s">
        <v>16</v>
      </c>
      <c r="C347">
        <v>159</v>
      </c>
      <c r="D347" s="4" t="s">
        <v>13</v>
      </c>
      <c r="E347" s="25">
        <v>45027</v>
      </c>
      <c r="F347">
        <v>42</v>
      </c>
      <c r="G347">
        <v>4.5</v>
      </c>
      <c r="H347">
        <v>2023</v>
      </c>
      <c r="I347" s="4" t="s">
        <v>1060</v>
      </c>
      <c r="J347" s="4" t="s">
        <v>1073</v>
      </c>
      <c r="K347">
        <v>5</v>
      </c>
      <c r="N347" t="e" cm="1">
        <f t="array" aca="1" ref="N347" ca="1">Divide()</f>
        <v>#NAME?</v>
      </c>
    </row>
    <row r="348" spans="1:14" x14ac:dyDescent="0.25">
      <c r="A348" s="4" t="s">
        <v>372</v>
      </c>
      <c r="B348" s="4" t="s">
        <v>15</v>
      </c>
      <c r="C348">
        <v>25</v>
      </c>
      <c r="D348" s="4" t="s">
        <v>10</v>
      </c>
      <c r="E348" s="25">
        <v>45027</v>
      </c>
      <c r="F348">
        <v>75</v>
      </c>
      <c r="G348">
        <v>3.9</v>
      </c>
      <c r="H348">
        <v>2023</v>
      </c>
      <c r="I348" s="4" t="s">
        <v>1060</v>
      </c>
      <c r="J348" s="4" t="s">
        <v>1074</v>
      </c>
      <c r="K348">
        <v>4</v>
      </c>
      <c r="N348" t="e" cm="1">
        <f t="array" aca="1" ref="N348" ca="1">Divide()</f>
        <v>#NAME?</v>
      </c>
    </row>
    <row r="349" spans="1:14" x14ac:dyDescent="0.25">
      <c r="A349" s="4" t="s">
        <v>373</v>
      </c>
      <c r="B349" s="4" t="s">
        <v>16</v>
      </c>
      <c r="C349">
        <v>53</v>
      </c>
      <c r="D349" s="4" t="s">
        <v>6</v>
      </c>
      <c r="E349" s="25">
        <v>45028</v>
      </c>
      <c r="F349">
        <v>23</v>
      </c>
      <c r="G349">
        <v>4.9000000000000004</v>
      </c>
      <c r="H349">
        <v>2023</v>
      </c>
      <c r="I349" s="4" t="s">
        <v>1061</v>
      </c>
      <c r="J349" s="4" t="s">
        <v>1072</v>
      </c>
      <c r="K349">
        <v>5</v>
      </c>
      <c r="N349" t="e" cm="1">
        <f t="array" aca="1" ref="N349" ca="1">Divide()</f>
        <v>#NAME?</v>
      </c>
    </row>
    <row r="350" spans="1:14" x14ac:dyDescent="0.25">
      <c r="A350" s="4" t="s">
        <v>374</v>
      </c>
      <c r="B350" s="4" t="s">
        <v>16</v>
      </c>
      <c r="C350">
        <v>89</v>
      </c>
      <c r="D350" s="4" t="s">
        <v>10</v>
      </c>
      <c r="E350" s="25">
        <v>45028</v>
      </c>
      <c r="F350">
        <v>200</v>
      </c>
      <c r="G350">
        <v>4.8</v>
      </c>
      <c r="H350">
        <v>2023</v>
      </c>
      <c r="I350" s="4" t="s">
        <v>1061</v>
      </c>
      <c r="J350" s="4" t="s">
        <v>1071</v>
      </c>
      <c r="K350">
        <v>5</v>
      </c>
      <c r="N350" t="e" cm="1">
        <f t="array" aca="1" ref="N350" ca="1">Divide()</f>
        <v>#NAME?</v>
      </c>
    </row>
    <row r="351" spans="1:14" x14ac:dyDescent="0.25">
      <c r="A351" s="4" t="s">
        <v>375</v>
      </c>
      <c r="B351" s="4" t="s">
        <v>21</v>
      </c>
      <c r="C351">
        <v>73</v>
      </c>
      <c r="D351" s="4" t="s">
        <v>9</v>
      </c>
      <c r="E351" s="25">
        <v>45029</v>
      </c>
      <c r="F351">
        <v>45</v>
      </c>
      <c r="G351">
        <v>3.6</v>
      </c>
      <c r="H351">
        <v>2023</v>
      </c>
      <c r="I351" s="4" t="s">
        <v>1059</v>
      </c>
      <c r="J351" s="4" t="s">
        <v>1071</v>
      </c>
      <c r="K351">
        <v>4</v>
      </c>
      <c r="N351" t="e" cm="1">
        <f t="array" aca="1" ref="N351" ca="1">Divide()</f>
        <v>#NAME?</v>
      </c>
    </row>
    <row r="352" spans="1:14" x14ac:dyDescent="0.25">
      <c r="A352" s="4" t="s">
        <v>376</v>
      </c>
      <c r="B352" s="4" t="s">
        <v>19</v>
      </c>
      <c r="C352">
        <v>50</v>
      </c>
      <c r="D352" s="4" t="s">
        <v>9</v>
      </c>
      <c r="E352" s="25">
        <v>45029</v>
      </c>
      <c r="F352">
        <v>105</v>
      </c>
      <c r="G352">
        <v>3.5</v>
      </c>
      <c r="H352">
        <v>2023</v>
      </c>
      <c r="I352" s="4" t="s">
        <v>1059</v>
      </c>
      <c r="J352" s="4" t="s">
        <v>1072</v>
      </c>
      <c r="K352">
        <v>4</v>
      </c>
      <c r="N352" t="e" cm="1">
        <f t="array" aca="1" ref="N352" ca="1">Divide()</f>
        <v>#NAME?</v>
      </c>
    </row>
    <row r="353" spans="1:14" x14ac:dyDescent="0.25">
      <c r="A353" s="4" t="s">
        <v>377</v>
      </c>
      <c r="B353" s="4" t="s">
        <v>8</v>
      </c>
      <c r="C353">
        <v>98</v>
      </c>
      <c r="D353" s="4" t="s">
        <v>9</v>
      </c>
      <c r="E353" s="25">
        <v>45029</v>
      </c>
      <c r="F353">
        <v>22</v>
      </c>
      <c r="G353">
        <v>3.8</v>
      </c>
      <c r="H353">
        <v>2023</v>
      </c>
      <c r="I353" s="4" t="s">
        <v>1059</v>
      </c>
      <c r="J353" s="4" t="s">
        <v>1071</v>
      </c>
      <c r="K353">
        <v>4</v>
      </c>
      <c r="N353" t="e" cm="1">
        <f t="array" aca="1" ref="N353" ca="1">Divide()</f>
        <v>#NAME?</v>
      </c>
    </row>
    <row r="354" spans="1:14" x14ac:dyDescent="0.25">
      <c r="A354" s="4" t="s">
        <v>378</v>
      </c>
      <c r="B354" s="4" t="s">
        <v>14</v>
      </c>
      <c r="C354">
        <v>114</v>
      </c>
      <c r="D354" s="4" t="s">
        <v>13</v>
      </c>
      <c r="E354" s="25">
        <v>45030</v>
      </c>
      <c r="F354">
        <v>126</v>
      </c>
      <c r="G354">
        <v>4.4000000000000004</v>
      </c>
      <c r="H354">
        <v>2023</v>
      </c>
      <c r="I354" s="4" t="s">
        <v>1055</v>
      </c>
      <c r="J354" s="4" t="s">
        <v>1071</v>
      </c>
      <c r="K354">
        <v>4</v>
      </c>
      <c r="N354" t="e" cm="1">
        <f t="array" aca="1" ref="N354" ca="1">Divide()</f>
        <v>#NAME?</v>
      </c>
    </row>
    <row r="355" spans="1:14" x14ac:dyDescent="0.25">
      <c r="A355" s="4" t="s">
        <v>379</v>
      </c>
      <c r="B355" s="4" t="s">
        <v>7</v>
      </c>
      <c r="C355">
        <v>67</v>
      </c>
      <c r="D355" s="4" t="s">
        <v>13</v>
      </c>
      <c r="E355" s="25">
        <v>45030</v>
      </c>
      <c r="F355">
        <v>35</v>
      </c>
      <c r="G355">
        <v>3</v>
      </c>
      <c r="H355">
        <v>2023</v>
      </c>
      <c r="I355" s="4" t="s">
        <v>1055</v>
      </c>
      <c r="J355" s="4" t="s">
        <v>1071</v>
      </c>
      <c r="K355">
        <v>3</v>
      </c>
      <c r="N355" t="e" cm="1">
        <f t="array" aca="1" ref="N355" ca="1">Divide()</f>
        <v>#NAME?</v>
      </c>
    </row>
    <row r="356" spans="1:14" x14ac:dyDescent="0.25">
      <c r="A356" s="4" t="s">
        <v>380</v>
      </c>
      <c r="B356" s="4" t="s">
        <v>23</v>
      </c>
      <c r="C356">
        <v>91</v>
      </c>
      <c r="D356" s="4" t="s">
        <v>9</v>
      </c>
      <c r="E356" s="25">
        <v>45030</v>
      </c>
      <c r="F356">
        <v>84</v>
      </c>
      <c r="G356">
        <v>4.5</v>
      </c>
      <c r="H356">
        <v>2023</v>
      </c>
      <c r="I356" s="4" t="s">
        <v>1055</v>
      </c>
      <c r="J356" s="4" t="s">
        <v>1071</v>
      </c>
      <c r="K356">
        <v>5</v>
      </c>
      <c r="N356" t="e" cm="1">
        <f t="array" aca="1" ref="N356" ca="1">Divide()</f>
        <v>#NAME?</v>
      </c>
    </row>
    <row r="357" spans="1:14" x14ac:dyDescent="0.25">
      <c r="A357" s="4" t="s">
        <v>381</v>
      </c>
      <c r="B357" s="4" t="s">
        <v>5</v>
      </c>
      <c r="C357">
        <v>67</v>
      </c>
      <c r="D357" s="4" t="s">
        <v>9</v>
      </c>
      <c r="E357" s="25">
        <v>45031</v>
      </c>
      <c r="F357">
        <v>172</v>
      </c>
      <c r="G357">
        <v>4.5</v>
      </c>
      <c r="H357">
        <v>2023</v>
      </c>
      <c r="I357" s="4" t="s">
        <v>1057</v>
      </c>
      <c r="J357" s="4" t="s">
        <v>1071</v>
      </c>
      <c r="K357">
        <v>5</v>
      </c>
      <c r="N357" t="e" cm="1">
        <f t="array" aca="1" ref="N357" ca="1">Divide()</f>
        <v>#NAME?</v>
      </c>
    </row>
    <row r="358" spans="1:14" x14ac:dyDescent="0.25">
      <c r="A358" s="4" t="s">
        <v>382</v>
      </c>
      <c r="B358" s="4" t="s">
        <v>14</v>
      </c>
      <c r="C358">
        <v>139</v>
      </c>
      <c r="D358" s="4" t="s">
        <v>10</v>
      </c>
      <c r="E358" s="25">
        <v>45031</v>
      </c>
      <c r="F358">
        <v>114</v>
      </c>
      <c r="G358">
        <v>4</v>
      </c>
      <c r="H358">
        <v>2023</v>
      </c>
      <c r="I358" s="4" t="s">
        <v>1057</v>
      </c>
      <c r="J358" s="4" t="s">
        <v>1073</v>
      </c>
      <c r="K358">
        <v>4</v>
      </c>
      <c r="N358" t="e" cm="1">
        <f t="array" aca="1" ref="N358" ca="1">Divide()</f>
        <v>#NAME?</v>
      </c>
    </row>
    <row r="359" spans="1:14" x14ac:dyDescent="0.25">
      <c r="A359" s="4" t="s">
        <v>383</v>
      </c>
      <c r="B359" s="4" t="s">
        <v>5</v>
      </c>
      <c r="C359">
        <v>102</v>
      </c>
      <c r="D359" s="4" t="s">
        <v>10</v>
      </c>
      <c r="E359" s="25">
        <v>45031</v>
      </c>
      <c r="F359">
        <v>60</v>
      </c>
      <c r="G359">
        <v>3.8</v>
      </c>
      <c r="H359">
        <v>2023</v>
      </c>
      <c r="I359" s="4" t="s">
        <v>1057</v>
      </c>
      <c r="J359" s="4" t="s">
        <v>1071</v>
      </c>
      <c r="K359">
        <v>4</v>
      </c>
      <c r="N359" t="e" cm="1">
        <f t="array" aca="1" ref="N359" ca="1">Divide()</f>
        <v>#NAME?</v>
      </c>
    </row>
    <row r="360" spans="1:14" x14ac:dyDescent="0.25">
      <c r="A360" s="4" t="s">
        <v>384</v>
      </c>
      <c r="B360" s="4" t="s">
        <v>17</v>
      </c>
      <c r="C360">
        <v>108</v>
      </c>
      <c r="D360" s="4" t="s">
        <v>11</v>
      </c>
      <c r="E360" s="25">
        <v>45031</v>
      </c>
      <c r="F360">
        <v>26</v>
      </c>
      <c r="G360">
        <v>3.3</v>
      </c>
      <c r="H360">
        <v>2023</v>
      </c>
      <c r="I360" s="4" t="s">
        <v>1057</v>
      </c>
      <c r="J360" s="4" t="s">
        <v>1071</v>
      </c>
      <c r="K360">
        <v>3</v>
      </c>
      <c r="N360" t="e" cm="1">
        <f t="array" aca="1" ref="N360" ca="1">Divide()</f>
        <v>#NAME?</v>
      </c>
    </row>
    <row r="361" spans="1:14" x14ac:dyDescent="0.25">
      <c r="A361" s="4" t="s">
        <v>385</v>
      </c>
      <c r="B361" s="4" t="s">
        <v>15</v>
      </c>
      <c r="C361">
        <v>66</v>
      </c>
      <c r="D361" s="4" t="s">
        <v>9</v>
      </c>
      <c r="E361" s="25">
        <v>45031</v>
      </c>
      <c r="F361">
        <v>210</v>
      </c>
      <c r="G361">
        <v>4.3</v>
      </c>
      <c r="H361">
        <v>2023</v>
      </c>
      <c r="I361" s="4" t="s">
        <v>1057</v>
      </c>
      <c r="J361" s="4" t="s">
        <v>1071</v>
      </c>
      <c r="K361">
        <v>4</v>
      </c>
      <c r="N361" t="e" cm="1">
        <f t="array" aca="1" ref="N361" ca="1">Divide()</f>
        <v>#NAME?</v>
      </c>
    </row>
    <row r="362" spans="1:14" x14ac:dyDescent="0.25">
      <c r="A362" s="4" t="s">
        <v>386</v>
      </c>
      <c r="B362" s="4" t="s">
        <v>22</v>
      </c>
      <c r="C362">
        <v>85</v>
      </c>
      <c r="D362" s="4" t="s">
        <v>10</v>
      </c>
      <c r="E362" s="25">
        <v>45031</v>
      </c>
      <c r="F362">
        <v>129</v>
      </c>
      <c r="G362">
        <v>4.2</v>
      </c>
      <c r="H362">
        <v>2023</v>
      </c>
      <c r="I362" s="4" t="s">
        <v>1057</v>
      </c>
      <c r="J362" s="4" t="s">
        <v>1071</v>
      </c>
      <c r="K362">
        <v>4</v>
      </c>
      <c r="N362" t="e" cm="1">
        <f t="array" aca="1" ref="N362" ca="1">Divide()</f>
        <v>#NAME?</v>
      </c>
    </row>
    <row r="363" spans="1:14" x14ac:dyDescent="0.25">
      <c r="A363" s="4" t="s">
        <v>387</v>
      </c>
      <c r="B363" s="4" t="s">
        <v>7</v>
      </c>
      <c r="C363">
        <v>55</v>
      </c>
      <c r="D363" s="4" t="s">
        <v>11</v>
      </c>
      <c r="E363" s="25">
        <v>45031</v>
      </c>
      <c r="F363">
        <v>215</v>
      </c>
      <c r="G363">
        <v>4.3</v>
      </c>
      <c r="H363">
        <v>2023</v>
      </c>
      <c r="I363" s="4" t="s">
        <v>1057</v>
      </c>
      <c r="J363" s="4" t="s">
        <v>1072</v>
      </c>
      <c r="K363">
        <v>4</v>
      </c>
      <c r="N363" t="e" cm="1">
        <f t="array" aca="1" ref="N363" ca="1">Divide()</f>
        <v>#NAME?</v>
      </c>
    </row>
    <row r="364" spans="1:14" x14ac:dyDescent="0.25">
      <c r="A364" s="4" t="s">
        <v>388</v>
      </c>
      <c r="B364" s="4" t="s">
        <v>17</v>
      </c>
      <c r="C364">
        <v>17</v>
      </c>
      <c r="D364" s="4" t="s">
        <v>6</v>
      </c>
      <c r="E364" s="25">
        <v>45031</v>
      </c>
      <c r="F364">
        <v>69</v>
      </c>
      <c r="G364">
        <v>4.5999999999999996</v>
      </c>
      <c r="H364">
        <v>2023</v>
      </c>
      <c r="I364" s="4" t="s">
        <v>1057</v>
      </c>
      <c r="J364" s="4" t="s">
        <v>1074</v>
      </c>
      <c r="K364">
        <v>5</v>
      </c>
      <c r="N364" t="e" cm="1">
        <f t="array" aca="1" ref="N364" ca="1">Divide()</f>
        <v>#NAME?</v>
      </c>
    </row>
    <row r="365" spans="1:14" x14ac:dyDescent="0.25">
      <c r="A365" s="4" t="s">
        <v>389</v>
      </c>
      <c r="B365" s="4" t="s">
        <v>7</v>
      </c>
      <c r="C365">
        <v>128</v>
      </c>
      <c r="D365" s="4" t="s">
        <v>6</v>
      </c>
      <c r="E365" s="25">
        <v>45031</v>
      </c>
      <c r="F365">
        <v>140</v>
      </c>
      <c r="G365">
        <v>3</v>
      </c>
      <c r="H365">
        <v>2023</v>
      </c>
      <c r="I365" s="4" t="s">
        <v>1057</v>
      </c>
      <c r="J365" s="4" t="s">
        <v>1073</v>
      </c>
      <c r="K365">
        <v>3</v>
      </c>
      <c r="N365" t="e" cm="1">
        <f t="array" aca="1" ref="N365" ca="1">Divide()</f>
        <v>#NAME?</v>
      </c>
    </row>
    <row r="366" spans="1:14" x14ac:dyDescent="0.25">
      <c r="A366" s="4" t="s">
        <v>390</v>
      </c>
      <c r="B366" s="4" t="s">
        <v>19</v>
      </c>
      <c r="C366">
        <v>45</v>
      </c>
      <c r="D366" s="4" t="s">
        <v>11</v>
      </c>
      <c r="E366" s="25">
        <v>45032</v>
      </c>
      <c r="F366">
        <v>156</v>
      </c>
      <c r="G366">
        <v>2.7</v>
      </c>
      <c r="H366">
        <v>2023</v>
      </c>
      <c r="I366" s="4" t="s">
        <v>1058</v>
      </c>
      <c r="J366" s="4" t="s">
        <v>1072</v>
      </c>
      <c r="K366">
        <v>3</v>
      </c>
      <c r="N366" t="e" cm="1">
        <f t="array" aca="1" ref="N366" ca="1">Divide()</f>
        <v>#NAME?</v>
      </c>
    </row>
    <row r="367" spans="1:14" x14ac:dyDescent="0.25">
      <c r="A367" s="4" t="s">
        <v>391</v>
      </c>
      <c r="B367" s="4" t="s">
        <v>17</v>
      </c>
      <c r="C367">
        <v>41</v>
      </c>
      <c r="D367" s="4" t="s">
        <v>6</v>
      </c>
      <c r="E367" s="25">
        <v>45032</v>
      </c>
      <c r="F367">
        <v>164</v>
      </c>
      <c r="G367">
        <v>3.1</v>
      </c>
      <c r="H367">
        <v>2023</v>
      </c>
      <c r="I367" s="4" t="s">
        <v>1058</v>
      </c>
      <c r="J367" s="4" t="s">
        <v>1072</v>
      </c>
      <c r="K367">
        <v>3</v>
      </c>
      <c r="N367" t="e" cm="1">
        <f t="array" aca="1" ref="N367" ca="1">Divide()</f>
        <v>#NAME?</v>
      </c>
    </row>
    <row r="368" spans="1:14" x14ac:dyDescent="0.25">
      <c r="A368" s="4" t="s">
        <v>392</v>
      </c>
      <c r="B368" s="4" t="s">
        <v>24</v>
      </c>
      <c r="C368">
        <v>49</v>
      </c>
      <c r="D368" s="4" t="s">
        <v>6</v>
      </c>
      <c r="E368" s="25">
        <v>45032</v>
      </c>
      <c r="F368">
        <v>195</v>
      </c>
      <c r="G368">
        <v>2.6</v>
      </c>
      <c r="H368">
        <v>2023</v>
      </c>
      <c r="I368" s="4" t="s">
        <v>1058</v>
      </c>
      <c r="J368" s="4" t="s">
        <v>1072</v>
      </c>
      <c r="K368">
        <v>3</v>
      </c>
      <c r="N368" t="e" cm="1">
        <f t="array" aca="1" ref="N368" ca="1">Divide()</f>
        <v>#NAME?</v>
      </c>
    </row>
    <row r="369" spans="1:14" x14ac:dyDescent="0.25">
      <c r="A369" s="4" t="s">
        <v>393</v>
      </c>
      <c r="B369" s="4" t="s">
        <v>12</v>
      </c>
      <c r="C369">
        <v>21</v>
      </c>
      <c r="D369" s="4" t="s">
        <v>13</v>
      </c>
      <c r="E369" s="25">
        <v>45032</v>
      </c>
      <c r="F369">
        <v>74</v>
      </c>
      <c r="G369">
        <v>4.5999999999999996</v>
      </c>
      <c r="H369">
        <v>2023</v>
      </c>
      <c r="I369" s="4" t="s">
        <v>1058</v>
      </c>
      <c r="J369" s="4" t="s">
        <v>1074</v>
      </c>
      <c r="K369">
        <v>5</v>
      </c>
      <c r="N369" t="e" cm="1">
        <f t="array" aca="1" ref="N369" ca="1">Divide()</f>
        <v>#NAME?</v>
      </c>
    </row>
    <row r="370" spans="1:14" x14ac:dyDescent="0.25">
      <c r="A370" s="4" t="s">
        <v>394</v>
      </c>
      <c r="B370" s="4" t="s">
        <v>16</v>
      </c>
      <c r="C370">
        <v>133</v>
      </c>
      <c r="D370" s="4" t="s">
        <v>11</v>
      </c>
      <c r="E370" s="25">
        <v>45032</v>
      </c>
      <c r="F370">
        <v>100</v>
      </c>
      <c r="G370">
        <v>4</v>
      </c>
      <c r="H370">
        <v>2023</v>
      </c>
      <c r="I370" s="4" t="s">
        <v>1058</v>
      </c>
      <c r="J370" s="4" t="s">
        <v>1073</v>
      </c>
      <c r="K370">
        <v>4</v>
      </c>
      <c r="N370" t="e" cm="1">
        <f t="array" aca="1" ref="N370" ca="1">Divide()</f>
        <v>#NAME?</v>
      </c>
    </row>
    <row r="371" spans="1:14" x14ac:dyDescent="0.25">
      <c r="A371" s="4" t="s">
        <v>395</v>
      </c>
      <c r="B371" s="4" t="s">
        <v>20</v>
      </c>
      <c r="C371">
        <v>135</v>
      </c>
      <c r="D371" s="4" t="s">
        <v>9</v>
      </c>
      <c r="E371" s="25">
        <v>45032</v>
      </c>
      <c r="F371">
        <v>185</v>
      </c>
      <c r="G371">
        <v>4.5</v>
      </c>
      <c r="H371">
        <v>2023</v>
      </c>
      <c r="I371" s="4" t="s">
        <v>1058</v>
      </c>
      <c r="J371" s="4" t="s">
        <v>1073</v>
      </c>
      <c r="K371">
        <v>5</v>
      </c>
      <c r="N371" t="e" cm="1">
        <f t="array" aca="1" ref="N371" ca="1">Divide()</f>
        <v>#NAME?</v>
      </c>
    </row>
    <row r="372" spans="1:14" x14ac:dyDescent="0.25">
      <c r="A372" s="4" t="s">
        <v>396</v>
      </c>
      <c r="B372" s="4" t="s">
        <v>14</v>
      </c>
      <c r="C372">
        <v>69</v>
      </c>
      <c r="D372" s="4" t="s">
        <v>11</v>
      </c>
      <c r="E372" s="25">
        <v>45032</v>
      </c>
      <c r="F372">
        <v>130</v>
      </c>
      <c r="G372">
        <v>1.9</v>
      </c>
      <c r="H372">
        <v>2023</v>
      </c>
      <c r="I372" s="4" t="s">
        <v>1058</v>
      </c>
      <c r="J372" s="4" t="s">
        <v>1071</v>
      </c>
      <c r="K372">
        <v>2</v>
      </c>
      <c r="N372" t="e" cm="1">
        <f t="array" aca="1" ref="N372" ca="1">Divide()</f>
        <v>#NAME?</v>
      </c>
    </row>
    <row r="373" spans="1:14" x14ac:dyDescent="0.25">
      <c r="A373" s="4" t="s">
        <v>397</v>
      </c>
      <c r="B373" s="4" t="s">
        <v>18</v>
      </c>
      <c r="C373">
        <v>110</v>
      </c>
      <c r="D373" s="4" t="s">
        <v>13</v>
      </c>
      <c r="E373" s="25">
        <v>45033</v>
      </c>
      <c r="F373">
        <v>21</v>
      </c>
      <c r="G373">
        <v>2.6</v>
      </c>
      <c r="H373">
        <v>2023</v>
      </c>
      <c r="I373" s="4" t="s">
        <v>1056</v>
      </c>
      <c r="J373" s="4" t="s">
        <v>1071</v>
      </c>
      <c r="K373">
        <v>3</v>
      </c>
      <c r="N373" t="e" cm="1">
        <f t="array" aca="1" ref="N373" ca="1">Divide()</f>
        <v>#NAME?</v>
      </c>
    </row>
    <row r="374" spans="1:14" x14ac:dyDescent="0.25">
      <c r="A374" s="4" t="s">
        <v>398</v>
      </c>
      <c r="B374" s="4" t="s">
        <v>5</v>
      </c>
      <c r="C374">
        <v>64</v>
      </c>
      <c r="D374" s="4" t="s">
        <v>10</v>
      </c>
      <c r="E374" s="25">
        <v>45033</v>
      </c>
      <c r="F374">
        <v>88</v>
      </c>
      <c r="G374">
        <v>4.3</v>
      </c>
      <c r="H374">
        <v>2023</v>
      </c>
      <c r="I374" s="4" t="s">
        <v>1056</v>
      </c>
      <c r="J374" s="4" t="s">
        <v>1071</v>
      </c>
      <c r="K374">
        <v>4</v>
      </c>
      <c r="N374" t="e" cm="1">
        <f t="array" aca="1" ref="N374" ca="1">Divide()</f>
        <v>#NAME?</v>
      </c>
    </row>
    <row r="375" spans="1:14" x14ac:dyDescent="0.25">
      <c r="A375" s="4" t="s">
        <v>399</v>
      </c>
      <c r="B375" s="4" t="s">
        <v>23</v>
      </c>
      <c r="C375">
        <v>105</v>
      </c>
      <c r="D375" s="4" t="s">
        <v>6</v>
      </c>
      <c r="E375" s="25">
        <v>45033</v>
      </c>
      <c r="F375">
        <v>35</v>
      </c>
      <c r="G375">
        <v>4.4000000000000004</v>
      </c>
      <c r="H375">
        <v>2023</v>
      </c>
      <c r="I375" s="4" t="s">
        <v>1056</v>
      </c>
      <c r="J375" s="4" t="s">
        <v>1071</v>
      </c>
      <c r="K375">
        <v>4</v>
      </c>
      <c r="N375" t="e" cm="1">
        <f t="array" aca="1" ref="N375" ca="1">Divide()</f>
        <v>#NAME?</v>
      </c>
    </row>
    <row r="376" spans="1:14" x14ac:dyDescent="0.25">
      <c r="A376" s="4" t="s">
        <v>400</v>
      </c>
      <c r="B376" s="4" t="s">
        <v>5</v>
      </c>
      <c r="C376">
        <v>165</v>
      </c>
      <c r="D376" s="4" t="s">
        <v>9</v>
      </c>
      <c r="E376" s="25">
        <v>45033</v>
      </c>
      <c r="F376">
        <v>68</v>
      </c>
      <c r="G376">
        <v>4.3</v>
      </c>
      <c r="H376">
        <v>2023</v>
      </c>
      <c r="I376" s="4" t="s">
        <v>1056</v>
      </c>
      <c r="J376" s="4" t="s">
        <v>1073</v>
      </c>
      <c r="K376">
        <v>4</v>
      </c>
      <c r="N376" t="e" cm="1">
        <f t="array" aca="1" ref="N376" ca="1">Divide()</f>
        <v>#NAME?</v>
      </c>
    </row>
    <row r="377" spans="1:14" x14ac:dyDescent="0.25">
      <c r="A377" s="4" t="s">
        <v>401</v>
      </c>
      <c r="B377" s="4" t="s">
        <v>19</v>
      </c>
      <c r="C377">
        <v>125</v>
      </c>
      <c r="D377" s="4" t="s">
        <v>9</v>
      </c>
      <c r="E377" s="25">
        <v>45033</v>
      </c>
      <c r="F377">
        <v>148</v>
      </c>
      <c r="G377">
        <v>4.5</v>
      </c>
      <c r="H377">
        <v>2023</v>
      </c>
      <c r="I377" s="4" t="s">
        <v>1056</v>
      </c>
      <c r="J377" s="4" t="s">
        <v>1073</v>
      </c>
      <c r="K377">
        <v>5</v>
      </c>
      <c r="N377" t="e" cm="1">
        <f t="array" aca="1" ref="N377" ca="1">Divide()</f>
        <v>#NAME?</v>
      </c>
    </row>
    <row r="378" spans="1:14" x14ac:dyDescent="0.25">
      <c r="A378" s="4" t="s">
        <v>402</v>
      </c>
      <c r="B378" s="4" t="s">
        <v>23</v>
      </c>
      <c r="C378">
        <v>88</v>
      </c>
      <c r="D378" s="4" t="s">
        <v>10</v>
      </c>
      <c r="E378" s="25">
        <v>45034</v>
      </c>
      <c r="F378">
        <v>81</v>
      </c>
      <c r="G378">
        <v>4.2</v>
      </c>
      <c r="H378">
        <v>2023</v>
      </c>
      <c r="I378" s="4" t="s">
        <v>1060</v>
      </c>
      <c r="J378" s="4" t="s">
        <v>1071</v>
      </c>
      <c r="K378">
        <v>4</v>
      </c>
      <c r="N378" t="e" cm="1">
        <f t="array" aca="1" ref="N378" ca="1">Divide()</f>
        <v>#NAME?</v>
      </c>
    </row>
    <row r="379" spans="1:14" x14ac:dyDescent="0.25">
      <c r="A379" s="4" t="s">
        <v>403</v>
      </c>
      <c r="B379" s="4" t="s">
        <v>14</v>
      </c>
      <c r="C379">
        <v>6</v>
      </c>
      <c r="D379" s="4" t="s">
        <v>10</v>
      </c>
      <c r="E379" s="25">
        <v>45034</v>
      </c>
      <c r="F379">
        <v>75</v>
      </c>
      <c r="G379">
        <v>3.9</v>
      </c>
      <c r="H379">
        <v>2023</v>
      </c>
      <c r="I379" s="4" t="s">
        <v>1060</v>
      </c>
      <c r="J379" s="4" t="s">
        <v>1075</v>
      </c>
      <c r="K379">
        <v>4</v>
      </c>
      <c r="N379" t="e" cm="1">
        <f t="array" aca="1" ref="N379" ca="1">Divide()</f>
        <v>#NAME?</v>
      </c>
    </row>
    <row r="380" spans="1:14" x14ac:dyDescent="0.25">
      <c r="A380" s="4" t="s">
        <v>404</v>
      </c>
      <c r="B380" s="4" t="s">
        <v>22</v>
      </c>
      <c r="C380">
        <v>69</v>
      </c>
      <c r="D380" s="4" t="s">
        <v>11</v>
      </c>
      <c r="E380" s="25">
        <v>45035</v>
      </c>
      <c r="F380">
        <v>32</v>
      </c>
      <c r="G380">
        <v>3.6</v>
      </c>
      <c r="H380">
        <v>2023</v>
      </c>
      <c r="I380" s="4" t="s">
        <v>1061</v>
      </c>
      <c r="J380" s="4" t="s">
        <v>1071</v>
      </c>
      <c r="K380">
        <v>4</v>
      </c>
      <c r="N380" t="e" cm="1">
        <f t="array" aca="1" ref="N380" ca="1">Divide()</f>
        <v>#NAME?</v>
      </c>
    </row>
    <row r="381" spans="1:14" x14ac:dyDescent="0.25">
      <c r="A381" s="4" t="s">
        <v>405</v>
      </c>
      <c r="B381" s="4" t="s">
        <v>17</v>
      </c>
      <c r="C381">
        <v>107</v>
      </c>
      <c r="D381" s="4" t="s">
        <v>11</v>
      </c>
      <c r="E381" s="25">
        <v>45035</v>
      </c>
      <c r="F381">
        <v>156</v>
      </c>
      <c r="G381">
        <v>3.8</v>
      </c>
      <c r="H381">
        <v>2023</v>
      </c>
      <c r="I381" s="4" t="s">
        <v>1061</v>
      </c>
      <c r="J381" s="4" t="s">
        <v>1071</v>
      </c>
      <c r="K381">
        <v>4</v>
      </c>
      <c r="N381" t="e" cm="1">
        <f t="array" aca="1" ref="N381" ca="1">Divide()</f>
        <v>#NAME?</v>
      </c>
    </row>
    <row r="382" spans="1:14" x14ac:dyDescent="0.25">
      <c r="A382" s="4" t="s">
        <v>406</v>
      </c>
      <c r="B382" s="4" t="s">
        <v>12</v>
      </c>
      <c r="C382">
        <v>90</v>
      </c>
      <c r="D382" s="4" t="s">
        <v>9</v>
      </c>
      <c r="E382" s="25">
        <v>45035</v>
      </c>
      <c r="F382">
        <v>99</v>
      </c>
      <c r="G382">
        <v>4.9000000000000004</v>
      </c>
      <c r="H382">
        <v>2023</v>
      </c>
      <c r="I382" s="4" t="s">
        <v>1061</v>
      </c>
      <c r="J382" s="4" t="s">
        <v>1071</v>
      </c>
      <c r="K382">
        <v>5</v>
      </c>
      <c r="N382" t="e" cm="1">
        <f t="array" aca="1" ref="N382" ca="1">Divide()</f>
        <v>#NAME?</v>
      </c>
    </row>
    <row r="383" spans="1:14" x14ac:dyDescent="0.25">
      <c r="A383" s="4" t="s">
        <v>407</v>
      </c>
      <c r="B383" s="4" t="s">
        <v>20</v>
      </c>
      <c r="C383">
        <v>120</v>
      </c>
      <c r="D383" s="4" t="s">
        <v>6</v>
      </c>
      <c r="E383" s="25">
        <v>45035</v>
      </c>
      <c r="F383">
        <v>26</v>
      </c>
      <c r="G383">
        <v>4</v>
      </c>
      <c r="H383">
        <v>2023</v>
      </c>
      <c r="I383" s="4" t="s">
        <v>1061</v>
      </c>
      <c r="J383" s="4" t="s">
        <v>1071</v>
      </c>
      <c r="K383">
        <v>4</v>
      </c>
      <c r="N383" t="e" cm="1">
        <f t="array" aca="1" ref="N383" ca="1">Divide()</f>
        <v>#NAME?</v>
      </c>
    </row>
    <row r="384" spans="1:14" x14ac:dyDescent="0.25">
      <c r="A384" s="4" t="s">
        <v>408</v>
      </c>
      <c r="B384" s="4" t="s">
        <v>8</v>
      </c>
      <c r="C384">
        <v>47</v>
      </c>
      <c r="D384" s="4" t="s">
        <v>11</v>
      </c>
      <c r="E384" s="25">
        <v>45035</v>
      </c>
      <c r="F384">
        <v>84</v>
      </c>
      <c r="G384">
        <v>4.0999999999999996</v>
      </c>
      <c r="H384">
        <v>2023</v>
      </c>
      <c r="I384" s="4" t="s">
        <v>1061</v>
      </c>
      <c r="J384" s="4" t="s">
        <v>1072</v>
      </c>
      <c r="K384">
        <v>4</v>
      </c>
      <c r="N384" t="e" cm="1">
        <f t="array" aca="1" ref="N384" ca="1">Divide()</f>
        <v>#NAME?</v>
      </c>
    </row>
    <row r="385" spans="1:14" x14ac:dyDescent="0.25">
      <c r="A385" s="4" t="s">
        <v>409</v>
      </c>
      <c r="B385" s="4" t="s">
        <v>21</v>
      </c>
      <c r="C385">
        <v>60</v>
      </c>
      <c r="D385" s="4" t="s">
        <v>6</v>
      </c>
      <c r="E385" s="25">
        <v>45035</v>
      </c>
      <c r="F385">
        <v>84</v>
      </c>
      <c r="G385">
        <v>4.8</v>
      </c>
      <c r="H385">
        <v>2023</v>
      </c>
      <c r="I385" s="4" t="s">
        <v>1061</v>
      </c>
      <c r="J385" s="4" t="s">
        <v>1072</v>
      </c>
      <c r="K385">
        <v>5</v>
      </c>
      <c r="N385" t="e" cm="1">
        <f t="array" aca="1" ref="N385" ca="1">Divide()</f>
        <v>#NAME?</v>
      </c>
    </row>
    <row r="386" spans="1:14" x14ac:dyDescent="0.25">
      <c r="A386" s="4" t="s">
        <v>410</v>
      </c>
      <c r="B386" s="4" t="s">
        <v>7</v>
      </c>
      <c r="C386">
        <v>64</v>
      </c>
      <c r="D386" s="4" t="s">
        <v>9</v>
      </c>
      <c r="E386" s="25">
        <v>45035</v>
      </c>
      <c r="F386">
        <v>170</v>
      </c>
      <c r="G386">
        <v>2.2999999999999998</v>
      </c>
      <c r="H386">
        <v>2023</v>
      </c>
      <c r="I386" s="4" t="s">
        <v>1061</v>
      </c>
      <c r="J386" s="4" t="s">
        <v>1071</v>
      </c>
      <c r="K386">
        <v>2</v>
      </c>
      <c r="N386" t="e" cm="1">
        <f t="array" aca="1" ref="N386" ca="1">Divide()</f>
        <v>#NAME?</v>
      </c>
    </row>
    <row r="387" spans="1:14" x14ac:dyDescent="0.25">
      <c r="A387" s="4" t="s">
        <v>411</v>
      </c>
      <c r="B387" s="4" t="s">
        <v>5</v>
      </c>
      <c r="C387">
        <v>62</v>
      </c>
      <c r="D387" s="4" t="s">
        <v>11</v>
      </c>
      <c r="E387" s="25">
        <v>45035</v>
      </c>
      <c r="F387">
        <v>35</v>
      </c>
      <c r="G387">
        <v>4.4000000000000004</v>
      </c>
      <c r="H387">
        <v>2023</v>
      </c>
      <c r="I387" s="4" t="s">
        <v>1061</v>
      </c>
      <c r="J387" s="4" t="s">
        <v>1071</v>
      </c>
      <c r="K387">
        <v>4</v>
      </c>
      <c r="N387" t="e" cm="1">
        <f t="array" aca="1" ref="N387" ca="1">Divide()</f>
        <v>#NAME?</v>
      </c>
    </row>
    <row r="388" spans="1:14" x14ac:dyDescent="0.25">
      <c r="A388" s="4" t="s">
        <v>412</v>
      </c>
      <c r="B388" s="4" t="s">
        <v>18</v>
      </c>
      <c r="C388">
        <v>88</v>
      </c>
      <c r="D388" s="4" t="s">
        <v>11</v>
      </c>
      <c r="E388" s="25">
        <v>45036</v>
      </c>
      <c r="F388">
        <v>35</v>
      </c>
      <c r="G388">
        <v>3.8</v>
      </c>
      <c r="H388">
        <v>2023</v>
      </c>
      <c r="I388" s="4" t="s">
        <v>1059</v>
      </c>
      <c r="J388" s="4" t="s">
        <v>1071</v>
      </c>
      <c r="K388">
        <v>4</v>
      </c>
      <c r="N388" t="e" cm="1">
        <f t="array" aca="1" ref="N388" ca="1">Divide()</f>
        <v>#NAME?</v>
      </c>
    </row>
    <row r="389" spans="1:14" x14ac:dyDescent="0.25">
      <c r="A389" s="4" t="s">
        <v>413</v>
      </c>
      <c r="B389" s="4" t="s">
        <v>19</v>
      </c>
      <c r="C389">
        <v>116</v>
      </c>
      <c r="D389" s="4" t="s">
        <v>11</v>
      </c>
      <c r="E389" s="25">
        <v>45036</v>
      </c>
      <c r="F389">
        <v>132</v>
      </c>
      <c r="G389">
        <v>5</v>
      </c>
      <c r="H389">
        <v>2023</v>
      </c>
      <c r="I389" s="4" t="s">
        <v>1059</v>
      </c>
      <c r="J389" s="4" t="s">
        <v>1071</v>
      </c>
      <c r="K389">
        <v>5</v>
      </c>
      <c r="N389" t="e" cm="1">
        <f t="array" aca="1" ref="N389" ca="1">Divide()</f>
        <v>#NAME?</v>
      </c>
    </row>
    <row r="390" spans="1:14" x14ac:dyDescent="0.25">
      <c r="A390" s="4" t="s">
        <v>414</v>
      </c>
      <c r="B390" s="4" t="s">
        <v>12</v>
      </c>
      <c r="C390">
        <v>82</v>
      </c>
      <c r="D390" s="4" t="s">
        <v>10</v>
      </c>
      <c r="E390" s="25">
        <v>45037</v>
      </c>
      <c r="F390">
        <v>144</v>
      </c>
      <c r="G390">
        <v>3.3</v>
      </c>
      <c r="H390">
        <v>2023</v>
      </c>
      <c r="I390" s="4" t="s">
        <v>1055</v>
      </c>
      <c r="J390" s="4" t="s">
        <v>1071</v>
      </c>
      <c r="K390">
        <v>3</v>
      </c>
      <c r="N390" t="e" cm="1">
        <f t="array" aca="1" ref="N390" ca="1">Divide()</f>
        <v>#NAME?</v>
      </c>
    </row>
    <row r="391" spans="1:14" x14ac:dyDescent="0.25">
      <c r="A391" s="4" t="s">
        <v>415</v>
      </c>
      <c r="B391" s="4" t="s">
        <v>5</v>
      </c>
      <c r="C391">
        <v>99</v>
      </c>
      <c r="D391" s="4" t="s">
        <v>9</v>
      </c>
      <c r="E391" s="25">
        <v>45037</v>
      </c>
      <c r="F391">
        <v>48</v>
      </c>
      <c r="G391">
        <v>5</v>
      </c>
      <c r="H391">
        <v>2023</v>
      </c>
      <c r="I391" s="4" t="s">
        <v>1055</v>
      </c>
      <c r="J391" s="4" t="s">
        <v>1071</v>
      </c>
      <c r="K391">
        <v>5</v>
      </c>
      <c r="N391" t="e" cm="1">
        <f t="array" aca="1" ref="N391" ca="1">Divide()</f>
        <v>#NAME?</v>
      </c>
    </row>
    <row r="392" spans="1:14" x14ac:dyDescent="0.25">
      <c r="A392" s="4" t="s">
        <v>416</v>
      </c>
      <c r="B392" s="4" t="s">
        <v>5</v>
      </c>
      <c r="C392">
        <v>55</v>
      </c>
      <c r="D392" s="4" t="s">
        <v>10</v>
      </c>
      <c r="E392" s="25">
        <v>45037</v>
      </c>
      <c r="F392">
        <v>200</v>
      </c>
      <c r="G392">
        <v>2.2999999999999998</v>
      </c>
      <c r="H392">
        <v>2023</v>
      </c>
      <c r="I392" s="4" t="s">
        <v>1055</v>
      </c>
      <c r="J392" s="4" t="s">
        <v>1072</v>
      </c>
      <c r="K392">
        <v>2</v>
      </c>
      <c r="N392" t="e" cm="1">
        <f t="array" aca="1" ref="N392" ca="1">Divide()</f>
        <v>#NAME?</v>
      </c>
    </row>
    <row r="393" spans="1:14" x14ac:dyDescent="0.25">
      <c r="A393" s="4" t="s">
        <v>417</v>
      </c>
      <c r="B393" s="4" t="s">
        <v>7</v>
      </c>
      <c r="C393">
        <v>61</v>
      </c>
      <c r="D393" s="4" t="s">
        <v>6</v>
      </c>
      <c r="E393" s="25">
        <v>45037</v>
      </c>
      <c r="F393">
        <v>38</v>
      </c>
      <c r="G393">
        <v>4.8</v>
      </c>
      <c r="H393">
        <v>2023</v>
      </c>
      <c r="I393" s="4" t="s">
        <v>1055</v>
      </c>
      <c r="J393" s="4" t="s">
        <v>1071</v>
      </c>
      <c r="K393">
        <v>5</v>
      </c>
      <c r="N393" t="e" cm="1">
        <f t="array" aca="1" ref="N393" ca="1">Divide()</f>
        <v>#NAME?</v>
      </c>
    </row>
    <row r="394" spans="1:14" x14ac:dyDescent="0.25">
      <c r="A394" s="4" t="s">
        <v>418</v>
      </c>
      <c r="B394" s="4" t="s">
        <v>19</v>
      </c>
      <c r="C394">
        <v>36</v>
      </c>
      <c r="D394" s="4" t="s">
        <v>13</v>
      </c>
      <c r="E394" s="25">
        <v>45037</v>
      </c>
      <c r="F394">
        <v>81</v>
      </c>
      <c r="G394">
        <v>3.7</v>
      </c>
      <c r="H394">
        <v>2023</v>
      </c>
      <c r="I394" s="4" t="s">
        <v>1055</v>
      </c>
      <c r="J394" s="4" t="s">
        <v>1072</v>
      </c>
      <c r="K394">
        <v>4</v>
      </c>
      <c r="N394" t="e" cm="1">
        <f t="array" aca="1" ref="N394" ca="1">Divide()</f>
        <v>#NAME?</v>
      </c>
    </row>
    <row r="395" spans="1:14" x14ac:dyDescent="0.25">
      <c r="A395" s="4" t="s">
        <v>419</v>
      </c>
      <c r="B395" s="4" t="s">
        <v>12</v>
      </c>
      <c r="C395">
        <v>123</v>
      </c>
      <c r="D395" s="4" t="s">
        <v>11</v>
      </c>
      <c r="E395" s="25">
        <v>45037</v>
      </c>
      <c r="F395">
        <v>120</v>
      </c>
      <c r="G395">
        <v>4.2</v>
      </c>
      <c r="H395">
        <v>2023</v>
      </c>
      <c r="I395" s="4" t="s">
        <v>1055</v>
      </c>
      <c r="J395" s="4" t="s">
        <v>1073</v>
      </c>
      <c r="K395">
        <v>4</v>
      </c>
      <c r="N395" t="e" cm="1">
        <f t="array" aca="1" ref="N395" ca="1">Divide()</f>
        <v>#NAME?</v>
      </c>
    </row>
    <row r="396" spans="1:14" x14ac:dyDescent="0.25">
      <c r="A396" s="4" t="s">
        <v>420</v>
      </c>
      <c r="B396" s="4" t="s">
        <v>24</v>
      </c>
      <c r="C396">
        <v>24</v>
      </c>
      <c r="D396" s="4" t="s">
        <v>6</v>
      </c>
      <c r="E396" s="25">
        <v>45037</v>
      </c>
      <c r="F396">
        <v>74</v>
      </c>
      <c r="G396">
        <v>4.8</v>
      </c>
      <c r="H396">
        <v>2023</v>
      </c>
      <c r="I396" s="4" t="s">
        <v>1055</v>
      </c>
      <c r="J396" s="4" t="s">
        <v>1074</v>
      </c>
      <c r="K396">
        <v>5</v>
      </c>
      <c r="N396" t="e" cm="1">
        <f t="array" aca="1" ref="N396" ca="1">Divide()</f>
        <v>#NAME?</v>
      </c>
    </row>
    <row r="397" spans="1:14" x14ac:dyDescent="0.25">
      <c r="A397" s="4" t="s">
        <v>421</v>
      </c>
      <c r="B397" s="4" t="s">
        <v>12</v>
      </c>
      <c r="C397">
        <v>43</v>
      </c>
      <c r="D397" s="4" t="s">
        <v>11</v>
      </c>
      <c r="E397" s="25">
        <v>45038</v>
      </c>
      <c r="F397">
        <v>128</v>
      </c>
      <c r="G397">
        <v>4.7</v>
      </c>
      <c r="H397">
        <v>2023</v>
      </c>
      <c r="I397" s="4" t="s">
        <v>1057</v>
      </c>
      <c r="J397" s="4" t="s">
        <v>1072</v>
      </c>
      <c r="K397">
        <v>5</v>
      </c>
      <c r="N397" t="e" cm="1">
        <f t="array" aca="1" ref="N397" ca="1">Divide()</f>
        <v>#NAME?</v>
      </c>
    </row>
    <row r="398" spans="1:14" x14ac:dyDescent="0.25">
      <c r="A398" s="4" t="s">
        <v>422</v>
      </c>
      <c r="B398" s="4" t="s">
        <v>21</v>
      </c>
      <c r="C398">
        <v>95</v>
      </c>
      <c r="D398" s="4" t="s">
        <v>9</v>
      </c>
      <c r="E398" s="25">
        <v>45038</v>
      </c>
      <c r="F398">
        <v>21</v>
      </c>
      <c r="G398">
        <v>3.9</v>
      </c>
      <c r="H398">
        <v>2023</v>
      </c>
      <c r="I398" s="4" t="s">
        <v>1057</v>
      </c>
      <c r="J398" s="4" t="s">
        <v>1071</v>
      </c>
      <c r="K398">
        <v>4</v>
      </c>
      <c r="N398" t="e" cm="1">
        <f t="array" aca="1" ref="N398" ca="1">Divide()</f>
        <v>#NAME?</v>
      </c>
    </row>
    <row r="399" spans="1:14" x14ac:dyDescent="0.25">
      <c r="A399" s="4" t="s">
        <v>423</v>
      </c>
      <c r="B399" s="4" t="s">
        <v>5</v>
      </c>
      <c r="C399">
        <v>53</v>
      </c>
      <c r="D399" s="4" t="s">
        <v>11</v>
      </c>
      <c r="E399" s="25">
        <v>45038</v>
      </c>
      <c r="F399">
        <v>110</v>
      </c>
      <c r="G399">
        <v>4.3</v>
      </c>
      <c r="H399">
        <v>2023</v>
      </c>
      <c r="I399" s="4" t="s">
        <v>1057</v>
      </c>
      <c r="J399" s="4" t="s">
        <v>1072</v>
      </c>
      <c r="K399">
        <v>4</v>
      </c>
      <c r="N399" t="e" cm="1">
        <f t="array" aca="1" ref="N399" ca="1">Divide()</f>
        <v>#NAME?</v>
      </c>
    </row>
    <row r="400" spans="1:14" x14ac:dyDescent="0.25">
      <c r="A400" s="4" t="s">
        <v>424</v>
      </c>
      <c r="B400" s="4" t="s">
        <v>12</v>
      </c>
      <c r="C400">
        <v>113</v>
      </c>
      <c r="D400" s="4" t="s">
        <v>11</v>
      </c>
      <c r="E400" s="25">
        <v>45038</v>
      </c>
      <c r="F400">
        <v>145</v>
      </c>
      <c r="G400">
        <v>4</v>
      </c>
      <c r="H400">
        <v>2023</v>
      </c>
      <c r="I400" s="4" t="s">
        <v>1057</v>
      </c>
      <c r="J400" s="4" t="s">
        <v>1071</v>
      </c>
      <c r="K400">
        <v>4</v>
      </c>
      <c r="N400" t="e" cm="1">
        <f t="array" aca="1" ref="N400" ca="1">Divide()</f>
        <v>#NAME?</v>
      </c>
    </row>
    <row r="401" spans="1:14" x14ac:dyDescent="0.25">
      <c r="A401" s="4" t="s">
        <v>425</v>
      </c>
      <c r="B401" s="4" t="s">
        <v>5</v>
      </c>
      <c r="C401">
        <v>89</v>
      </c>
      <c r="D401" s="4" t="s">
        <v>13</v>
      </c>
      <c r="E401" s="25">
        <v>45038</v>
      </c>
      <c r="F401">
        <v>129</v>
      </c>
      <c r="G401">
        <v>4</v>
      </c>
      <c r="H401">
        <v>2023</v>
      </c>
      <c r="I401" s="4" t="s">
        <v>1057</v>
      </c>
      <c r="J401" s="4" t="s">
        <v>1071</v>
      </c>
      <c r="K401">
        <v>4</v>
      </c>
      <c r="N401" t="e" cm="1">
        <f t="array" aca="1" ref="N401" ca="1">Divide()</f>
        <v>#NAME?</v>
      </c>
    </row>
    <row r="402" spans="1:14" x14ac:dyDescent="0.25">
      <c r="A402" s="4" t="s">
        <v>426</v>
      </c>
      <c r="B402" s="4" t="s">
        <v>18</v>
      </c>
      <c r="C402">
        <v>84</v>
      </c>
      <c r="D402" s="4" t="s">
        <v>10</v>
      </c>
      <c r="E402" s="25">
        <v>45038</v>
      </c>
      <c r="F402">
        <v>156</v>
      </c>
      <c r="G402">
        <v>3.2</v>
      </c>
      <c r="H402">
        <v>2023</v>
      </c>
      <c r="I402" s="4" t="s">
        <v>1057</v>
      </c>
      <c r="J402" s="4" t="s">
        <v>1071</v>
      </c>
      <c r="K402">
        <v>3</v>
      </c>
      <c r="N402" t="e" cm="1">
        <f t="array" aca="1" ref="N402" ca="1">Divide()</f>
        <v>#NAME?</v>
      </c>
    </row>
    <row r="403" spans="1:14" x14ac:dyDescent="0.25">
      <c r="A403" s="4" t="s">
        <v>427</v>
      </c>
      <c r="B403" s="4" t="s">
        <v>24</v>
      </c>
      <c r="C403">
        <v>130</v>
      </c>
      <c r="D403" s="4" t="s">
        <v>11</v>
      </c>
      <c r="E403" s="25">
        <v>45039</v>
      </c>
      <c r="F403">
        <v>120</v>
      </c>
      <c r="G403">
        <v>3.8</v>
      </c>
      <c r="H403">
        <v>2023</v>
      </c>
      <c r="I403" s="4" t="s">
        <v>1058</v>
      </c>
      <c r="J403" s="4" t="s">
        <v>1073</v>
      </c>
      <c r="K403">
        <v>4</v>
      </c>
      <c r="N403" t="e" cm="1">
        <f t="array" aca="1" ref="N403" ca="1">Divide()</f>
        <v>#NAME?</v>
      </c>
    </row>
    <row r="404" spans="1:14" x14ac:dyDescent="0.25">
      <c r="A404" s="4" t="s">
        <v>428</v>
      </c>
      <c r="B404" s="4" t="s">
        <v>21</v>
      </c>
      <c r="C404">
        <v>163</v>
      </c>
      <c r="D404" s="4" t="s">
        <v>13</v>
      </c>
      <c r="E404" s="25">
        <v>45039</v>
      </c>
      <c r="F404">
        <v>62</v>
      </c>
      <c r="G404">
        <v>3.4</v>
      </c>
      <c r="H404">
        <v>2023</v>
      </c>
      <c r="I404" s="4" t="s">
        <v>1058</v>
      </c>
      <c r="J404" s="4" t="s">
        <v>1073</v>
      </c>
      <c r="K404">
        <v>3</v>
      </c>
      <c r="N404" t="e" cm="1">
        <f t="array" aca="1" ref="N404" ca="1">Divide()</f>
        <v>#NAME?</v>
      </c>
    </row>
    <row r="405" spans="1:14" x14ac:dyDescent="0.25">
      <c r="A405" s="4" t="s">
        <v>429</v>
      </c>
      <c r="B405" s="4" t="s">
        <v>22</v>
      </c>
      <c r="C405">
        <v>127</v>
      </c>
      <c r="D405" s="4" t="s">
        <v>11</v>
      </c>
      <c r="E405" s="25">
        <v>45039</v>
      </c>
      <c r="F405">
        <v>160</v>
      </c>
      <c r="G405">
        <v>3.2</v>
      </c>
      <c r="H405">
        <v>2023</v>
      </c>
      <c r="I405" s="4" t="s">
        <v>1058</v>
      </c>
      <c r="J405" s="4" t="s">
        <v>1073</v>
      </c>
      <c r="K405">
        <v>3</v>
      </c>
      <c r="N405" t="e" cm="1">
        <f t="array" aca="1" ref="N405" ca="1">Divide()</f>
        <v>#NAME?</v>
      </c>
    </row>
    <row r="406" spans="1:14" x14ac:dyDescent="0.25">
      <c r="A406" s="4" t="s">
        <v>430</v>
      </c>
      <c r="B406" s="4" t="s">
        <v>12</v>
      </c>
      <c r="C406">
        <v>50</v>
      </c>
      <c r="D406" s="4" t="s">
        <v>11</v>
      </c>
      <c r="E406" s="25">
        <v>45039</v>
      </c>
      <c r="F406">
        <v>56</v>
      </c>
      <c r="G406">
        <v>4.7</v>
      </c>
      <c r="H406">
        <v>2023</v>
      </c>
      <c r="I406" s="4" t="s">
        <v>1058</v>
      </c>
      <c r="J406" s="4" t="s">
        <v>1072</v>
      </c>
      <c r="K406">
        <v>5</v>
      </c>
      <c r="N406" t="e" cm="1">
        <f t="array" aca="1" ref="N406" ca="1">Divide()</f>
        <v>#NAME?</v>
      </c>
    </row>
    <row r="407" spans="1:14" x14ac:dyDescent="0.25">
      <c r="A407" s="4" t="s">
        <v>431</v>
      </c>
      <c r="B407" s="4" t="s">
        <v>15</v>
      </c>
      <c r="C407">
        <v>88</v>
      </c>
      <c r="D407" s="4" t="s">
        <v>6</v>
      </c>
      <c r="E407" s="25">
        <v>45039</v>
      </c>
      <c r="F407">
        <v>72</v>
      </c>
      <c r="G407">
        <v>4</v>
      </c>
      <c r="H407">
        <v>2023</v>
      </c>
      <c r="I407" s="4" t="s">
        <v>1058</v>
      </c>
      <c r="J407" s="4" t="s">
        <v>1071</v>
      </c>
      <c r="K407">
        <v>4</v>
      </c>
      <c r="N407" t="e" cm="1">
        <f t="array" aca="1" ref="N407" ca="1">Divide()</f>
        <v>#NAME?</v>
      </c>
    </row>
    <row r="408" spans="1:14" x14ac:dyDescent="0.25">
      <c r="A408" s="4" t="s">
        <v>432</v>
      </c>
      <c r="B408" s="4" t="s">
        <v>12</v>
      </c>
      <c r="C408">
        <v>139</v>
      </c>
      <c r="D408" s="4" t="s">
        <v>9</v>
      </c>
      <c r="E408" s="25">
        <v>45040</v>
      </c>
      <c r="F408">
        <v>81</v>
      </c>
      <c r="G408">
        <v>4.8</v>
      </c>
      <c r="H408">
        <v>2023</v>
      </c>
      <c r="I408" s="4" t="s">
        <v>1056</v>
      </c>
      <c r="J408" s="4" t="s">
        <v>1073</v>
      </c>
      <c r="K408">
        <v>5</v>
      </c>
      <c r="N408" t="e" cm="1">
        <f t="array" aca="1" ref="N408" ca="1">Divide()</f>
        <v>#NAME?</v>
      </c>
    </row>
    <row r="409" spans="1:14" x14ac:dyDescent="0.25">
      <c r="A409" s="4" t="s">
        <v>433</v>
      </c>
      <c r="B409" s="4" t="s">
        <v>21</v>
      </c>
      <c r="C409">
        <v>111</v>
      </c>
      <c r="D409" s="4" t="s">
        <v>11</v>
      </c>
      <c r="E409" s="25">
        <v>45040</v>
      </c>
      <c r="F409">
        <v>144</v>
      </c>
      <c r="G409">
        <v>3.9</v>
      </c>
      <c r="H409">
        <v>2023</v>
      </c>
      <c r="I409" s="4" t="s">
        <v>1056</v>
      </c>
      <c r="J409" s="4" t="s">
        <v>1071</v>
      </c>
      <c r="K409">
        <v>4</v>
      </c>
      <c r="N409" t="e" cm="1">
        <f t="array" aca="1" ref="N409" ca="1">Divide()</f>
        <v>#NAME?</v>
      </c>
    </row>
    <row r="410" spans="1:14" x14ac:dyDescent="0.25">
      <c r="A410" s="4" t="s">
        <v>434</v>
      </c>
      <c r="B410" s="4" t="s">
        <v>23</v>
      </c>
      <c r="C410">
        <v>115</v>
      </c>
      <c r="D410" s="4" t="s">
        <v>9</v>
      </c>
      <c r="E410" s="25">
        <v>45040</v>
      </c>
      <c r="F410">
        <v>111</v>
      </c>
      <c r="G410">
        <v>4.3</v>
      </c>
      <c r="H410">
        <v>2023</v>
      </c>
      <c r="I410" s="4" t="s">
        <v>1056</v>
      </c>
      <c r="J410" s="4" t="s">
        <v>1071</v>
      </c>
      <c r="K410">
        <v>4</v>
      </c>
      <c r="N410" t="e" cm="1">
        <f t="array" aca="1" ref="N410" ca="1">Divide()</f>
        <v>#NAME?</v>
      </c>
    </row>
    <row r="411" spans="1:14" x14ac:dyDescent="0.25">
      <c r="A411" s="4" t="s">
        <v>435</v>
      </c>
      <c r="B411" s="4" t="s">
        <v>5</v>
      </c>
      <c r="C411">
        <v>26</v>
      </c>
      <c r="D411" s="4" t="s">
        <v>13</v>
      </c>
      <c r="E411" s="25">
        <v>45040</v>
      </c>
      <c r="F411">
        <v>43</v>
      </c>
      <c r="G411">
        <v>4.2</v>
      </c>
      <c r="H411">
        <v>2023</v>
      </c>
      <c r="I411" s="4" t="s">
        <v>1056</v>
      </c>
      <c r="J411" s="4" t="s">
        <v>1074</v>
      </c>
      <c r="K411">
        <v>4</v>
      </c>
      <c r="N411" t="e" cm="1">
        <f t="array" aca="1" ref="N411" ca="1">Divide()</f>
        <v>#NAME?</v>
      </c>
    </row>
    <row r="412" spans="1:14" x14ac:dyDescent="0.25">
      <c r="A412" s="4" t="s">
        <v>436</v>
      </c>
      <c r="B412" s="4" t="s">
        <v>18</v>
      </c>
      <c r="C412">
        <v>131</v>
      </c>
      <c r="D412" s="4" t="s">
        <v>6</v>
      </c>
      <c r="E412" s="25">
        <v>45040</v>
      </c>
      <c r="F412">
        <v>41</v>
      </c>
      <c r="G412">
        <v>4.9000000000000004</v>
      </c>
      <c r="H412">
        <v>2023</v>
      </c>
      <c r="I412" s="4" t="s">
        <v>1056</v>
      </c>
      <c r="J412" s="4" t="s">
        <v>1073</v>
      </c>
      <c r="K412">
        <v>5</v>
      </c>
      <c r="N412" t="e" cm="1">
        <f t="array" aca="1" ref="N412" ca="1">Divide()</f>
        <v>#NAME?</v>
      </c>
    </row>
    <row r="413" spans="1:14" x14ac:dyDescent="0.25">
      <c r="A413" s="4" t="s">
        <v>437</v>
      </c>
      <c r="B413" s="4" t="s">
        <v>23</v>
      </c>
      <c r="C413">
        <v>27</v>
      </c>
      <c r="D413" s="4" t="s">
        <v>6</v>
      </c>
      <c r="E413" s="25">
        <v>45040</v>
      </c>
      <c r="F413">
        <v>74</v>
      </c>
      <c r="G413">
        <v>4</v>
      </c>
      <c r="H413">
        <v>2023</v>
      </c>
      <c r="I413" s="4" t="s">
        <v>1056</v>
      </c>
      <c r="J413" s="4" t="s">
        <v>1074</v>
      </c>
      <c r="K413">
        <v>4</v>
      </c>
      <c r="N413" t="e" cm="1">
        <f t="array" aca="1" ref="N413" ca="1">Divide()</f>
        <v>#NAME?</v>
      </c>
    </row>
    <row r="414" spans="1:14" x14ac:dyDescent="0.25">
      <c r="A414" s="4" t="s">
        <v>438</v>
      </c>
      <c r="B414" s="4" t="s">
        <v>16</v>
      </c>
      <c r="C414">
        <v>75</v>
      </c>
      <c r="D414" s="4" t="s">
        <v>11</v>
      </c>
      <c r="E414" s="25">
        <v>45040</v>
      </c>
      <c r="F414">
        <v>43</v>
      </c>
      <c r="G414">
        <v>4.9000000000000004</v>
      </c>
      <c r="H414">
        <v>2023</v>
      </c>
      <c r="I414" s="4" t="s">
        <v>1056</v>
      </c>
      <c r="J414" s="4" t="s">
        <v>1071</v>
      </c>
      <c r="K414">
        <v>5</v>
      </c>
      <c r="N414" t="e" cm="1">
        <f t="array" aca="1" ref="N414" ca="1">Divide()</f>
        <v>#NAME?</v>
      </c>
    </row>
    <row r="415" spans="1:14" x14ac:dyDescent="0.25">
      <c r="A415" s="4" t="s">
        <v>439</v>
      </c>
      <c r="B415" s="4" t="s">
        <v>7</v>
      </c>
      <c r="C415">
        <v>123</v>
      </c>
      <c r="D415" s="4" t="s">
        <v>6</v>
      </c>
      <c r="E415" s="25">
        <v>45040</v>
      </c>
      <c r="F415">
        <v>128</v>
      </c>
      <c r="G415">
        <v>3.6</v>
      </c>
      <c r="H415">
        <v>2023</v>
      </c>
      <c r="I415" s="4" t="s">
        <v>1056</v>
      </c>
      <c r="J415" s="4" t="s">
        <v>1073</v>
      </c>
      <c r="K415">
        <v>4</v>
      </c>
      <c r="N415" t="e" cm="1">
        <f t="array" aca="1" ref="N415" ca="1">Divide()</f>
        <v>#NAME?</v>
      </c>
    </row>
    <row r="416" spans="1:14" x14ac:dyDescent="0.25">
      <c r="A416" s="4" t="s">
        <v>440</v>
      </c>
      <c r="B416" s="4" t="s">
        <v>20</v>
      </c>
      <c r="C416">
        <v>129</v>
      </c>
      <c r="D416" s="4" t="s">
        <v>6</v>
      </c>
      <c r="E416" s="25">
        <v>45041</v>
      </c>
      <c r="F416">
        <v>144</v>
      </c>
      <c r="G416">
        <v>4.0999999999999996</v>
      </c>
      <c r="H416">
        <v>2023</v>
      </c>
      <c r="I416" s="4" t="s">
        <v>1060</v>
      </c>
      <c r="J416" s="4" t="s">
        <v>1073</v>
      </c>
      <c r="K416">
        <v>4</v>
      </c>
      <c r="N416" t="e" cm="1">
        <f t="array" aca="1" ref="N416" ca="1">Divide()</f>
        <v>#NAME?</v>
      </c>
    </row>
    <row r="417" spans="1:14" x14ac:dyDescent="0.25">
      <c r="A417" s="4" t="s">
        <v>441</v>
      </c>
      <c r="B417" s="4" t="s">
        <v>16</v>
      </c>
      <c r="C417">
        <v>124</v>
      </c>
      <c r="D417" s="4" t="s">
        <v>9</v>
      </c>
      <c r="E417" s="25">
        <v>45041</v>
      </c>
      <c r="F417">
        <v>132</v>
      </c>
      <c r="G417">
        <v>4.9000000000000004</v>
      </c>
      <c r="H417">
        <v>2023</v>
      </c>
      <c r="I417" s="4" t="s">
        <v>1060</v>
      </c>
      <c r="J417" s="4" t="s">
        <v>1073</v>
      </c>
      <c r="K417">
        <v>5</v>
      </c>
      <c r="N417" t="e" cm="1">
        <f t="array" aca="1" ref="N417" ca="1">Divide()</f>
        <v>#NAME?</v>
      </c>
    </row>
    <row r="418" spans="1:14" x14ac:dyDescent="0.25">
      <c r="A418" s="4" t="s">
        <v>442</v>
      </c>
      <c r="B418" s="4" t="s">
        <v>23</v>
      </c>
      <c r="C418">
        <v>108</v>
      </c>
      <c r="D418" s="4" t="s">
        <v>9</v>
      </c>
      <c r="E418" s="25">
        <v>45041</v>
      </c>
      <c r="F418">
        <v>180</v>
      </c>
      <c r="G418">
        <v>3.9</v>
      </c>
      <c r="H418">
        <v>2023</v>
      </c>
      <c r="I418" s="4" t="s">
        <v>1060</v>
      </c>
      <c r="J418" s="4" t="s">
        <v>1071</v>
      </c>
      <c r="K418">
        <v>4</v>
      </c>
      <c r="N418" t="e" cm="1">
        <f t="array" aca="1" ref="N418" ca="1">Divide()</f>
        <v>#NAME?</v>
      </c>
    </row>
    <row r="419" spans="1:14" x14ac:dyDescent="0.25">
      <c r="A419" s="4" t="s">
        <v>443</v>
      </c>
      <c r="B419" s="4" t="s">
        <v>8</v>
      </c>
      <c r="C419">
        <v>15</v>
      </c>
      <c r="D419" s="4" t="s">
        <v>9</v>
      </c>
      <c r="E419" s="25">
        <v>45041</v>
      </c>
      <c r="F419">
        <v>31</v>
      </c>
      <c r="G419">
        <v>4.0999999999999996</v>
      </c>
      <c r="H419">
        <v>2023</v>
      </c>
      <c r="I419" s="4" t="s">
        <v>1060</v>
      </c>
      <c r="J419" s="4" t="s">
        <v>1074</v>
      </c>
      <c r="K419">
        <v>4</v>
      </c>
      <c r="N419" t="e" cm="1">
        <f t="array" aca="1" ref="N419" ca="1">Divide()</f>
        <v>#NAME?</v>
      </c>
    </row>
    <row r="420" spans="1:14" x14ac:dyDescent="0.25">
      <c r="A420" s="4" t="s">
        <v>444</v>
      </c>
      <c r="B420" s="4" t="s">
        <v>23</v>
      </c>
      <c r="C420">
        <v>66</v>
      </c>
      <c r="D420" s="4" t="s">
        <v>9</v>
      </c>
      <c r="E420" s="25">
        <v>45041</v>
      </c>
      <c r="F420">
        <v>102</v>
      </c>
      <c r="G420">
        <v>3.8</v>
      </c>
      <c r="H420">
        <v>2023</v>
      </c>
      <c r="I420" s="4" t="s">
        <v>1060</v>
      </c>
      <c r="J420" s="4" t="s">
        <v>1071</v>
      </c>
      <c r="K420">
        <v>4</v>
      </c>
      <c r="N420" t="e" cm="1">
        <f t="array" aca="1" ref="N420" ca="1">Divide()</f>
        <v>#NAME?</v>
      </c>
    </row>
    <row r="421" spans="1:14" x14ac:dyDescent="0.25">
      <c r="A421" s="4" t="s">
        <v>445</v>
      </c>
      <c r="B421" s="4" t="s">
        <v>15</v>
      </c>
      <c r="C421">
        <v>126</v>
      </c>
      <c r="D421" s="4" t="s">
        <v>11</v>
      </c>
      <c r="E421" s="25">
        <v>45042</v>
      </c>
      <c r="F421">
        <v>175</v>
      </c>
      <c r="G421">
        <v>4.8</v>
      </c>
      <c r="H421">
        <v>2023</v>
      </c>
      <c r="I421" s="4" t="s">
        <v>1061</v>
      </c>
      <c r="J421" s="4" t="s">
        <v>1073</v>
      </c>
      <c r="K421">
        <v>5</v>
      </c>
      <c r="N421" t="e" cm="1">
        <f t="array" aca="1" ref="N421" ca="1">Divide()</f>
        <v>#NAME?</v>
      </c>
    </row>
    <row r="422" spans="1:14" x14ac:dyDescent="0.25">
      <c r="A422" s="4" t="s">
        <v>446</v>
      </c>
      <c r="B422" s="4" t="s">
        <v>16</v>
      </c>
      <c r="C422">
        <v>26</v>
      </c>
      <c r="D422" s="4" t="s">
        <v>10</v>
      </c>
      <c r="E422" s="25">
        <v>45042</v>
      </c>
      <c r="F422">
        <v>87</v>
      </c>
      <c r="G422">
        <v>4.7</v>
      </c>
      <c r="H422">
        <v>2023</v>
      </c>
      <c r="I422" s="4" t="s">
        <v>1061</v>
      </c>
      <c r="J422" s="4" t="s">
        <v>1074</v>
      </c>
      <c r="K422">
        <v>5</v>
      </c>
      <c r="N422" t="e" cm="1">
        <f t="array" aca="1" ref="N422" ca="1">Divide()</f>
        <v>#NAME?</v>
      </c>
    </row>
    <row r="423" spans="1:14" x14ac:dyDescent="0.25">
      <c r="A423" s="4" t="s">
        <v>447</v>
      </c>
      <c r="B423" s="4" t="s">
        <v>24</v>
      </c>
      <c r="C423">
        <v>105</v>
      </c>
      <c r="D423" s="4" t="s">
        <v>11</v>
      </c>
      <c r="E423" s="25">
        <v>45042</v>
      </c>
      <c r="F423">
        <v>66</v>
      </c>
      <c r="G423">
        <v>4.2</v>
      </c>
      <c r="H423">
        <v>2023</v>
      </c>
      <c r="I423" s="4" t="s">
        <v>1061</v>
      </c>
      <c r="J423" s="4" t="s">
        <v>1071</v>
      </c>
      <c r="K423">
        <v>4</v>
      </c>
      <c r="N423" t="e" cm="1">
        <f t="array" aca="1" ref="N423" ca="1">Divide()</f>
        <v>#NAME?</v>
      </c>
    </row>
    <row r="424" spans="1:14" x14ac:dyDescent="0.25">
      <c r="A424" s="4" t="s">
        <v>448</v>
      </c>
      <c r="B424" s="4" t="s">
        <v>24</v>
      </c>
      <c r="C424">
        <v>31</v>
      </c>
      <c r="D424" s="4" t="s">
        <v>11</v>
      </c>
      <c r="E424" s="25">
        <v>45042</v>
      </c>
      <c r="F424">
        <v>25</v>
      </c>
      <c r="G424">
        <v>3.2</v>
      </c>
      <c r="H424">
        <v>2023</v>
      </c>
      <c r="I424" s="4" t="s">
        <v>1061</v>
      </c>
      <c r="J424" s="4" t="s">
        <v>1072</v>
      </c>
      <c r="K424">
        <v>3</v>
      </c>
      <c r="N424" t="e" cm="1">
        <f t="array" aca="1" ref="N424" ca="1">Divide()</f>
        <v>#NAME?</v>
      </c>
    </row>
    <row r="425" spans="1:14" x14ac:dyDescent="0.25">
      <c r="A425" s="4" t="s">
        <v>449</v>
      </c>
      <c r="B425" s="4" t="s">
        <v>23</v>
      </c>
      <c r="C425">
        <v>109</v>
      </c>
      <c r="D425" s="4" t="s">
        <v>9</v>
      </c>
      <c r="E425" s="25">
        <v>45042</v>
      </c>
      <c r="F425">
        <v>126</v>
      </c>
      <c r="G425">
        <v>3.4</v>
      </c>
      <c r="H425">
        <v>2023</v>
      </c>
      <c r="I425" s="4" t="s">
        <v>1061</v>
      </c>
      <c r="J425" s="4" t="s">
        <v>1071</v>
      </c>
      <c r="K425">
        <v>3</v>
      </c>
      <c r="N425" t="e" cm="1">
        <f t="array" aca="1" ref="N425" ca="1">Divide()</f>
        <v>#NAME?</v>
      </c>
    </row>
    <row r="426" spans="1:14" x14ac:dyDescent="0.25">
      <c r="A426" s="4" t="s">
        <v>450</v>
      </c>
      <c r="B426" s="4" t="s">
        <v>20</v>
      </c>
      <c r="C426">
        <v>113</v>
      </c>
      <c r="D426" s="4" t="s">
        <v>13</v>
      </c>
      <c r="E426" s="25">
        <v>45043</v>
      </c>
      <c r="F426">
        <v>42</v>
      </c>
      <c r="G426">
        <v>4.5999999999999996</v>
      </c>
      <c r="H426">
        <v>2023</v>
      </c>
      <c r="I426" s="4" t="s">
        <v>1059</v>
      </c>
      <c r="J426" s="4" t="s">
        <v>1071</v>
      </c>
      <c r="K426">
        <v>5</v>
      </c>
      <c r="N426" t="e" cm="1">
        <f t="array" aca="1" ref="N426" ca="1">Divide()</f>
        <v>#NAME?</v>
      </c>
    </row>
    <row r="427" spans="1:14" x14ac:dyDescent="0.25">
      <c r="A427" s="4" t="s">
        <v>451</v>
      </c>
      <c r="B427" s="4" t="s">
        <v>15</v>
      </c>
      <c r="C427">
        <v>101</v>
      </c>
      <c r="D427" s="4" t="s">
        <v>10</v>
      </c>
      <c r="E427" s="25">
        <v>45043</v>
      </c>
      <c r="F427">
        <v>225</v>
      </c>
      <c r="G427">
        <v>1.9</v>
      </c>
      <c r="H427">
        <v>2023</v>
      </c>
      <c r="I427" s="4" t="s">
        <v>1059</v>
      </c>
      <c r="J427" s="4" t="s">
        <v>1071</v>
      </c>
      <c r="K427">
        <v>2</v>
      </c>
      <c r="N427" t="e" cm="1">
        <f t="array" aca="1" ref="N427" ca="1">Divide()</f>
        <v>#NAME?</v>
      </c>
    </row>
    <row r="428" spans="1:14" x14ac:dyDescent="0.25">
      <c r="A428" s="4" t="s">
        <v>452</v>
      </c>
      <c r="B428" s="4" t="s">
        <v>21</v>
      </c>
      <c r="C428">
        <v>156</v>
      </c>
      <c r="D428" s="4" t="s">
        <v>10</v>
      </c>
      <c r="E428" s="25">
        <v>45043</v>
      </c>
      <c r="F428">
        <v>42</v>
      </c>
      <c r="G428">
        <v>3.3</v>
      </c>
      <c r="H428">
        <v>2023</v>
      </c>
      <c r="I428" s="4" t="s">
        <v>1059</v>
      </c>
      <c r="J428" s="4" t="s">
        <v>1073</v>
      </c>
      <c r="K428">
        <v>3</v>
      </c>
      <c r="N428" t="e" cm="1">
        <f t="array" aca="1" ref="N428" ca="1">Divide()</f>
        <v>#NAME?</v>
      </c>
    </row>
    <row r="429" spans="1:14" x14ac:dyDescent="0.25">
      <c r="A429" s="4" t="s">
        <v>453</v>
      </c>
      <c r="B429" s="4" t="s">
        <v>23</v>
      </c>
      <c r="C429">
        <v>145</v>
      </c>
      <c r="D429" s="4" t="s">
        <v>13</v>
      </c>
      <c r="E429" s="25">
        <v>45044</v>
      </c>
      <c r="F429">
        <v>110</v>
      </c>
      <c r="G429">
        <v>3.1</v>
      </c>
      <c r="H429">
        <v>2023</v>
      </c>
      <c r="I429" s="4" t="s">
        <v>1055</v>
      </c>
      <c r="J429" s="4" t="s">
        <v>1073</v>
      </c>
      <c r="K429">
        <v>3</v>
      </c>
      <c r="N429" t="e" cm="1">
        <f t="array" aca="1" ref="N429" ca="1">Divide()</f>
        <v>#NAME?</v>
      </c>
    </row>
    <row r="430" spans="1:14" x14ac:dyDescent="0.25">
      <c r="A430" s="4" t="s">
        <v>454</v>
      </c>
      <c r="B430" s="4" t="s">
        <v>7</v>
      </c>
      <c r="C430">
        <v>36</v>
      </c>
      <c r="D430" s="4" t="s">
        <v>9</v>
      </c>
      <c r="E430" s="25">
        <v>45044</v>
      </c>
      <c r="F430">
        <v>225</v>
      </c>
      <c r="G430">
        <v>4.8</v>
      </c>
      <c r="H430">
        <v>2023</v>
      </c>
      <c r="I430" s="4" t="s">
        <v>1055</v>
      </c>
      <c r="J430" s="4" t="s">
        <v>1072</v>
      </c>
      <c r="K430">
        <v>5</v>
      </c>
      <c r="N430" t="e" cm="1">
        <f t="array" aca="1" ref="N430" ca="1">Divide()</f>
        <v>#NAME?</v>
      </c>
    </row>
    <row r="431" spans="1:14" x14ac:dyDescent="0.25">
      <c r="A431" s="4" t="s">
        <v>455</v>
      </c>
      <c r="B431" s="4" t="s">
        <v>24</v>
      </c>
      <c r="C431">
        <v>135</v>
      </c>
      <c r="D431" s="4" t="s">
        <v>6</v>
      </c>
      <c r="E431" s="25">
        <v>45045</v>
      </c>
      <c r="F431">
        <v>125</v>
      </c>
      <c r="G431">
        <v>3.3</v>
      </c>
      <c r="H431">
        <v>2023</v>
      </c>
      <c r="I431" s="4" t="s">
        <v>1057</v>
      </c>
      <c r="J431" s="4" t="s">
        <v>1073</v>
      </c>
      <c r="K431">
        <v>3</v>
      </c>
      <c r="N431" t="e" cm="1">
        <f t="array" aca="1" ref="N431" ca="1">Divide()</f>
        <v>#NAME?</v>
      </c>
    </row>
    <row r="432" spans="1:14" x14ac:dyDescent="0.25">
      <c r="A432" s="4" t="s">
        <v>456</v>
      </c>
      <c r="B432" s="4" t="s">
        <v>15</v>
      </c>
      <c r="C432">
        <v>81</v>
      </c>
      <c r="D432" s="4" t="s">
        <v>9</v>
      </c>
      <c r="E432" s="25">
        <v>45045</v>
      </c>
      <c r="F432">
        <v>78</v>
      </c>
      <c r="G432">
        <v>2.9</v>
      </c>
      <c r="H432">
        <v>2023</v>
      </c>
      <c r="I432" s="4" t="s">
        <v>1057</v>
      </c>
      <c r="J432" s="4" t="s">
        <v>1071</v>
      </c>
      <c r="K432">
        <v>3</v>
      </c>
      <c r="N432" t="e" cm="1">
        <f t="array" aca="1" ref="N432" ca="1">Divide()</f>
        <v>#NAME?</v>
      </c>
    </row>
    <row r="433" spans="1:14" x14ac:dyDescent="0.25">
      <c r="A433" s="4" t="s">
        <v>457</v>
      </c>
      <c r="B433" s="4" t="s">
        <v>15</v>
      </c>
      <c r="C433">
        <v>81</v>
      </c>
      <c r="D433" s="4" t="s">
        <v>13</v>
      </c>
      <c r="E433" s="25">
        <v>45045</v>
      </c>
      <c r="F433">
        <v>40</v>
      </c>
      <c r="G433">
        <v>2.4</v>
      </c>
      <c r="H433">
        <v>2023</v>
      </c>
      <c r="I433" s="4" t="s">
        <v>1057</v>
      </c>
      <c r="J433" s="4" t="s">
        <v>1071</v>
      </c>
      <c r="K433">
        <v>2</v>
      </c>
      <c r="N433" t="e" cm="1">
        <f t="array" aca="1" ref="N433" ca="1">Divide()</f>
        <v>#NAME?</v>
      </c>
    </row>
    <row r="434" spans="1:14" x14ac:dyDescent="0.25">
      <c r="A434" s="4" t="s">
        <v>458</v>
      </c>
      <c r="B434" s="4" t="s">
        <v>22</v>
      </c>
      <c r="C434">
        <v>93</v>
      </c>
      <c r="D434" s="4" t="s">
        <v>11</v>
      </c>
      <c r="E434" s="25">
        <v>45045</v>
      </c>
      <c r="F434">
        <v>150</v>
      </c>
      <c r="G434">
        <v>4.5999999999999996</v>
      </c>
      <c r="H434">
        <v>2023</v>
      </c>
      <c r="I434" s="4" t="s">
        <v>1057</v>
      </c>
      <c r="J434" s="4" t="s">
        <v>1071</v>
      </c>
      <c r="K434">
        <v>5</v>
      </c>
      <c r="N434" t="e" cm="1">
        <f t="array" aca="1" ref="N434" ca="1">Divide()</f>
        <v>#NAME?</v>
      </c>
    </row>
    <row r="435" spans="1:14" x14ac:dyDescent="0.25">
      <c r="A435" s="4" t="s">
        <v>459</v>
      </c>
      <c r="B435" s="4" t="s">
        <v>23</v>
      </c>
      <c r="C435">
        <v>14</v>
      </c>
      <c r="D435" s="4" t="s">
        <v>9</v>
      </c>
      <c r="E435" s="25">
        <v>45045</v>
      </c>
      <c r="F435">
        <v>96</v>
      </c>
      <c r="G435">
        <v>4.8</v>
      </c>
      <c r="H435">
        <v>2023</v>
      </c>
      <c r="I435" s="4" t="s">
        <v>1057</v>
      </c>
      <c r="J435" s="4" t="s">
        <v>1074</v>
      </c>
      <c r="K435">
        <v>5</v>
      </c>
      <c r="N435" t="e" cm="1">
        <f t="array" aca="1" ref="N435" ca="1">Divide()</f>
        <v>#NAME?</v>
      </c>
    </row>
    <row r="436" spans="1:14" x14ac:dyDescent="0.25">
      <c r="A436" s="4" t="s">
        <v>460</v>
      </c>
      <c r="B436" s="4" t="s">
        <v>24</v>
      </c>
      <c r="C436">
        <v>95</v>
      </c>
      <c r="D436" s="4" t="s">
        <v>13</v>
      </c>
      <c r="E436" s="25">
        <v>45046</v>
      </c>
      <c r="F436">
        <v>75</v>
      </c>
      <c r="G436">
        <v>4.8</v>
      </c>
      <c r="H436">
        <v>2023</v>
      </c>
      <c r="I436" s="4" t="s">
        <v>1058</v>
      </c>
      <c r="J436" s="4" t="s">
        <v>1071</v>
      </c>
      <c r="K436">
        <v>5</v>
      </c>
      <c r="N436" t="e" cm="1">
        <f t="array" aca="1" ref="N436" ca="1">Divide()</f>
        <v>#NAME?</v>
      </c>
    </row>
    <row r="437" spans="1:14" x14ac:dyDescent="0.25">
      <c r="A437" s="4" t="s">
        <v>461</v>
      </c>
      <c r="B437" s="4" t="s">
        <v>22</v>
      </c>
      <c r="C437">
        <v>81</v>
      </c>
      <c r="D437" s="4" t="s">
        <v>13</v>
      </c>
      <c r="E437" s="25">
        <v>45046</v>
      </c>
      <c r="F437">
        <v>60</v>
      </c>
      <c r="G437">
        <v>3.6</v>
      </c>
      <c r="H437">
        <v>2023</v>
      </c>
      <c r="I437" s="4" t="s">
        <v>1058</v>
      </c>
      <c r="J437" s="4" t="s">
        <v>1071</v>
      </c>
      <c r="K437">
        <v>4</v>
      </c>
      <c r="N437" t="e" cm="1">
        <f t="array" aca="1" ref="N437" ca="1">Divide()</f>
        <v>#NAME?</v>
      </c>
    </row>
    <row r="438" spans="1:14" x14ac:dyDescent="0.25">
      <c r="A438" s="4" t="s">
        <v>462</v>
      </c>
      <c r="B438" s="4" t="s">
        <v>5</v>
      </c>
      <c r="C438">
        <v>60</v>
      </c>
      <c r="D438" s="4" t="s">
        <v>9</v>
      </c>
      <c r="E438" s="25">
        <v>45047</v>
      </c>
      <c r="F438">
        <v>41</v>
      </c>
      <c r="G438">
        <v>4.8</v>
      </c>
      <c r="H438">
        <v>2023</v>
      </c>
      <c r="I438" s="4" t="s">
        <v>1056</v>
      </c>
      <c r="J438" s="4" t="s">
        <v>1072</v>
      </c>
      <c r="K438">
        <v>5</v>
      </c>
      <c r="N438" t="e" cm="1">
        <f t="array" aca="1" ref="N438" ca="1">Divide()</f>
        <v>#NAME?</v>
      </c>
    </row>
    <row r="439" spans="1:14" x14ac:dyDescent="0.25">
      <c r="A439" s="4" t="s">
        <v>463</v>
      </c>
      <c r="B439" s="4" t="s">
        <v>14</v>
      </c>
      <c r="C439">
        <v>137</v>
      </c>
      <c r="D439" s="4" t="s">
        <v>11</v>
      </c>
      <c r="E439" s="25">
        <v>45047</v>
      </c>
      <c r="F439">
        <v>20</v>
      </c>
      <c r="G439">
        <v>4.2</v>
      </c>
      <c r="H439">
        <v>2023</v>
      </c>
      <c r="I439" s="4" t="s">
        <v>1056</v>
      </c>
      <c r="J439" s="4" t="s">
        <v>1073</v>
      </c>
      <c r="K439">
        <v>4</v>
      </c>
      <c r="N439" t="e" cm="1">
        <f t="array" aca="1" ref="N439" ca="1">Divide()</f>
        <v>#NAME?</v>
      </c>
    </row>
    <row r="440" spans="1:14" x14ac:dyDescent="0.25">
      <c r="A440" s="4" t="s">
        <v>464</v>
      </c>
      <c r="B440" s="4" t="s">
        <v>12</v>
      </c>
      <c r="C440">
        <v>112</v>
      </c>
      <c r="D440" s="4" t="s">
        <v>6</v>
      </c>
      <c r="E440" s="25">
        <v>45047</v>
      </c>
      <c r="F440">
        <v>84</v>
      </c>
      <c r="G440">
        <v>2.6</v>
      </c>
      <c r="H440">
        <v>2023</v>
      </c>
      <c r="I440" s="4" t="s">
        <v>1056</v>
      </c>
      <c r="J440" s="4" t="s">
        <v>1071</v>
      </c>
      <c r="K440">
        <v>3</v>
      </c>
      <c r="N440" t="e" cm="1">
        <f t="array" aca="1" ref="N440" ca="1">Divide()</f>
        <v>#NAME?</v>
      </c>
    </row>
    <row r="441" spans="1:14" x14ac:dyDescent="0.25">
      <c r="A441" s="4" t="s">
        <v>465</v>
      </c>
      <c r="B441" s="4" t="s">
        <v>24</v>
      </c>
      <c r="C441">
        <v>76</v>
      </c>
      <c r="D441" s="4" t="s">
        <v>10</v>
      </c>
      <c r="E441" s="25">
        <v>45047</v>
      </c>
      <c r="F441">
        <v>140</v>
      </c>
      <c r="G441">
        <v>3.7</v>
      </c>
      <c r="H441">
        <v>2023</v>
      </c>
      <c r="I441" s="4" t="s">
        <v>1056</v>
      </c>
      <c r="J441" s="4" t="s">
        <v>1071</v>
      </c>
      <c r="K441">
        <v>4</v>
      </c>
      <c r="N441" t="e" cm="1">
        <f t="array" aca="1" ref="N441" ca="1">Divide()</f>
        <v>#NAME?</v>
      </c>
    </row>
    <row r="442" spans="1:14" x14ac:dyDescent="0.25">
      <c r="A442" s="4" t="s">
        <v>466</v>
      </c>
      <c r="B442" s="4" t="s">
        <v>19</v>
      </c>
      <c r="C442">
        <v>73</v>
      </c>
      <c r="D442" s="4" t="s">
        <v>9</v>
      </c>
      <c r="E442" s="25">
        <v>45047</v>
      </c>
      <c r="F442">
        <v>66</v>
      </c>
      <c r="G442">
        <v>4.8</v>
      </c>
      <c r="H442">
        <v>2023</v>
      </c>
      <c r="I442" s="4" t="s">
        <v>1056</v>
      </c>
      <c r="J442" s="4" t="s">
        <v>1071</v>
      </c>
      <c r="K442">
        <v>5</v>
      </c>
      <c r="N442" t="e" cm="1">
        <f t="array" aca="1" ref="N442" ca="1">Divide()</f>
        <v>#NAME?</v>
      </c>
    </row>
    <row r="443" spans="1:14" x14ac:dyDescent="0.25">
      <c r="A443" s="4" t="s">
        <v>467</v>
      </c>
      <c r="B443" s="4" t="s">
        <v>18</v>
      </c>
      <c r="C443">
        <v>119</v>
      </c>
      <c r="D443" s="4" t="s">
        <v>11</v>
      </c>
      <c r="E443" s="25">
        <v>45047</v>
      </c>
      <c r="F443">
        <v>105</v>
      </c>
      <c r="G443">
        <v>4.7</v>
      </c>
      <c r="H443">
        <v>2023</v>
      </c>
      <c r="I443" s="4" t="s">
        <v>1056</v>
      </c>
      <c r="J443" s="4" t="s">
        <v>1071</v>
      </c>
      <c r="K443">
        <v>5</v>
      </c>
      <c r="N443" t="e" cm="1">
        <f t="array" aca="1" ref="N443" ca="1">Divide()</f>
        <v>#NAME?</v>
      </c>
    </row>
    <row r="444" spans="1:14" x14ac:dyDescent="0.25">
      <c r="A444" s="4" t="s">
        <v>468</v>
      </c>
      <c r="B444" s="4" t="s">
        <v>20</v>
      </c>
      <c r="C444">
        <v>135</v>
      </c>
      <c r="D444" s="4" t="s">
        <v>13</v>
      </c>
      <c r="E444" s="25">
        <v>45048</v>
      </c>
      <c r="F444">
        <v>104</v>
      </c>
      <c r="G444">
        <v>4.0999999999999996</v>
      </c>
      <c r="H444">
        <v>2023</v>
      </c>
      <c r="I444" s="4" t="s">
        <v>1060</v>
      </c>
      <c r="J444" s="4" t="s">
        <v>1073</v>
      </c>
      <c r="K444">
        <v>4</v>
      </c>
      <c r="N444" t="e" cm="1">
        <f t="array" aca="1" ref="N444" ca="1">Divide()</f>
        <v>#NAME?</v>
      </c>
    </row>
    <row r="445" spans="1:14" x14ac:dyDescent="0.25">
      <c r="A445" s="4" t="s">
        <v>469</v>
      </c>
      <c r="B445" s="4" t="s">
        <v>14</v>
      </c>
      <c r="C445">
        <v>41</v>
      </c>
      <c r="D445" s="4" t="s">
        <v>6</v>
      </c>
      <c r="E445" s="25">
        <v>45048</v>
      </c>
      <c r="F445">
        <v>123</v>
      </c>
      <c r="G445">
        <v>3.2</v>
      </c>
      <c r="H445">
        <v>2023</v>
      </c>
      <c r="I445" s="4" t="s">
        <v>1060</v>
      </c>
      <c r="J445" s="4" t="s">
        <v>1072</v>
      </c>
      <c r="K445">
        <v>3</v>
      </c>
      <c r="N445" t="e" cm="1">
        <f t="array" aca="1" ref="N445" ca="1">Divide()</f>
        <v>#NAME?</v>
      </c>
    </row>
    <row r="446" spans="1:14" x14ac:dyDescent="0.25">
      <c r="A446" s="4" t="s">
        <v>470</v>
      </c>
      <c r="B446" s="4" t="s">
        <v>23</v>
      </c>
      <c r="C446">
        <v>35</v>
      </c>
      <c r="D446" s="4" t="s">
        <v>13</v>
      </c>
      <c r="E446" s="25">
        <v>45049</v>
      </c>
      <c r="F446">
        <v>215</v>
      </c>
      <c r="G446">
        <v>4.3</v>
      </c>
      <c r="H446">
        <v>2023</v>
      </c>
      <c r="I446" s="4" t="s">
        <v>1061</v>
      </c>
      <c r="J446" s="4" t="s">
        <v>1072</v>
      </c>
      <c r="K446">
        <v>4</v>
      </c>
      <c r="N446" t="e" cm="1">
        <f t="array" aca="1" ref="N446" ca="1">Divide()</f>
        <v>#NAME?</v>
      </c>
    </row>
    <row r="447" spans="1:14" x14ac:dyDescent="0.25">
      <c r="A447" s="4" t="s">
        <v>471</v>
      </c>
      <c r="B447" s="4" t="s">
        <v>20</v>
      </c>
      <c r="C447">
        <v>96</v>
      </c>
      <c r="D447" s="4" t="s">
        <v>9</v>
      </c>
      <c r="E447" s="25">
        <v>45049</v>
      </c>
      <c r="F447">
        <v>46</v>
      </c>
      <c r="G447">
        <v>0.7</v>
      </c>
      <c r="H447">
        <v>2023</v>
      </c>
      <c r="I447" s="4" t="s">
        <v>1061</v>
      </c>
      <c r="J447" s="4" t="s">
        <v>1071</v>
      </c>
      <c r="K447">
        <v>1</v>
      </c>
      <c r="N447" t="e" cm="1">
        <f t="array" aca="1" ref="N447" ca="1">Divide()</f>
        <v>#NAME?</v>
      </c>
    </row>
    <row r="448" spans="1:14" x14ac:dyDescent="0.25">
      <c r="A448" s="4" t="s">
        <v>472</v>
      </c>
      <c r="B448" s="4" t="s">
        <v>22</v>
      </c>
      <c r="C448">
        <v>61</v>
      </c>
      <c r="D448" s="4" t="s">
        <v>6</v>
      </c>
      <c r="E448" s="25">
        <v>45049</v>
      </c>
      <c r="F448">
        <v>115</v>
      </c>
      <c r="G448">
        <v>3.7</v>
      </c>
      <c r="H448">
        <v>2023</v>
      </c>
      <c r="I448" s="4" t="s">
        <v>1061</v>
      </c>
      <c r="J448" s="4" t="s">
        <v>1071</v>
      </c>
      <c r="K448">
        <v>4</v>
      </c>
      <c r="N448" t="e" cm="1">
        <f t="array" aca="1" ref="N448" ca="1">Divide()</f>
        <v>#NAME?</v>
      </c>
    </row>
    <row r="449" spans="1:14" x14ac:dyDescent="0.25">
      <c r="A449" s="4" t="s">
        <v>473</v>
      </c>
      <c r="B449" s="4" t="s">
        <v>20</v>
      </c>
      <c r="C449">
        <v>91</v>
      </c>
      <c r="D449" s="4" t="s">
        <v>6</v>
      </c>
      <c r="E449" s="25">
        <v>45049</v>
      </c>
      <c r="F449">
        <v>124</v>
      </c>
      <c r="G449">
        <v>3.9</v>
      </c>
      <c r="H449">
        <v>2023</v>
      </c>
      <c r="I449" s="4" t="s">
        <v>1061</v>
      </c>
      <c r="J449" s="4" t="s">
        <v>1071</v>
      </c>
      <c r="K449">
        <v>4</v>
      </c>
      <c r="N449" t="e" cm="1">
        <f t="array" aca="1" ref="N449" ca="1">Divide()</f>
        <v>#NAME?</v>
      </c>
    </row>
    <row r="450" spans="1:14" x14ac:dyDescent="0.25">
      <c r="A450" s="4" t="s">
        <v>474</v>
      </c>
      <c r="B450" s="4" t="s">
        <v>17</v>
      </c>
      <c r="C450">
        <v>30</v>
      </c>
      <c r="D450" s="4" t="s">
        <v>6</v>
      </c>
      <c r="E450" s="25">
        <v>45050</v>
      </c>
      <c r="F450">
        <v>205</v>
      </c>
      <c r="G450">
        <v>4.5</v>
      </c>
      <c r="H450">
        <v>2023</v>
      </c>
      <c r="I450" s="4" t="s">
        <v>1059</v>
      </c>
      <c r="J450" s="4" t="s">
        <v>1074</v>
      </c>
      <c r="K450">
        <v>5</v>
      </c>
      <c r="N450" t="e" cm="1">
        <f t="array" aca="1" ref="N450" ca="1">Divide()</f>
        <v>#NAME?</v>
      </c>
    </row>
    <row r="451" spans="1:14" x14ac:dyDescent="0.25">
      <c r="A451" s="4" t="s">
        <v>475</v>
      </c>
      <c r="B451" s="4" t="s">
        <v>5</v>
      </c>
      <c r="C451">
        <v>111</v>
      </c>
      <c r="D451" s="4" t="s">
        <v>11</v>
      </c>
      <c r="E451" s="25">
        <v>45050</v>
      </c>
      <c r="F451">
        <v>90</v>
      </c>
      <c r="G451">
        <v>2.8</v>
      </c>
      <c r="H451">
        <v>2023</v>
      </c>
      <c r="I451" s="4" t="s">
        <v>1059</v>
      </c>
      <c r="J451" s="4" t="s">
        <v>1071</v>
      </c>
      <c r="K451">
        <v>3</v>
      </c>
      <c r="N451" t="e" cm="1">
        <f t="array" aca="1" ref="N451" ca="1">Divide()</f>
        <v>#NAME?</v>
      </c>
    </row>
    <row r="452" spans="1:14" x14ac:dyDescent="0.25">
      <c r="A452" s="4" t="s">
        <v>476</v>
      </c>
      <c r="B452" s="4" t="s">
        <v>22</v>
      </c>
      <c r="C452">
        <v>81</v>
      </c>
      <c r="D452" s="4" t="s">
        <v>9</v>
      </c>
      <c r="E452" s="25">
        <v>45050</v>
      </c>
      <c r="F452">
        <v>92</v>
      </c>
      <c r="G452">
        <v>4.9000000000000004</v>
      </c>
      <c r="H452">
        <v>2023</v>
      </c>
      <c r="I452" s="4" t="s">
        <v>1059</v>
      </c>
      <c r="J452" s="4" t="s">
        <v>1071</v>
      </c>
      <c r="K452">
        <v>5</v>
      </c>
      <c r="N452" t="e" cm="1">
        <f t="array" aca="1" ref="N452" ca="1">Divide()</f>
        <v>#NAME?</v>
      </c>
    </row>
    <row r="453" spans="1:14" x14ac:dyDescent="0.25">
      <c r="A453" s="4" t="s">
        <v>477</v>
      </c>
      <c r="B453" s="4" t="s">
        <v>24</v>
      </c>
      <c r="C453">
        <v>40</v>
      </c>
      <c r="D453" s="4" t="s">
        <v>13</v>
      </c>
      <c r="E453" s="25">
        <v>45052</v>
      </c>
      <c r="F453">
        <v>108</v>
      </c>
      <c r="G453">
        <v>4.2</v>
      </c>
      <c r="H453">
        <v>2023</v>
      </c>
      <c r="I453" s="4" t="s">
        <v>1057</v>
      </c>
      <c r="J453" s="4" t="s">
        <v>1072</v>
      </c>
      <c r="K453">
        <v>4</v>
      </c>
      <c r="N453" t="e" cm="1">
        <f t="array" aca="1" ref="N453" ca="1">Divide()</f>
        <v>#NAME?</v>
      </c>
    </row>
    <row r="454" spans="1:14" x14ac:dyDescent="0.25">
      <c r="A454" s="4" t="s">
        <v>478</v>
      </c>
      <c r="B454" s="4" t="s">
        <v>5</v>
      </c>
      <c r="C454">
        <v>143</v>
      </c>
      <c r="D454" s="4" t="s">
        <v>13</v>
      </c>
      <c r="E454" s="25">
        <v>45052</v>
      </c>
      <c r="F454">
        <v>54</v>
      </c>
      <c r="G454">
        <v>4.4000000000000004</v>
      </c>
      <c r="H454">
        <v>2023</v>
      </c>
      <c r="I454" s="4" t="s">
        <v>1057</v>
      </c>
      <c r="J454" s="4" t="s">
        <v>1073</v>
      </c>
      <c r="K454">
        <v>4</v>
      </c>
      <c r="N454" t="e" cm="1">
        <f t="array" aca="1" ref="N454" ca="1">Divide()</f>
        <v>#NAME?</v>
      </c>
    </row>
    <row r="455" spans="1:14" x14ac:dyDescent="0.25">
      <c r="A455" s="4" t="s">
        <v>479</v>
      </c>
      <c r="B455" s="4" t="s">
        <v>24</v>
      </c>
      <c r="C455">
        <v>70</v>
      </c>
      <c r="D455" s="4" t="s">
        <v>13</v>
      </c>
      <c r="E455" s="25">
        <v>45053</v>
      </c>
      <c r="F455">
        <v>44</v>
      </c>
      <c r="G455">
        <v>3.5</v>
      </c>
      <c r="H455">
        <v>2023</v>
      </c>
      <c r="I455" s="4" t="s">
        <v>1058</v>
      </c>
      <c r="J455" s="4" t="s">
        <v>1071</v>
      </c>
      <c r="K455">
        <v>4</v>
      </c>
      <c r="N455" t="e" cm="1">
        <f t="array" aca="1" ref="N455" ca="1">Divide()</f>
        <v>#NAME?</v>
      </c>
    </row>
    <row r="456" spans="1:14" x14ac:dyDescent="0.25">
      <c r="A456" s="4" t="s">
        <v>480</v>
      </c>
      <c r="B456" s="4" t="s">
        <v>19</v>
      </c>
      <c r="C456">
        <v>137</v>
      </c>
      <c r="D456" s="4" t="s">
        <v>13</v>
      </c>
      <c r="E456" s="25">
        <v>45053</v>
      </c>
      <c r="F456">
        <v>44</v>
      </c>
      <c r="G456">
        <v>4.7</v>
      </c>
      <c r="H456">
        <v>2023</v>
      </c>
      <c r="I456" s="4" t="s">
        <v>1058</v>
      </c>
      <c r="J456" s="4" t="s">
        <v>1073</v>
      </c>
      <c r="K456">
        <v>5</v>
      </c>
      <c r="N456" t="e" cm="1">
        <f t="array" aca="1" ref="N456" ca="1">Divide()</f>
        <v>#NAME?</v>
      </c>
    </row>
    <row r="457" spans="1:14" x14ac:dyDescent="0.25">
      <c r="A457" s="4" t="s">
        <v>481</v>
      </c>
      <c r="B457" s="4" t="s">
        <v>20</v>
      </c>
      <c r="C457">
        <v>52</v>
      </c>
      <c r="D457" s="4" t="s">
        <v>9</v>
      </c>
      <c r="E457" s="25">
        <v>45054</v>
      </c>
      <c r="F457">
        <v>37</v>
      </c>
      <c r="G457">
        <v>4.9000000000000004</v>
      </c>
      <c r="H457">
        <v>2023</v>
      </c>
      <c r="I457" s="4" t="s">
        <v>1056</v>
      </c>
      <c r="J457" s="4" t="s">
        <v>1072</v>
      </c>
      <c r="K457">
        <v>5</v>
      </c>
      <c r="N457" t="e" cm="1">
        <f t="array" aca="1" ref="N457" ca="1">Divide()</f>
        <v>#NAME?</v>
      </c>
    </row>
    <row r="458" spans="1:14" x14ac:dyDescent="0.25">
      <c r="A458" s="4" t="s">
        <v>482</v>
      </c>
      <c r="B458" s="4" t="s">
        <v>12</v>
      </c>
      <c r="C458">
        <v>31</v>
      </c>
      <c r="D458" s="4" t="s">
        <v>11</v>
      </c>
      <c r="E458" s="25">
        <v>45054</v>
      </c>
      <c r="F458">
        <v>180</v>
      </c>
      <c r="G458">
        <v>4.5</v>
      </c>
      <c r="H458">
        <v>2023</v>
      </c>
      <c r="I458" s="4" t="s">
        <v>1056</v>
      </c>
      <c r="J458" s="4" t="s">
        <v>1072</v>
      </c>
      <c r="K458">
        <v>5</v>
      </c>
      <c r="N458" t="e" cm="1">
        <f t="array" aca="1" ref="N458" ca="1">Divide()</f>
        <v>#NAME?</v>
      </c>
    </row>
    <row r="459" spans="1:14" x14ac:dyDescent="0.25">
      <c r="A459" s="4" t="s">
        <v>483</v>
      </c>
      <c r="B459" s="4" t="s">
        <v>20</v>
      </c>
      <c r="C459">
        <v>114</v>
      </c>
      <c r="D459" s="4" t="s">
        <v>6</v>
      </c>
      <c r="E459" s="25">
        <v>45054</v>
      </c>
      <c r="F459">
        <v>105</v>
      </c>
      <c r="G459">
        <v>4.9000000000000004</v>
      </c>
      <c r="H459">
        <v>2023</v>
      </c>
      <c r="I459" s="4" t="s">
        <v>1056</v>
      </c>
      <c r="J459" s="4" t="s">
        <v>1071</v>
      </c>
      <c r="K459">
        <v>5</v>
      </c>
      <c r="N459" t="e" cm="1">
        <f t="array" aca="1" ref="N459" ca="1">Divide()</f>
        <v>#NAME?</v>
      </c>
    </row>
    <row r="460" spans="1:14" x14ac:dyDescent="0.25">
      <c r="A460" s="4" t="s">
        <v>484</v>
      </c>
      <c r="B460" s="4" t="s">
        <v>19</v>
      </c>
      <c r="C460">
        <v>73</v>
      </c>
      <c r="D460" s="4" t="s">
        <v>10</v>
      </c>
      <c r="E460" s="25">
        <v>45054</v>
      </c>
      <c r="F460">
        <v>87</v>
      </c>
      <c r="G460">
        <v>3.6</v>
      </c>
      <c r="H460">
        <v>2023</v>
      </c>
      <c r="I460" s="4" t="s">
        <v>1056</v>
      </c>
      <c r="J460" s="4" t="s">
        <v>1071</v>
      </c>
      <c r="K460">
        <v>4</v>
      </c>
      <c r="N460" t="e" cm="1">
        <f t="array" aca="1" ref="N460" ca="1">Divide()</f>
        <v>#NAME?</v>
      </c>
    </row>
    <row r="461" spans="1:14" x14ac:dyDescent="0.25">
      <c r="A461" s="4" t="s">
        <v>485</v>
      </c>
      <c r="B461" s="4" t="s">
        <v>22</v>
      </c>
      <c r="C461">
        <v>25</v>
      </c>
      <c r="D461" s="4" t="s">
        <v>11</v>
      </c>
      <c r="E461" s="25">
        <v>45054</v>
      </c>
      <c r="F461">
        <v>52</v>
      </c>
      <c r="G461">
        <v>3.8</v>
      </c>
      <c r="H461">
        <v>2023</v>
      </c>
      <c r="I461" s="4" t="s">
        <v>1056</v>
      </c>
      <c r="J461" s="4" t="s">
        <v>1074</v>
      </c>
      <c r="K461">
        <v>4</v>
      </c>
      <c r="N461" t="e" cm="1">
        <f t="array" aca="1" ref="N461" ca="1">Divide()</f>
        <v>#NAME?</v>
      </c>
    </row>
    <row r="462" spans="1:14" x14ac:dyDescent="0.25">
      <c r="A462" s="4" t="s">
        <v>486</v>
      </c>
      <c r="B462" s="4" t="s">
        <v>8</v>
      </c>
      <c r="C462">
        <v>44</v>
      </c>
      <c r="D462" s="4" t="s">
        <v>6</v>
      </c>
      <c r="E462" s="25">
        <v>45054</v>
      </c>
      <c r="F462">
        <v>63</v>
      </c>
      <c r="G462">
        <v>3.5</v>
      </c>
      <c r="H462">
        <v>2023</v>
      </c>
      <c r="I462" s="4" t="s">
        <v>1056</v>
      </c>
      <c r="J462" s="4" t="s">
        <v>1072</v>
      </c>
      <c r="K462">
        <v>4</v>
      </c>
      <c r="N462" t="e" cm="1">
        <f t="array" aca="1" ref="N462" ca="1">Divide()</f>
        <v>#NAME?</v>
      </c>
    </row>
    <row r="463" spans="1:14" x14ac:dyDescent="0.25">
      <c r="A463" s="4" t="s">
        <v>487</v>
      </c>
      <c r="B463" s="4" t="s">
        <v>7</v>
      </c>
      <c r="C463">
        <v>34</v>
      </c>
      <c r="D463" s="4" t="s">
        <v>9</v>
      </c>
      <c r="E463" s="25">
        <v>45055</v>
      </c>
      <c r="F463">
        <v>195</v>
      </c>
      <c r="G463">
        <v>4.8</v>
      </c>
      <c r="H463">
        <v>2023</v>
      </c>
      <c r="I463" s="4" t="s">
        <v>1060</v>
      </c>
      <c r="J463" s="4" t="s">
        <v>1072</v>
      </c>
      <c r="K463">
        <v>5</v>
      </c>
      <c r="N463" t="e" cm="1">
        <f t="array" aca="1" ref="N463" ca="1">Divide()</f>
        <v>#NAME?</v>
      </c>
    </row>
    <row r="464" spans="1:14" x14ac:dyDescent="0.25">
      <c r="A464" s="4" t="s">
        <v>488</v>
      </c>
      <c r="B464" s="4" t="s">
        <v>5</v>
      </c>
      <c r="C464">
        <v>89</v>
      </c>
      <c r="D464" s="4" t="s">
        <v>13</v>
      </c>
      <c r="E464" s="25">
        <v>45056</v>
      </c>
      <c r="F464">
        <v>176</v>
      </c>
      <c r="G464">
        <v>4.5</v>
      </c>
      <c r="H464">
        <v>2023</v>
      </c>
      <c r="I464" s="4" t="s">
        <v>1061</v>
      </c>
      <c r="J464" s="4" t="s">
        <v>1071</v>
      </c>
      <c r="K464">
        <v>5</v>
      </c>
      <c r="N464" t="e" cm="1">
        <f t="array" aca="1" ref="N464" ca="1">Divide()</f>
        <v>#NAME?</v>
      </c>
    </row>
    <row r="465" spans="1:14" x14ac:dyDescent="0.25">
      <c r="A465" s="4" t="s">
        <v>489</v>
      </c>
      <c r="B465" s="4" t="s">
        <v>18</v>
      </c>
      <c r="C465">
        <v>54</v>
      </c>
      <c r="D465" s="4" t="s">
        <v>11</v>
      </c>
      <c r="E465" s="25">
        <v>45057</v>
      </c>
      <c r="F465">
        <v>31</v>
      </c>
      <c r="G465">
        <v>3.3</v>
      </c>
      <c r="H465">
        <v>2023</v>
      </c>
      <c r="I465" s="4" t="s">
        <v>1059</v>
      </c>
      <c r="J465" s="4" t="s">
        <v>1072</v>
      </c>
      <c r="K465">
        <v>3</v>
      </c>
      <c r="N465" t="e" cm="1">
        <f t="array" aca="1" ref="N465" ca="1">Divide()</f>
        <v>#NAME?</v>
      </c>
    </row>
    <row r="466" spans="1:14" x14ac:dyDescent="0.25">
      <c r="A466" s="4" t="s">
        <v>490</v>
      </c>
      <c r="B466" s="4" t="s">
        <v>23</v>
      </c>
      <c r="C466">
        <v>25</v>
      </c>
      <c r="D466" s="4" t="s">
        <v>11</v>
      </c>
      <c r="E466" s="25">
        <v>45058</v>
      </c>
      <c r="F466">
        <v>27</v>
      </c>
      <c r="G466">
        <v>3.2</v>
      </c>
      <c r="H466">
        <v>2023</v>
      </c>
      <c r="I466" s="4" t="s">
        <v>1055</v>
      </c>
      <c r="J466" s="4" t="s">
        <v>1074</v>
      </c>
      <c r="K466">
        <v>3</v>
      </c>
      <c r="N466" t="e" cm="1">
        <f t="array" aca="1" ref="N466" ca="1">Divide()</f>
        <v>#NAME?</v>
      </c>
    </row>
    <row r="467" spans="1:14" x14ac:dyDescent="0.25">
      <c r="A467" s="4" t="s">
        <v>491</v>
      </c>
      <c r="B467" s="4" t="s">
        <v>14</v>
      </c>
      <c r="C467">
        <v>91</v>
      </c>
      <c r="D467" s="4" t="s">
        <v>13</v>
      </c>
      <c r="E467" s="25">
        <v>45058</v>
      </c>
      <c r="F467">
        <v>76</v>
      </c>
      <c r="G467">
        <v>4.9000000000000004</v>
      </c>
      <c r="H467">
        <v>2023</v>
      </c>
      <c r="I467" s="4" t="s">
        <v>1055</v>
      </c>
      <c r="J467" s="4" t="s">
        <v>1071</v>
      </c>
      <c r="K467">
        <v>5</v>
      </c>
      <c r="N467" t="e" cm="1">
        <f t="array" aca="1" ref="N467" ca="1">Divide()</f>
        <v>#NAME?</v>
      </c>
    </row>
    <row r="468" spans="1:14" x14ac:dyDescent="0.25">
      <c r="A468" s="4" t="s">
        <v>492</v>
      </c>
      <c r="B468" s="4" t="s">
        <v>8</v>
      </c>
      <c r="C468">
        <v>144</v>
      </c>
      <c r="D468" s="4" t="s">
        <v>6</v>
      </c>
      <c r="E468" s="25">
        <v>45058</v>
      </c>
      <c r="F468">
        <v>62</v>
      </c>
      <c r="G468">
        <v>4.8</v>
      </c>
      <c r="H468">
        <v>2023</v>
      </c>
      <c r="I468" s="4" t="s">
        <v>1055</v>
      </c>
      <c r="J468" s="4" t="s">
        <v>1073</v>
      </c>
      <c r="K468">
        <v>5</v>
      </c>
      <c r="N468" t="e" cm="1">
        <f t="array" aca="1" ref="N468" ca="1">Divide()</f>
        <v>#NAME?</v>
      </c>
    </row>
    <row r="469" spans="1:14" x14ac:dyDescent="0.25">
      <c r="A469" s="4" t="s">
        <v>493</v>
      </c>
      <c r="B469" s="4" t="s">
        <v>14</v>
      </c>
      <c r="C469">
        <v>81</v>
      </c>
      <c r="D469" s="4" t="s">
        <v>9</v>
      </c>
      <c r="E469" s="25">
        <v>45060</v>
      </c>
      <c r="F469">
        <v>100</v>
      </c>
      <c r="G469">
        <v>1.3</v>
      </c>
      <c r="H469">
        <v>2023</v>
      </c>
      <c r="I469" s="4" t="s">
        <v>1058</v>
      </c>
      <c r="J469" s="4" t="s">
        <v>1071</v>
      </c>
      <c r="K469">
        <v>1</v>
      </c>
      <c r="N469" t="e" cm="1">
        <f t="array" aca="1" ref="N469" ca="1">Divide()</f>
        <v>#NAME?</v>
      </c>
    </row>
    <row r="470" spans="1:14" x14ac:dyDescent="0.25">
      <c r="A470" s="4" t="s">
        <v>494</v>
      </c>
      <c r="B470" s="4" t="s">
        <v>17</v>
      </c>
      <c r="C470">
        <v>92</v>
      </c>
      <c r="D470" s="4" t="s">
        <v>11</v>
      </c>
      <c r="E470" s="25">
        <v>45060</v>
      </c>
      <c r="F470">
        <v>44</v>
      </c>
      <c r="G470">
        <v>3.1</v>
      </c>
      <c r="H470">
        <v>2023</v>
      </c>
      <c r="I470" s="4" t="s">
        <v>1058</v>
      </c>
      <c r="J470" s="4" t="s">
        <v>1071</v>
      </c>
      <c r="K470">
        <v>3</v>
      </c>
      <c r="N470" t="e" cm="1">
        <f t="array" aca="1" ref="N470" ca="1">Divide()</f>
        <v>#NAME?</v>
      </c>
    </row>
    <row r="471" spans="1:14" x14ac:dyDescent="0.25">
      <c r="A471" s="4" t="s">
        <v>495</v>
      </c>
      <c r="B471" s="4" t="s">
        <v>23</v>
      </c>
      <c r="C471">
        <v>115</v>
      </c>
      <c r="D471" s="4" t="s">
        <v>13</v>
      </c>
      <c r="E471" s="25">
        <v>45060</v>
      </c>
      <c r="F471">
        <v>168</v>
      </c>
      <c r="G471">
        <v>3.4</v>
      </c>
      <c r="H471">
        <v>2023</v>
      </c>
      <c r="I471" s="4" t="s">
        <v>1058</v>
      </c>
      <c r="J471" s="4" t="s">
        <v>1071</v>
      </c>
      <c r="K471">
        <v>3</v>
      </c>
      <c r="N471" t="e" cm="1">
        <f t="array" aca="1" ref="N471" ca="1">Divide()</f>
        <v>#NAME?</v>
      </c>
    </row>
    <row r="472" spans="1:14" x14ac:dyDescent="0.25">
      <c r="A472" s="4" t="s">
        <v>496</v>
      </c>
      <c r="B472" s="4" t="s">
        <v>15</v>
      </c>
      <c r="C472">
        <v>56</v>
      </c>
      <c r="D472" s="4" t="s">
        <v>13</v>
      </c>
      <c r="E472" s="25">
        <v>45061</v>
      </c>
      <c r="F472">
        <v>200</v>
      </c>
      <c r="G472">
        <v>4.5999999999999996</v>
      </c>
      <c r="H472">
        <v>2023</v>
      </c>
      <c r="I472" s="4" t="s">
        <v>1056</v>
      </c>
      <c r="J472" s="4" t="s">
        <v>1072</v>
      </c>
      <c r="K472">
        <v>5</v>
      </c>
      <c r="N472" t="e" cm="1">
        <f t="array" aca="1" ref="N472" ca="1">Divide()</f>
        <v>#NAME?</v>
      </c>
    </row>
    <row r="473" spans="1:14" x14ac:dyDescent="0.25">
      <c r="A473" s="4" t="s">
        <v>497</v>
      </c>
      <c r="B473" s="4" t="s">
        <v>12</v>
      </c>
      <c r="C473">
        <v>154</v>
      </c>
      <c r="D473" s="4" t="s">
        <v>11</v>
      </c>
      <c r="E473" s="25">
        <v>45061</v>
      </c>
      <c r="F473">
        <v>84</v>
      </c>
      <c r="G473">
        <v>4.3</v>
      </c>
      <c r="H473">
        <v>2023</v>
      </c>
      <c r="I473" s="4" t="s">
        <v>1056</v>
      </c>
      <c r="J473" s="4" t="s">
        <v>1073</v>
      </c>
      <c r="K473">
        <v>4</v>
      </c>
      <c r="N473" t="e" cm="1">
        <f t="array" aca="1" ref="N473" ca="1">Divide()</f>
        <v>#NAME?</v>
      </c>
    </row>
    <row r="474" spans="1:14" x14ac:dyDescent="0.25">
      <c r="A474" s="4" t="s">
        <v>498</v>
      </c>
      <c r="B474" s="4" t="s">
        <v>5</v>
      </c>
      <c r="C474">
        <v>51</v>
      </c>
      <c r="D474" s="4" t="s">
        <v>13</v>
      </c>
      <c r="E474" s="25">
        <v>45062</v>
      </c>
      <c r="F474">
        <v>117</v>
      </c>
      <c r="G474">
        <v>2.7</v>
      </c>
      <c r="H474">
        <v>2023</v>
      </c>
      <c r="I474" s="4" t="s">
        <v>1060</v>
      </c>
      <c r="J474" s="4" t="s">
        <v>1072</v>
      </c>
      <c r="K474">
        <v>3</v>
      </c>
      <c r="N474" t="e" cm="1">
        <f t="array" aca="1" ref="N474" ca="1">Divide()</f>
        <v>#NAME?</v>
      </c>
    </row>
    <row r="475" spans="1:14" x14ac:dyDescent="0.25">
      <c r="A475" s="4" t="s">
        <v>499</v>
      </c>
      <c r="B475" s="4" t="s">
        <v>7</v>
      </c>
      <c r="C475">
        <v>21</v>
      </c>
      <c r="D475" s="4" t="s">
        <v>9</v>
      </c>
      <c r="E475" s="25">
        <v>45062</v>
      </c>
      <c r="F475">
        <v>63</v>
      </c>
      <c r="G475">
        <v>4.2</v>
      </c>
      <c r="H475">
        <v>2023</v>
      </c>
      <c r="I475" s="4" t="s">
        <v>1060</v>
      </c>
      <c r="J475" s="4" t="s">
        <v>1074</v>
      </c>
      <c r="K475">
        <v>4</v>
      </c>
      <c r="N475" t="e" cm="1">
        <f t="array" aca="1" ref="N475" ca="1">Divide()</f>
        <v>#NAME?</v>
      </c>
    </row>
    <row r="476" spans="1:14" x14ac:dyDescent="0.25">
      <c r="A476" s="4" t="s">
        <v>500</v>
      </c>
      <c r="B476" s="4" t="s">
        <v>23</v>
      </c>
      <c r="C476">
        <v>80</v>
      </c>
      <c r="D476" s="4" t="s">
        <v>13</v>
      </c>
      <c r="E476" s="25">
        <v>45063</v>
      </c>
      <c r="F476">
        <v>145</v>
      </c>
      <c r="G476">
        <v>4.9000000000000004</v>
      </c>
      <c r="H476">
        <v>2023</v>
      </c>
      <c r="I476" s="4" t="s">
        <v>1061</v>
      </c>
      <c r="J476" s="4" t="s">
        <v>1071</v>
      </c>
      <c r="K476">
        <v>5</v>
      </c>
      <c r="N476" t="e" cm="1">
        <f t="array" aca="1" ref="N476" ca="1">Divide()</f>
        <v>#NAME?</v>
      </c>
    </row>
    <row r="477" spans="1:14" x14ac:dyDescent="0.25">
      <c r="A477" s="4" t="s">
        <v>501</v>
      </c>
      <c r="B477" s="4" t="s">
        <v>5</v>
      </c>
      <c r="C477">
        <v>139</v>
      </c>
      <c r="D477" s="4" t="s">
        <v>11</v>
      </c>
      <c r="E477" s="25">
        <v>45063</v>
      </c>
      <c r="F477">
        <v>220</v>
      </c>
      <c r="G477">
        <v>3.2</v>
      </c>
      <c r="H477">
        <v>2023</v>
      </c>
      <c r="I477" s="4" t="s">
        <v>1061</v>
      </c>
      <c r="J477" s="4" t="s">
        <v>1073</v>
      </c>
      <c r="K477">
        <v>3</v>
      </c>
      <c r="N477" t="e" cm="1">
        <f t="array" aca="1" ref="N477" ca="1">Divide()</f>
        <v>#NAME?</v>
      </c>
    </row>
    <row r="478" spans="1:14" x14ac:dyDescent="0.25">
      <c r="A478" s="4" t="s">
        <v>502</v>
      </c>
      <c r="B478" s="4" t="s">
        <v>24</v>
      </c>
      <c r="C478">
        <v>50</v>
      </c>
      <c r="D478" s="4" t="s">
        <v>9</v>
      </c>
      <c r="E478" s="25">
        <v>45063</v>
      </c>
      <c r="F478">
        <v>26</v>
      </c>
      <c r="G478">
        <v>4.7</v>
      </c>
      <c r="H478">
        <v>2023</v>
      </c>
      <c r="I478" s="4" t="s">
        <v>1061</v>
      </c>
      <c r="J478" s="4" t="s">
        <v>1072</v>
      </c>
      <c r="K478">
        <v>5</v>
      </c>
      <c r="N478" t="e" cm="1">
        <f t="array" aca="1" ref="N478" ca="1">Divide()</f>
        <v>#NAME?</v>
      </c>
    </row>
    <row r="479" spans="1:14" x14ac:dyDescent="0.25">
      <c r="A479" s="4" t="s">
        <v>503</v>
      </c>
      <c r="B479" s="4" t="s">
        <v>23</v>
      </c>
      <c r="C479">
        <v>88</v>
      </c>
      <c r="D479" s="4" t="s">
        <v>13</v>
      </c>
      <c r="E479" s="25">
        <v>45063</v>
      </c>
      <c r="F479">
        <v>78</v>
      </c>
      <c r="G479">
        <v>4.3</v>
      </c>
      <c r="H479">
        <v>2023</v>
      </c>
      <c r="I479" s="4" t="s">
        <v>1061</v>
      </c>
      <c r="J479" s="4" t="s">
        <v>1071</v>
      </c>
      <c r="K479">
        <v>4</v>
      </c>
      <c r="N479" t="e" cm="1">
        <f t="array" aca="1" ref="N479" ca="1">Divide()</f>
        <v>#NAME?</v>
      </c>
    </row>
    <row r="480" spans="1:14" x14ac:dyDescent="0.25">
      <c r="A480" s="4" t="s">
        <v>504</v>
      </c>
      <c r="B480" s="4" t="s">
        <v>18</v>
      </c>
      <c r="C480">
        <v>19</v>
      </c>
      <c r="D480" s="4" t="s">
        <v>6</v>
      </c>
      <c r="E480" s="25">
        <v>45064</v>
      </c>
      <c r="F480">
        <v>132</v>
      </c>
      <c r="G480">
        <v>4.3</v>
      </c>
      <c r="H480">
        <v>2023</v>
      </c>
      <c r="I480" s="4" t="s">
        <v>1059</v>
      </c>
      <c r="J480" s="4" t="s">
        <v>1074</v>
      </c>
      <c r="K480">
        <v>4</v>
      </c>
      <c r="N480" t="e" cm="1">
        <f t="array" aca="1" ref="N480" ca="1">Divide()</f>
        <v>#NAME?</v>
      </c>
    </row>
    <row r="481" spans="1:14" x14ac:dyDescent="0.25">
      <c r="A481" s="4" t="s">
        <v>505</v>
      </c>
      <c r="B481" s="4" t="s">
        <v>22</v>
      </c>
      <c r="C481">
        <v>104</v>
      </c>
      <c r="D481" s="4" t="s">
        <v>6</v>
      </c>
      <c r="E481" s="25">
        <v>45065</v>
      </c>
      <c r="F481">
        <v>68</v>
      </c>
      <c r="G481">
        <v>3.7</v>
      </c>
      <c r="H481">
        <v>2023</v>
      </c>
      <c r="I481" s="4" t="s">
        <v>1055</v>
      </c>
      <c r="J481" s="4" t="s">
        <v>1071</v>
      </c>
      <c r="K481">
        <v>4</v>
      </c>
      <c r="N481" t="e" cm="1">
        <f t="array" aca="1" ref="N481" ca="1">Divide()</f>
        <v>#NAME?</v>
      </c>
    </row>
    <row r="482" spans="1:14" x14ac:dyDescent="0.25">
      <c r="A482" s="4" t="s">
        <v>506</v>
      </c>
      <c r="B482" s="4" t="s">
        <v>12</v>
      </c>
      <c r="C482">
        <v>67</v>
      </c>
      <c r="D482" s="4" t="s">
        <v>11</v>
      </c>
      <c r="E482" s="25">
        <v>45067</v>
      </c>
      <c r="F482">
        <v>129</v>
      </c>
      <c r="G482">
        <v>4.7</v>
      </c>
      <c r="H482">
        <v>2023</v>
      </c>
      <c r="I482" s="4" t="s">
        <v>1058</v>
      </c>
      <c r="J482" s="4" t="s">
        <v>1071</v>
      </c>
      <c r="K482">
        <v>5</v>
      </c>
      <c r="N482" t="e" cm="1">
        <f t="array" aca="1" ref="N482" ca="1">Divide()</f>
        <v>#NAME?</v>
      </c>
    </row>
    <row r="483" spans="1:14" x14ac:dyDescent="0.25">
      <c r="A483" s="4" t="s">
        <v>507</v>
      </c>
      <c r="B483" s="4" t="s">
        <v>16</v>
      </c>
      <c r="C483">
        <v>107</v>
      </c>
      <c r="D483" s="4" t="s">
        <v>6</v>
      </c>
      <c r="E483" s="25">
        <v>45067</v>
      </c>
      <c r="F483">
        <v>115</v>
      </c>
      <c r="G483">
        <v>4.9000000000000004</v>
      </c>
      <c r="H483">
        <v>2023</v>
      </c>
      <c r="I483" s="4" t="s">
        <v>1058</v>
      </c>
      <c r="J483" s="4" t="s">
        <v>1071</v>
      </c>
      <c r="K483">
        <v>5</v>
      </c>
      <c r="N483" t="e" cm="1">
        <f t="array" aca="1" ref="N483" ca="1">Divide()</f>
        <v>#NAME?</v>
      </c>
    </row>
    <row r="484" spans="1:14" x14ac:dyDescent="0.25">
      <c r="A484" s="4" t="s">
        <v>508</v>
      </c>
      <c r="B484" s="4" t="s">
        <v>16</v>
      </c>
      <c r="C484">
        <v>93</v>
      </c>
      <c r="D484" s="4" t="s">
        <v>6</v>
      </c>
      <c r="E484" s="25">
        <v>45067</v>
      </c>
      <c r="F484">
        <v>128</v>
      </c>
      <c r="G484">
        <v>3.9</v>
      </c>
      <c r="H484">
        <v>2023</v>
      </c>
      <c r="I484" s="4" t="s">
        <v>1058</v>
      </c>
      <c r="J484" s="4" t="s">
        <v>1071</v>
      </c>
      <c r="K484">
        <v>4</v>
      </c>
      <c r="N484" t="e" cm="1">
        <f t="array" aca="1" ref="N484" ca="1">Divide()</f>
        <v>#NAME?</v>
      </c>
    </row>
    <row r="485" spans="1:14" x14ac:dyDescent="0.25">
      <c r="A485" s="4" t="s">
        <v>509</v>
      </c>
      <c r="B485" s="4" t="s">
        <v>16</v>
      </c>
      <c r="C485">
        <v>117</v>
      </c>
      <c r="D485" s="4" t="s">
        <v>11</v>
      </c>
      <c r="E485" s="25">
        <v>45067</v>
      </c>
      <c r="F485">
        <v>90</v>
      </c>
      <c r="G485">
        <v>4.5</v>
      </c>
      <c r="H485">
        <v>2023</v>
      </c>
      <c r="I485" s="4" t="s">
        <v>1058</v>
      </c>
      <c r="J485" s="4" t="s">
        <v>1071</v>
      </c>
      <c r="K485">
        <v>5</v>
      </c>
      <c r="N485" t="e" cm="1">
        <f t="array" aca="1" ref="N485" ca="1">Divide()</f>
        <v>#NAME?</v>
      </c>
    </row>
    <row r="486" spans="1:14" x14ac:dyDescent="0.25">
      <c r="A486" s="4" t="s">
        <v>510</v>
      </c>
      <c r="B486" s="4" t="s">
        <v>24</v>
      </c>
      <c r="C486">
        <v>76</v>
      </c>
      <c r="D486" s="4" t="s">
        <v>13</v>
      </c>
      <c r="E486" s="25">
        <v>45068</v>
      </c>
      <c r="F486">
        <v>39</v>
      </c>
      <c r="G486">
        <v>4.5999999999999996</v>
      </c>
      <c r="H486">
        <v>2023</v>
      </c>
      <c r="I486" s="4" t="s">
        <v>1056</v>
      </c>
      <c r="J486" s="4" t="s">
        <v>1071</v>
      </c>
      <c r="K486">
        <v>5</v>
      </c>
      <c r="N486" t="e" cm="1">
        <f t="array" aca="1" ref="N486" ca="1">Divide()</f>
        <v>#NAME?</v>
      </c>
    </row>
    <row r="487" spans="1:14" x14ac:dyDescent="0.25">
      <c r="A487" s="4" t="s">
        <v>511</v>
      </c>
      <c r="B487" s="4" t="s">
        <v>18</v>
      </c>
      <c r="C487">
        <v>64</v>
      </c>
      <c r="D487" s="4" t="s">
        <v>6</v>
      </c>
      <c r="E487" s="25">
        <v>45068</v>
      </c>
      <c r="F487">
        <v>132</v>
      </c>
      <c r="G487">
        <v>3.3</v>
      </c>
      <c r="H487">
        <v>2023</v>
      </c>
      <c r="I487" s="4" t="s">
        <v>1056</v>
      </c>
      <c r="J487" s="4" t="s">
        <v>1071</v>
      </c>
      <c r="K487">
        <v>3</v>
      </c>
      <c r="N487" t="e" cm="1">
        <f t="array" aca="1" ref="N487" ca="1">Divide()</f>
        <v>#NAME?</v>
      </c>
    </row>
    <row r="488" spans="1:14" x14ac:dyDescent="0.25">
      <c r="A488" s="4" t="s">
        <v>512</v>
      </c>
      <c r="B488" s="4" t="s">
        <v>8</v>
      </c>
      <c r="C488">
        <v>33</v>
      </c>
      <c r="D488" s="4" t="s">
        <v>6</v>
      </c>
      <c r="E488" s="25">
        <v>45068</v>
      </c>
      <c r="F488">
        <v>170</v>
      </c>
      <c r="G488">
        <v>3.8</v>
      </c>
      <c r="H488">
        <v>2023</v>
      </c>
      <c r="I488" s="4" t="s">
        <v>1056</v>
      </c>
      <c r="J488" s="4" t="s">
        <v>1072</v>
      </c>
      <c r="K488">
        <v>4</v>
      </c>
      <c r="N488" t="e" cm="1">
        <f t="array" aca="1" ref="N488" ca="1">Divide()</f>
        <v>#NAME?</v>
      </c>
    </row>
    <row r="489" spans="1:14" x14ac:dyDescent="0.25">
      <c r="A489" s="4" t="s">
        <v>513</v>
      </c>
      <c r="B489" s="4" t="s">
        <v>16</v>
      </c>
      <c r="C489">
        <v>115</v>
      </c>
      <c r="D489" s="4" t="s">
        <v>11</v>
      </c>
      <c r="E489" s="25">
        <v>45068</v>
      </c>
      <c r="F489">
        <v>42</v>
      </c>
      <c r="G489">
        <v>4.7</v>
      </c>
      <c r="H489">
        <v>2023</v>
      </c>
      <c r="I489" s="4" t="s">
        <v>1056</v>
      </c>
      <c r="J489" s="4" t="s">
        <v>1071</v>
      </c>
      <c r="K489">
        <v>5</v>
      </c>
      <c r="N489" t="e" cm="1">
        <f t="array" aca="1" ref="N489" ca="1">Divide()</f>
        <v>#NAME?</v>
      </c>
    </row>
    <row r="490" spans="1:14" x14ac:dyDescent="0.25">
      <c r="A490" s="4" t="s">
        <v>514</v>
      </c>
      <c r="B490" s="4" t="s">
        <v>21</v>
      </c>
      <c r="C490">
        <v>155</v>
      </c>
      <c r="D490" s="4" t="s">
        <v>13</v>
      </c>
      <c r="E490" s="25">
        <v>45069</v>
      </c>
      <c r="F490">
        <v>37</v>
      </c>
      <c r="G490">
        <v>4</v>
      </c>
      <c r="H490">
        <v>2023</v>
      </c>
      <c r="I490" s="4" t="s">
        <v>1060</v>
      </c>
      <c r="J490" s="4" t="s">
        <v>1073</v>
      </c>
      <c r="K490">
        <v>4</v>
      </c>
      <c r="N490" t="e" cm="1">
        <f t="array" aca="1" ref="N490" ca="1">Divide()</f>
        <v>#NAME?</v>
      </c>
    </row>
    <row r="491" spans="1:14" x14ac:dyDescent="0.25">
      <c r="A491" s="4" t="s">
        <v>515</v>
      </c>
      <c r="B491" s="4" t="s">
        <v>12</v>
      </c>
      <c r="C491">
        <v>117</v>
      </c>
      <c r="D491" s="4" t="s">
        <v>13</v>
      </c>
      <c r="E491" s="25">
        <v>45069</v>
      </c>
      <c r="F491">
        <v>88</v>
      </c>
      <c r="G491">
        <v>4.7</v>
      </c>
      <c r="H491">
        <v>2023</v>
      </c>
      <c r="I491" s="4" t="s">
        <v>1060</v>
      </c>
      <c r="J491" s="4" t="s">
        <v>1071</v>
      </c>
      <c r="K491">
        <v>5</v>
      </c>
      <c r="N491" t="e" cm="1">
        <f t="array" aca="1" ref="N491" ca="1">Divide()</f>
        <v>#NAME?</v>
      </c>
    </row>
    <row r="492" spans="1:14" x14ac:dyDescent="0.25">
      <c r="A492" s="4" t="s">
        <v>516</v>
      </c>
      <c r="B492" s="4" t="s">
        <v>5</v>
      </c>
      <c r="C492">
        <v>63</v>
      </c>
      <c r="D492" s="4" t="s">
        <v>13</v>
      </c>
      <c r="E492" s="25">
        <v>45069</v>
      </c>
      <c r="F492">
        <v>80</v>
      </c>
      <c r="G492">
        <v>2.5</v>
      </c>
      <c r="H492">
        <v>2023</v>
      </c>
      <c r="I492" s="4" t="s">
        <v>1060</v>
      </c>
      <c r="J492" s="4" t="s">
        <v>1071</v>
      </c>
      <c r="K492">
        <v>3</v>
      </c>
      <c r="N492" t="e" cm="1">
        <f t="array" aca="1" ref="N492" ca="1">Divide()</f>
        <v>#NAME?</v>
      </c>
    </row>
    <row r="493" spans="1:14" x14ac:dyDescent="0.25">
      <c r="A493" s="4" t="s">
        <v>517</v>
      </c>
      <c r="B493" s="4" t="s">
        <v>18</v>
      </c>
      <c r="C493">
        <v>59</v>
      </c>
      <c r="D493" s="4" t="s">
        <v>10</v>
      </c>
      <c r="E493" s="25">
        <v>45070</v>
      </c>
      <c r="F493">
        <v>123</v>
      </c>
      <c r="G493">
        <v>3.6</v>
      </c>
      <c r="H493">
        <v>2023</v>
      </c>
      <c r="I493" s="4" t="s">
        <v>1061</v>
      </c>
      <c r="J493" s="4" t="s">
        <v>1072</v>
      </c>
      <c r="K493">
        <v>4</v>
      </c>
      <c r="N493" t="e" cm="1">
        <f t="array" aca="1" ref="N493" ca="1">Divide()</f>
        <v>#NAME?</v>
      </c>
    </row>
    <row r="494" spans="1:14" x14ac:dyDescent="0.25">
      <c r="A494" s="4" t="s">
        <v>518</v>
      </c>
      <c r="B494" s="4" t="s">
        <v>7</v>
      </c>
      <c r="C494">
        <v>133</v>
      </c>
      <c r="D494" s="4" t="s">
        <v>6</v>
      </c>
      <c r="E494" s="25">
        <v>45070</v>
      </c>
      <c r="F494">
        <v>31</v>
      </c>
      <c r="G494">
        <v>3.7</v>
      </c>
      <c r="H494">
        <v>2023</v>
      </c>
      <c r="I494" s="4" t="s">
        <v>1061</v>
      </c>
      <c r="J494" s="4" t="s">
        <v>1073</v>
      </c>
      <c r="K494">
        <v>4</v>
      </c>
      <c r="N494" t="e" cm="1">
        <f t="array" aca="1" ref="N494" ca="1">Divide()</f>
        <v>#NAME?</v>
      </c>
    </row>
    <row r="495" spans="1:14" x14ac:dyDescent="0.25">
      <c r="A495" s="4" t="s">
        <v>519</v>
      </c>
      <c r="B495" s="4" t="s">
        <v>17</v>
      </c>
      <c r="C495">
        <v>101</v>
      </c>
      <c r="D495" s="4" t="s">
        <v>9</v>
      </c>
      <c r="E495" s="25">
        <v>45070</v>
      </c>
      <c r="F495">
        <v>205</v>
      </c>
      <c r="G495">
        <v>3.9</v>
      </c>
      <c r="H495">
        <v>2023</v>
      </c>
      <c r="I495" s="4" t="s">
        <v>1061</v>
      </c>
      <c r="J495" s="4" t="s">
        <v>1071</v>
      </c>
      <c r="K495">
        <v>4</v>
      </c>
      <c r="N495" t="e" cm="1">
        <f t="array" aca="1" ref="N495" ca="1">Divide()</f>
        <v>#NAME?</v>
      </c>
    </row>
    <row r="496" spans="1:14" x14ac:dyDescent="0.25">
      <c r="A496" s="4" t="s">
        <v>520</v>
      </c>
      <c r="B496" s="4" t="s">
        <v>14</v>
      </c>
      <c r="C496">
        <v>151</v>
      </c>
      <c r="D496" s="4" t="s">
        <v>13</v>
      </c>
      <c r="E496" s="25">
        <v>45071</v>
      </c>
      <c r="F496">
        <v>123</v>
      </c>
      <c r="G496">
        <v>3.7</v>
      </c>
      <c r="H496">
        <v>2023</v>
      </c>
      <c r="I496" s="4" t="s">
        <v>1059</v>
      </c>
      <c r="J496" s="4" t="s">
        <v>1073</v>
      </c>
      <c r="K496">
        <v>4</v>
      </c>
      <c r="N496" t="e" cm="1">
        <f t="array" aca="1" ref="N496" ca="1">Divide()</f>
        <v>#NAME?</v>
      </c>
    </row>
    <row r="497" spans="1:14" x14ac:dyDescent="0.25">
      <c r="A497" s="4" t="s">
        <v>521</v>
      </c>
      <c r="B497" s="4" t="s">
        <v>8</v>
      </c>
      <c r="C497">
        <v>146</v>
      </c>
      <c r="D497" s="4" t="s">
        <v>6</v>
      </c>
      <c r="E497" s="25">
        <v>45071</v>
      </c>
      <c r="F497">
        <v>123</v>
      </c>
      <c r="G497">
        <v>4.3</v>
      </c>
      <c r="H497">
        <v>2023</v>
      </c>
      <c r="I497" s="4" t="s">
        <v>1059</v>
      </c>
      <c r="J497" s="4" t="s">
        <v>1073</v>
      </c>
      <c r="K497">
        <v>4</v>
      </c>
      <c r="N497" t="e" cm="1">
        <f t="array" aca="1" ref="N497" ca="1">Divide()</f>
        <v>#NAME?</v>
      </c>
    </row>
    <row r="498" spans="1:14" x14ac:dyDescent="0.25">
      <c r="A498" s="4" t="s">
        <v>522</v>
      </c>
      <c r="B498" s="4" t="s">
        <v>5</v>
      </c>
      <c r="C498">
        <v>148</v>
      </c>
      <c r="D498" s="4" t="s">
        <v>6</v>
      </c>
      <c r="E498" s="25">
        <v>45071</v>
      </c>
      <c r="F498">
        <v>36</v>
      </c>
      <c r="G498">
        <v>2.9</v>
      </c>
      <c r="H498">
        <v>2023</v>
      </c>
      <c r="I498" s="4" t="s">
        <v>1059</v>
      </c>
      <c r="J498" s="4" t="s">
        <v>1073</v>
      </c>
      <c r="K498">
        <v>3</v>
      </c>
      <c r="N498" t="e" cm="1">
        <f t="array" aca="1" ref="N498" ca="1">Divide()</f>
        <v>#NAME?</v>
      </c>
    </row>
    <row r="499" spans="1:14" x14ac:dyDescent="0.25">
      <c r="A499" s="4" t="s">
        <v>523</v>
      </c>
      <c r="B499" s="4" t="s">
        <v>14</v>
      </c>
      <c r="C499">
        <v>81</v>
      </c>
      <c r="D499" s="4" t="s">
        <v>6</v>
      </c>
      <c r="E499" s="25">
        <v>45071</v>
      </c>
      <c r="F499">
        <v>116</v>
      </c>
      <c r="G499">
        <v>4.3</v>
      </c>
      <c r="H499">
        <v>2023</v>
      </c>
      <c r="I499" s="4" t="s">
        <v>1059</v>
      </c>
      <c r="J499" s="4" t="s">
        <v>1071</v>
      </c>
      <c r="K499">
        <v>4</v>
      </c>
      <c r="N499" t="e" cm="1">
        <f t="array" aca="1" ref="N499" ca="1">Divide()</f>
        <v>#NAME?</v>
      </c>
    </row>
    <row r="500" spans="1:14" x14ac:dyDescent="0.25">
      <c r="A500" s="4" t="s">
        <v>524</v>
      </c>
      <c r="B500" s="4" t="s">
        <v>22</v>
      </c>
      <c r="C500">
        <v>115</v>
      </c>
      <c r="D500" s="4" t="s">
        <v>6</v>
      </c>
      <c r="E500" s="25">
        <v>45071</v>
      </c>
      <c r="F500">
        <v>40</v>
      </c>
      <c r="G500">
        <v>4.9000000000000004</v>
      </c>
      <c r="H500">
        <v>2023</v>
      </c>
      <c r="I500" s="4" t="s">
        <v>1059</v>
      </c>
      <c r="J500" s="4" t="s">
        <v>1071</v>
      </c>
      <c r="K500">
        <v>5</v>
      </c>
      <c r="N500" t="e" cm="1">
        <f t="array" aca="1" ref="N500" ca="1">Divide()</f>
        <v>#NAME?</v>
      </c>
    </row>
    <row r="501" spans="1:14" x14ac:dyDescent="0.25">
      <c r="A501" s="4" t="s">
        <v>525</v>
      </c>
      <c r="B501" s="4" t="s">
        <v>22</v>
      </c>
      <c r="C501">
        <v>117</v>
      </c>
      <c r="D501" s="4" t="s">
        <v>13</v>
      </c>
      <c r="E501" s="25">
        <v>45071</v>
      </c>
      <c r="F501">
        <v>40</v>
      </c>
      <c r="G501">
        <v>4</v>
      </c>
      <c r="H501">
        <v>2023</v>
      </c>
      <c r="I501" s="4" t="s">
        <v>1059</v>
      </c>
      <c r="J501" s="4" t="s">
        <v>1071</v>
      </c>
      <c r="K501">
        <v>4</v>
      </c>
      <c r="N501" t="e" cm="1">
        <f t="array" aca="1" ref="N501" ca="1">Divide()</f>
        <v>#NAME?</v>
      </c>
    </row>
    <row r="502" spans="1:14" x14ac:dyDescent="0.25">
      <c r="A502" s="4" t="s">
        <v>526</v>
      </c>
      <c r="B502" s="4" t="s">
        <v>17</v>
      </c>
      <c r="C502">
        <v>110</v>
      </c>
      <c r="D502" s="4" t="s">
        <v>11</v>
      </c>
      <c r="E502" s="25">
        <v>45072</v>
      </c>
      <c r="F502">
        <v>82</v>
      </c>
      <c r="G502">
        <v>4</v>
      </c>
      <c r="H502">
        <v>2023</v>
      </c>
      <c r="I502" s="4" t="s">
        <v>1055</v>
      </c>
      <c r="J502" s="4" t="s">
        <v>1071</v>
      </c>
      <c r="K502">
        <v>4</v>
      </c>
      <c r="N502" t="e" cm="1">
        <f t="array" aca="1" ref="N502" ca="1">Divide()</f>
        <v>#NAME?</v>
      </c>
    </row>
    <row r="503" spans="1:14" x14ac:dyDescent="0.25">
      <c r="A503" s="4" t="s">
        <v>527</v>
      </c>
      <c r="B503" s="4" t="s">
        <v>24</v>
      </c>
      <c r="C503">
        <v>103</v>
      </c>
      <c r="D503" s="4" t="s">
        <v>10</v>
      </c>
      <c r="E503" s="25">
        <v>45072</v>
      </c>
      <c r="F503">
        <v>62</v>
      </c>
      <c r="G503">
        <v>3.4</v>
      </c>
      <c r="H503">
        <v>2023</v>
      </c>
      <c r="I503" s="4" t="s">
        <v>1055</v>
      </c>
      <c r="J503" s="4" t="s">
        <v>1071</v>
      </c>
      <c r="K503">
        <v>3</v>
      </c>
      <c r="N503" t="e" cm="1">
        <f t="array" aca="1" ref="N503" ca="1">Divide()</f>
        <v>#NAME?</v>
      </c>
    </row>
    <row r="504" spans="1:14" x14ac:dyDescent="0.25">
      <c r="A504" s="4" t="s">
        <v>528</v>
      </c>
      <c r="B504" s="4" t="s">
        <v>21</v>
      </c>
      <c r="C504">
        <v>45</v>
      </c>
      <c r="D504" s="4" t="s">
        <v>10</v>
      </c>
      <c r="E504" s="25">
        <v>45072</v>
      </c>
      <c r="F504">
        <v>135</v>
      </c>
      <c r="G504">
        <v>3.9</v>
      </c>
      <c r="H504">
        <v>2023</v>
      </c>
      <c r="I504" s="4" t="s">
        <v>1055</v>
      </c>
      <c r="J504" s="4" t="s">
        <v>1072</v>
      </c>
      <c r="K504">
        <v>4</v>
      </c>
      <c r="N504" t="e" cm="1">
        <f t="array" aca="1" ref="N504" ca="1">Divide()</f>
        <v>#NAME?</v>
      </c>
    </row>
    <row r="505" spans="1:14" x14ac:dyDescent="0.25">
      <c r="A505" s="4" t="s">
        <v>529</v>
      </c>
      <c r="B505" s="4" t="s">
        <v>17</v>
      </c>
      <c r="C505">
        <v>110</v>
      </c>
      <c r="D505" s="4" t="s">
        <v>9</v>
      </c>
      <c r="E505" s="25">
        <v>45072</v>
      </c>
      <c r="F505">
        <v>155</v>
      </c>
      <c r="G505">
        <v>2.1</v>
      </c>
      <c r="H505">
        <v>2023</v>
      </c>
      <c r="I505" s="4" t="s">
        <v>1055</v>
      </c>
      <c r="J505" s="4" t="s">
        <v>1071</v>
      </c>
      <c r="K505">
        <v>2</v>
      </c>
      <c r="N505" t="e" cm="1">
        <f t="array" aca="1" ref="N505" ca="1">Divide()</f>
        <v>#NAME?</v>
      </c>
    </row>
    <row r="506" spans="1:14" x14ac:dyDescent="0.25">
      <c r="A506" s="4" t="s">
        <v>530</v>
      </c>
      <c r="B506" s="4" t="s">
        <v>18</v>
      </c>
      <c r="C506">
        <v>43</v>
      </c>
      <c r="D506" s="4" t="s">
        <v>11</v>
      </c>
      <c r="E506" s="25">
        <v>45072</v>
      </c>
      <c r="F506">
        <v>37</v>
      </c>
      <c r="G506">
        <v>4.9000000000000004</v>
      </c>
      <c r="H506">
        <v>2023</v>
      </c>
      <c r="I506" s="4" t="s">
        <v>1055</v>
      </c>
      <c r="J506" s="4" t="s">
        <v>1072</v>
      </c>
      <c r="K506">
        <v>5</v>
      </c>
      <c r="N506" t="e" cm="1">
        <f t="array" aca="1" ref="N506" ca="1">Divide()</f>
        <v>#NAME?</v>
      </c>
    </row>
    <row r="507" spans="1:14" x14ac:dyDescent="0.25">
      <c r="A507" s="4" t="s">
        <v>531</v>
      </c>
      <c r="B507" s="4" t="s">
        <v>17</v>
      </c>
      <c r="C507">
        <v>104</v>
      </c>
      <c r="D507" s="4" t="s">
        <v>13</v>
      </c>
      <c r="E507" s="25">
        <v>45073</v>
      </c>
      <c r="F507">
        <v>56</v>
      </c>
      <c r="G507">
        <v>3.4</v>
      </c>
      <c r="H507">
        <v>2023</v>
      </c>
      <c r="I507" s="4" t="s">
        <v>1057</v>
      </c>
      <c r="J507" s="4" t="s">
        <v>1071</v>
      </c>
      <c r="K507">
        <v>3</v>
      </c>
      <c r="N507" t="e" cm="1">
        <f t="array" aca="1" ref="N507" ca="1">Divide()</f>
        <v>#NAME?</v>
      </c>
    </row>
    <row r="508" spans="1:14" x14ac:dyDescent="0.25">
      <c r="A508" s="4" t="s">
        <v>532</v>
      </c>
      <c r="B508" s="4" t="s">
        <v>17</v>
      </c>
      <c r="C508">
        <v>101</v>
      </c>
      <c r="D508" s="4" t="s">
        <v>13</v>
      </c>
      <c r="E508" s="25">
        <v>45073</v>
      </c>
      <c r="F508">
        <v>185</v>
      </c>
      <c r="G508">
        <v>5</v>
      </c>
      <c r="H508">
        <v>2023</v>
      </c>
      <c r="I508" s="4" t="s">
        <v>1057</v>
      </c>
      <c r="J508" s="4" t="s">
        <v>1071</v>
      </c>
      <c r="K508">
        <v>5</v>
      </c>
      <c r="N508" t="e" cm="1">
        <f t="array" aca="1" ref="N508" ca="1">Divide()</f>
        <v>#NAME?</v>
      </c>
    </row>
    <row r="509" spans="1:14" x14ac:dyDescent="0.25">
      <c r="A509" s="4" t="s">
        <v>533</v>
      </c>
      <c r="B509" s="4" t="s">
        <v>20</v>
      </c>
      <c r="C509">
        <v>55</v>
      </c>
      <c r="D509" s="4" t="s">
        <v>11</v>
      </c>
      <c r="E509" s="25">
        <v>45074</v>
      </c>
      <c r="F509">
        <v>145</v>
      </c>
      <c r="G509">
        <v>4.5</v>
      </c>
      <c r="H509">
        <v>2023</v>
      </c>
      <c r="I509" s="4" t="s">
        <v>1058</v>
      </c>
      <c r="J509" s="4" t="s">
        <v>1072</v>
      </c>
      <c r="K509">
        <v>5</v>
      </c>
      <c r="N509" t="e" cm="1">
        <f t="array" aca="1" ref="N509" ca="1">Divide()</f>
        <v>#NAME?</v>
      </c>
    </row>
    <row r="510" spans="1:14" x14ac:dyDescent="0.25">
      <c r="A510" s="4" t="s">
        <v>534</v>
      </c>
      <c r="B510" s="4" t="s">
        <v>14</v>
      </c>
      <c r="C510">
        <v>40</v>
      </c>
      <c r="D510" s="4" t="s">
        <v>10</v>
      </c>
      <c r="E510" s="25">
        <v>45074</v>
      </c>
      <c r="F510">
        <v>116</v>
      </c>
      <c r="G510">
        <v>2.6</v>
      </c>
      <c r="H510">
        <v>2023</v>
      </c>
      <c r="I510" s="4" t="s">
        <v>1058</v>
      </c>
      <c r="J510" s="4" t="s">
        <v>1072</v>
      </c>
      <c r="K510">
        <v>3</v>
      </c>
      <c r="N510" t="e" cm="1">
        <f t="array" aca="1" ref="N510" ca="1">Divide()</f>
        <v>#NAME?</v>
      </c>
    </row>
    <row r="511" spans="1:14" x14ac:dyDescent="0.25">
      <c r="A511" s="4" t="s">
        <v>535</v>
      </c>
      <c r="B511" s="4" t="s">
        <v>18</v>
      </c>
      <c r="C511">
        <v>122</v>
      </c>
      <c r="D511" s="4" t="s">
        <v>6</v>
      </c>
      <c r="E511" s="25">
        <v>45074</v>
      </c>
      <c r="F511">
        <v>45</v>
      </c>
      <c r="G511">
        <v>4.2</v>
      </c>
      <c r="H511">
        <v>2023</v>
      </c>
      <c r="I511" s="4" t="s">
        <v>1058</v>
      </c>
      <c r="J511" s="4" t="s">
        <v>1073</v>
      </c>
      <c r="K511">
        <v>4</v>
      </c>
      <c r="N511" t="e" cm="1">
        <f t="array" aca="1" ref="N511" ca="1">Divide()</f>
        <v>#NAME?</v>
      </c>
    </row>
    <row r="512" spans="1:14" x14ac:dyDescent="0.25">
      <c r="A512" s="4" t="s">
        <v>536</v>
      </c>
      <c r="B512" s="4" t="s">
        <v>8</v>
      </c>
      <c r="C512">
        <v>98</v>
      </c>
      <c r="D512" s="4" t="s">
        <v>13</v>
      </c>
      <c r="E512" s="25">
        <v>45075</v>
      </c>
      <c r="F512">
        <v>35</v>
      </c>
      <c r="G512">
        <v>4.5</v>
      </c>
      <c r="H512">
        <v>2023</v>
      </c>
      <c r="I512" s="4" t="s">
        <v>1056</v>
      </c>
      <c r="J512" s="4" t="s">
        <v>1071</v>
      </c>
      <c r="K512">
        <v>5</v>
      </c>
      <c r="N512" t="e" cm="1">
        <f t="array" aca="1" ref="N512" ca="1">Divide()</f>
        <v>#NAME?</v>
      </c>
    </row>
    <row r="513" spans="1:14" x14ac:dyDescent="0.25">
      <c r="A513" s="4" t="s">
        <v>537</v>
      </c>
      <c r="B513" s="4" t="s">
        <v>22</v>
      </c>
      <c r="C513">
        <v>110</v>
      </c>
      <c r="D513" s="4" t="s">
        <v>10</v>
      </c>
      <c r="E513" s="25">
        <v>45075</v>
      </c>
      <c r="F513">
        <v>100</v>
      </c>
      <c r="G513">
        <v>4.4000000000000004</v>
      </c>
      <c r="H513">
        <v>2023</v>
      </c>
      <c r="I513" s="4" t="s">
        <v>1056</v>
      </c>
      <c r="J513" s="4" t="s">
        <v>1071</v>
      </c>
      <c r="K513">
        <v>4</v>
      </c>
      <c r="N513" t="e" cm="1">
        <f t="array" aca="1" ref="N513" ca="1">Divide()</f>
        <v>#NAME?</v>
      </c>
    </row>
    <row r="514" spans="1:14" x14ac:dyDescent="0.25">
      <c r="A514" s="4" t="s">
        <v>538</v>
      </c>
      <c r="B514" s="4" t="s">
        <v>22</v>
      </c>
      <c r="C514">
        <v>62</v>
      </c>
      <c r="D514" s="4" t="s">
        <v>11</v>
      </c>
      <c r="E514" s="25">
        <v>45076</v>
      </c>
      <c r="F514">
        <v>125</v>
      </c>
      <c r="G514">
        <v>3.5</v>
      </c>
      <c r="H514">
        <v>2023</v>
      </c>
      <c r="I514" s="4" t="s">
        <v>1060</v>
      </c>
      <c r="J514" s="4" t="s">
        <v>1071</v>
      </c>
      <c r="K514">
        <v>4</v>
      </c>
      <c r="N514" t="e" cm="1">
        <f t="array" aca="1" ref="N514" ca="1">Divide()</f>
        <v>#NAME?</v>
      </c>
    </row>
    <row r="515" spans="1:14" x14ac:dyDescent="0.25">
      <c r="A515" s="4" t="s">
        <v>539</v>
      </c>
      <c r="B515" s="4" t="s">
        <v>18</v>
      </c>
      <c r="C515">
        <v>134</v>
      </c>
      <c r="D515" s="4" t="s">
        <v>6</v>
      </c>
      <c r="E515" s="25">
        <v>45076</v>
      </c>
      <c r="F515">
        <v>120</v>
      </c>
      <c r="G515">
        <v>3</v>
      </c>
      <c r="H515">
        <v>2023</v>
      </c>
      <c r="I515" s="4" t="s">
        <v>1060</v>
      </c>
      <c r="J515" s="4" t="s">
        <v>1073</v>
      </c>
      <c r="K515">
        <v>3</v>
      </c>
      <c r="N515" t="e" cm="1">
        <f t="array" aca="1" ref="N515" ca="1">Divide()</f>
        <v>#NAME?</v>
      </c>
    </row>
    <row r="516" spans="1:14" x14ac:dyDescent="0.25">
      <c r="A516" s="4" t="s">
        <v>540</v>
      </c>
      <c r="B516" s="4" t="s">
        <v>19</v>
      </c>
      <c r="C516">
        <v>94</v>
      </c>
      <c r="D516" s="4" t="s">
        <v>9</v>
      </c>
      <c r="E516" s="25">
        <v>45076</v>
      </c>
      <c r="F516">
        <v>180</v>
      </c>
      <c r="G516">
        <v>4.7</v>
      </c>
      <c r="H516">
        <v>2023</v>
      </c>
      <c r="I516" s="4" t="s">
        <v>1060</v>
      </c>
      <c r="J516" s="4" t="s">
        <v>1071</v>
      </c>
      <c r="K516">
        <v>5</v>
      </c>
      <c r="N516" t="e" cm="1">
        <f t="array" aca="1" ref="N516" ca="1">Divide()</f>
        <v>#NAME?</v>
      </c>
    </row>
    <row r="517" spans="1:14" x14ac:dyDescent="0.25">
      <c r="A517" s="4" t="s">
        <v>541</v>
      </c>
      <c r="B517" s="4" t="s">
        <v>15</v>
      </c>
      <c r="C517">
        <v>63</v>
      </c>
      <c r="D517" s="4" t="s">
        <v>10</v>
      </c>
      <c r="E517" s="25">
        <v>45076</v>
      </c>
      <c r="F517">
        <v>44</v>
      </c>
      <c r="G517">
        <v>3</v>
      </c>
      <c r="H517">
        <v>2023</v>
      </c>
      <c r="I517" s="4" t="s">
        <v>1060</v>
      </c>
      <c r="J517" s="4" t="s">
        <v>1071</v>
      </c>
      <c r="K517">
        <v>3</v>
      </c>
      <c r="N517" t="e" cm="1">
        <f t="array" aca="1" ref="N517" ca="1">Divide()</f>
        <v>#NAME?</v>
      </c>
    </row>
    <row r="518" spans="1:14" x14ac:dyDescent="0.25">
      <c r="A518" s="4" t="s">
        <v>542</v>
      </c>
      <c r="B518" s="4" t="s">
        <v>7</v>
      </c>
      <c r="C518">
        <v>95</v>
      </c>
      <c r="D518" s="4" t="s">
        <v>6</v>
      </c>
      <c r="E518" s="25">
        <v>45076</v>
      </c>
      <c r="F518">
        <v>86</v>
      </c>
      <c r="G518">
        <v>3.6</v>
      </c>
      <c r="H518">
        <v>2023</v>
      </c>
      <c r="I518" s="4" t="s">
        <v>1060</v>
      </c>
      <c r="J518" s="4" t="s">
        <v>1071</v>
      </c>
      <c r="K518">
        <v>4</v>
      </c>
      <c r="N518" t="e" cm="1">
        <f t="array" aca="1" ref="N518" ca="1">Divide()</f>
        <v>#NAME?</v>
      </c>
    </row>
    <row r="519" spans="1:14" x14ac:dyDescent="0.25">
      <c r="A519" s="4" t="s">
        <v>543</v>
      </c>
      <c r="B519" s="4" t="s">
        <v>18</v>
      </c>
      <c r="C519">
        <v>106</v>
      </c>
      <c r="D519" s="4" t="s">
        <v>6</v>
      </c>
      <c r="E519" s="25">
        <v>45077</v>
      </c>
      <c r="F519">
        <v>120</v>
      </c>
      <c r="G519">
        <v>4.0999999999999996</v>
      </c>
      <c r="H519">
        <v>2023</v>
      </c>
      <c r="I519" s="4" t="s">
        <v>1061</v>
      </c>
      <c r="J519" s="4" t="s">
        <v>1071</v>
      </c>
      <c r="K519">
        <v>4</v>
      </c>
      <c r="N519" t="e" cm="1">
        <f t="array" aca="1" ref="N519" ca="1">Divide()</f>
        <v>#NAME?</v>
      </c>
    </row>
    <row r="520" spans="1:14" x14ac:dyDescent="0.25">
      <c r="A520" s="4" t="s">
        <v>544</v>
      </c>
      <c r="B520" s="4" t="s">
        <v>21</v>
      </c>
      <c r="C520">
        <v>94</v>
      </c>
      <c r="D520" s="4" t="s">
        <v>9</v>
      </c>
      <c r="E520" s="25">
        <v>45077</v>
      </c>
      <c r="F520">
        <v>100</v>
      </c>
      <c r="G520">
        <v>3.7</v>
      </c>
      <c r="H520">
        <v>2023</v>
      </c>
      <c r="I520" s="4" t="s">
        <v>1061</v>
      </c>
      <c r="J520" s="4" t="s">
        <v>1071</v>
      </c>
      <c r="K520">
        <v>4</v>
      </c>
      <c r="N520" t="e" cm="1">
        <f t="array" aca="1" ref="N520" ca="1">Divide()</f>
        <v>#NAME?</v>
      </c>
    </row>
    <row r="521" spans="1:14" x14ac:dyDescent="0.25">
      <c r="A521" s="4" t="s">
        <v>545</v>
      </c>
      <c r="B521" s="4" t="s">
        <v>21</v>
      </c>
      <c r="C521">
        <v>51</v>
      </c>
      <c r="D521" s="4" t="s">
        <v>9</v>
      </c>
      <c r="E521" s="25">
        <v>45078</v>
      </c>
      <c r="F521">
        <v>108</v>
      </c>
      <c r="G521">
        <v>4.5</v>
      </c>
      <c r="H521">
        <v>2023</v>
      </c>
      <c r="I521" s="4" t="s">
        <v>1059</v>
      </c>
      <c r="J521" s="4" t="s">
        <v>1072</v>
      </c>
      <c r="K521">
        <v>5</v>
      </c>
      <c r="N521" t="e" cm="1">
        <f t="array" aca="1" ref="N521" ca="1">Divide()</f>
        <v>#NAME?</v>
      </c>
    </row>
    <row r="522" spans="1:14" x14ac:dyDescent="0.25">
      <c r="A522" s="4" t="s">
        <v>546</v>
      </c>
      <c r="B522" s="4" t="s">
        <v>5</v>
      </c>
      <c r="C522">
        <v>39</v>
      </c>
      <c r="D522" s="4" t="s">
        <v>9</v>
      </c>
      <c r="E522" s="25">
        <v>45078</v>
      </c>
      <c r="F522">
        <v>46</v>
      </c>
      <c r="G522">
        <v>4.5999999999999996</v>
      </c>
      <c r="H522">
        <v>2023</v>
      </c>
      <c r="I522" s="4" t="s">
        <v>1059</v>
      </c>
      <c r="J522" s="4" t="s">
        <v>1072</v>
      </c>
      <c r="K522">
        <v>5</v>
      </c>
      <c r="N522" t="e" cm="1">
        <f t="array" aca="1" ref="N522" ca="1">Divide()</f>
        <v>#NAME?</v>
      </c>
    </row>
    <row r="523" spans="1:14" x14ac:dyDescent="0.25">
      <c r="A523" s="4" t="s">
        <v>547</v>
      </c>
      <c r="B523" s="4" t="s">
        <v>14</v>
      </c>
      <c r="C523">
        <v>111</v>
      </c>
      <c r="D523" s="4" t="s">
        <v>6</v>
      </c>
      <c r="E523" s="25">
        <v>45078</v>
      </c>
      <c r="F523">
        <v>210</v>
      </c>
      <c r="G523">
        <v>4.3</v>
      </c>
      <c r="H523">
        <v>2023</v>
      </c>
      <c r="I523" s="4" t="s">
        <v>1059</v>
      </c>
      <c r="J523" s="4" t="s">
        <v>1071</v>
      </c>
      <c r="K523">
        <v>4</v>
      </c>
      <c r="N523" t="e" cm="1">
        <f t="array" aca="1" ref="N523" ca="1">Divide()</f>
        <v>#NAME?</v>
      </c>
    </row>
    <row r="524" spans="1:14" x14ac:dyDescent="0.25">
      <c r="A524" s="4" t="s">
        <v>548</v>
      </c>
      <c r="B524" s="4" t="s">
        <v>16</v>
      </c>
      <c r="C524">
        <v>141</v>
      </c>
      <c r="D524" s="4" t="s">
        <v>11</v>
      </c>
      <c r="E524" s="25">
        <v>45080</v>
      </c>
      <c r="F524">
        <v>54</v>
      </c>
      <c r="G524">
        <v>4.8</v>
      </c>
      <c r="H524">
        <v>2023</v>
      </c>
      <c r="I524" s="4" t="s">
        <v>1057</v>
      </c>
      <c r="J524" s="4" t="s">
        <v>1073</v>
      </c>
      <c r="K524">
        <v>5</v>
      </c>
      <c r="N524" t="e" cm="1">
        <f t="array" aca="1" ref="N524" ca="1">Divide()</f>
        <v>#NAME?</v>
      </c>
    </row>
    <row r="525" spans="1:14" x14ac:dyDescent="0.25">
      <c r="A525" s="4" t="s">
        <v>549</v>
      </c>
      <c r="B525" s="4" t="s">
        <v>15</v>
      </c>
      <c r="C525">
        <v>147</v>
      </c>
      <c r="D525" s="4" t="s">
        <v>6</v>
      </c>
      <c r="E525" s="25">
        <v>45080</v>
      </c>
      <c r="F525">
        <v>115</v>
      </c>
      <c r="G525">
        <v>4.7</v>
      </c>
      <c r="H525">
        <v>2023</v>
      </c>
      <c r="I525" s="4" t="s">
        <v>1057</v>
      </c>
      <c r="J525" s="4" t="s">
        <v>1073</v>
      </c>
      <c r="K525">
        <v>5</v>
      </c>
      <c r="N525" t="e" cm="1">
        <f t="array" aca="1" ref="N525" ca="1">Divide()</f>
        <v>#NAME?</v>
      </c>
    </row>
    <row r="526" spans="1:14" x14ac:dyDescent="0.25">
      <c r="A526" s="4" t="s">
        <v>550</v>
      </c>
      <c r="B526" s="4" t="s">
        <v>19</v>
      </c>
      <c r="C526">
        <v>49</v>
      </c>
      <c r="D526" s="4" t="s">
        <v>9</v>
      </c>
      <c r="E526" s="25">
        <v>45081</v>
      </c>
      <c r="F526">
        <v>100</v>
      </c>
      <c r="G526">
        <v>2.2000000000000002</v>
      </c>
      <c r="H526">
        <v>2023</v>
      </c>
      <c r="I526" s="4" t="s">
        <v>1058</v>
      </c>
      <c r="J526" s="4" t="s">
        <v>1072</v>
      </c>
      <c r="K526">
        <v>2</v>
      </c>
      <c r="N526" t="e" cm="1">
        <f t="array" aca="1" ref="N526" ca="1">Divide()</f>
        <v>#NAME?</v>
      </c>
    </row>
    <row r="527" spans="1:14" x14ac:dyDescent="0.25">
      <c r="A527" s="4" t="s">
        <v>551</v>
      </c>
      <c r="B527" s="4" t="s">
        <v>23</v>
      </c>
      <c r="C527">
        <v>75</v>
      </c>
      <c r="D527" s="4" t="s">
        <v>6</v>
      </c>
      <c r="E527" s="25">
        <v>45081</v>
      </c>
      <c r="F527">
        <v>38</v>
      </c>
      <c r="G527">
        <v>4.4000000000000004</v>
      </c>
      <c r="H527">
        <v>2023</v>
      </c>
      <c r="I527" s="4" t="s">
        <v>1058</v>
      </c>
      <c r="J527" s="4" t="s">
        <v>1071</v>
      </c>
      <c r="K527">
        <v>4</v>
      </c>
      <c r="N527" t="e" cm="1">
        <f t="array" aca="1" ref="N527" ca="1">Divide()</f>
        <v>#NAME?</v>
      </c>
    </row>
    <row r="528" spans="1:14" x14ac:dyDescent="0.25">
      <c r="A528" s="4" t="s">
        <v>552</v>
      </c>
      <c r="B528" s="4" t="s">
        <v>16</v>
      </c>
      <c r="C528">
        <v>48</v>
      </c>
      <c r="D528" s="4" t="s">
        <v>11</v>
      </c>
      <c r="E528" s="25">
        <v>45082</v>
      </c>
      <c r="F528">
        <v>120</v>
      </c>
      <c r="G528">
        <v>4.0999999999999996</v>
      </c>
      <c r="H528">
        <v>2023</v>
      </c>
      <c r="I528" s="4" t="s">
        <v>1056</v>
      </c>
      <c r="J528" s="4" t="s">
        <v>1072</v>
      </c>
      <c r="K528">
        <v>4</v>
      </c>
      <c r="N528" t="e" cm="1">
        <f t="array" aca="1" ref="N528" ca="1">Divide()</f>
        <v>#NAME?</v>
      </c>
    </row>
    <row r="529" spans="1:14" x14ac:dyDescent="0.25">
      <c r="A529" s="4" t="s">
        <v>553</v>
      </c>
      <c r="B529" s="4" t="s">
        <v>22</v>
      </c>
      <c r="C529">
        <v>48</v>
      </c>
      <c r="D529" s="4" t="s">
        <v>11</v>
      </c>
      <c r="E529" s="25">
        <v>45082</v>
      </c>
      <c r="F529">
        <v>120</v>
      </c>
      <c r="G529">
        <v>4.0999999999999996</v>
      </c>
      <c r="H529">
        <v>2023</v>
      </c>
      <c r="I529" s="4" t="s">
        <v>1056</v>
      </c>
      <c r="J529" s="4" t="s">
        <v>1072</v>
      </c>
      <c r="K529">
        <v>4</v>
      </c>
      <c r="N529" t="e" cm="1">
        <f t="array" aca="1" ref="N529" ca="1">Divide()</f>
        <v>#NAME?</v>
      </c>
    </row>
    <row r="530" spans="1:14" x14ac:dyDescent="0.25">
      <c r="A530" s="4" t="s">
        <v>554</v>
      </c>
      <c r="B530" s="4" t="s">
        <v>12</v>
      </c>
      <c r="C530">
        <v>138</v>
      </c>
      <c r="D530" s="4" t="s">
        <v>9</v>
      </c>
      <c r="E530" s="25">
        <v>45082</v>
      </c>
      <c r="F530">
        <v>29</v>
      </c>
      <c r="G530">
        <v>4.4000000000000004</v>
      </c>
      <c r="H530">
        <v>2023</v>
      </c>
      <c r="I530" s="4" t="s">
        <v>1056</v>
      </c>
      <c r="J530" s="4" t="s">
        <v>1073</v>
      </c>
      <c r="K530">
        <v>4</v>
      </c>
      <c r="N530" t="e" cm="1">
        <f t="array" aca="1" ref="N530" ca="1">Divide()</f>
        <v>#NAME?</v>
      </c>
    </row>
    <row r="531" spans="1:14" x14ac:dyDescent="0.25">
      <c r="A531" s="4" t="s">
        <v>555</v>
      </c>
      <c r="B531" s="4" t="s">
        <v>7</v>
      </c>
      <c r="C531">
        <v>144</v>
      </c>
      <c r="D531" s="4" t="s">
        <v>9</v>
      </c>
      <c r="E531" s="25">
        <v>45083</v>
      </c>
      <c r="F531">
        <v>25</v>
      </c>
      <c r="G531">
        <v>3.7</v>
      </c>
      <c r="H531">
        <v>2023</v>
      </c>
      <c r="I531" s="4" t="s">
        <v>1060</v>
      </c>
      <c r="J531" s="4" t="s">
        <v>1073</v>
      </c>
      <c r="K531">
        <v>4</v>
      </c>
      <c r="N531" t="e" cm="1">
        <f t="array" aca="1" ref="N531" ca="1">Divide()</f>
        <v>#NAME?</v>
      </c>
    </row>
    <row r="532" spans="1:14" x14ac:dyDescent="0.25">
      <c r="A532" s="4" t="s">
        <v>556</v>
      </c>
      <c r="B532" s="4" t="s">
        <v>17</v>
      </c>
      <c r="C532">
        <v>119</v>
      </c>
      <c r="D532" s="4" t="s">
        <v>6</v>
      </c>
      <c r="E532" s="25">
        <v>45084</v>
      </c>
      <c r="F532">
        <v>116</v>
      </c>
      <c r="G532">
        <v>3.8</v>
      </c>
      <c r="H532">
        <v>2023</v>
      </c>
      <c r="I532" s="4" t="s">
        <v>1061</v>
      </c>
      <c r="J532" s="4" t="s">
        <v>1071</v>
      </c>
      <c r="K532">
        <v>4</v>
      </c>
      <c r="N532" t="e" cm="1">
        <f t="array" aca="1" ref="N532" ca="1">Divide()</f>
        <v>#NAME?</v>
      </c>
    </row>
    <row r="533" spans="1:14" x14ac:dyDescent="0.25">
      <c r="A533" s="4" t="s">
        <v>557</v>
      </c>
      <c r="B533" s="4" t="s">
        <v>12</v>
      </c>
      <c r="C533">
        <v>101</v>
      </c>
      <c r="D533" s="4" t="s">
        <v>11</v>
      </c>
      <c r="E533" s="25">
        <v>45085</v>
      </c>
      <c r="F533">
        <v>132</v>
      </c>
      <c r="G533">
        <v>4.3</v>
      </c>
      <c r="H533">
        <v>2023</v>
      </c>
      <c r="I533" s="4" t="s">
        <v>1059</v>
      </c>
      <c r="J533" s="4" t="s">
        <v>1071</v>
      </c>
      <c r="K533">
        <v>4</v>
      </c>
      <c r="N533" t="e" cm="1">
        <f t="array" aca="1" ref="N533" ca="1">Divide()</f>
        <v>#NAME?</v>
      </c>
    </row>
    <row r="534" spans="1:14" x14ac:dyDescent="0.25">
      <c r="A534" s="4" t="s">
        <v>558</v>
      </c>
      <c r="B534" s="4" t="s">
        <v>7</v>
      </c>
      <c r="C534">
        <v>59</v>
      </c>
      <c r="D534" s="4" t="s">
        <v>6</v>
      </c>
      <c r="E534" s="25">
        <v>45086</v>
      </c>
      <c r="F534">
        <v>90</v>
      </c>
      <c r="G534">
        <v>3.5</v>
      </c>
      <c r="H534">
        <v>2023</v>
      </c>
      <c r="I534" s="4" t="s">
        <v>1055</v>
      </c>
      <c r="J534" s="4" t="s">
        <v>1072</v>
      </c>
      <c r="K534">
        <v>4</v>
      </c>
      <c r="N534" t="e" cm="1">
        <f t="array" aca="1" ref="N534" ca="1">Divide()</f>
        <v>#NAME?</v>
      </c>
    </row>
    <row r="535" spans="1:14" x14ac:dyDescent="0.25">
      <c r="A535" s="4" t="s">
        <v>559</v>
      </c>
      <c r="B535" s="4" t="s">
        <v>14</v>
      </c>
      <c r="C535">
        <v>125</v>
      </c>
      <c r="D535" s="4" t="s">
        <v>10</v>
      </c>
      <c r="E535" s="25">
        <v>45086</v>
      </c>
      <c r="F535">
        <v>87</v>
      </c>
      <c r="G535">
        <v>4.0999999999999996</v>
      </c>
      <c r="H535">
        <v>2023</v>
      </c>
      <c r="I535" s="4" t="s">
        <v>1055</v>
      </c>
      <c r="J535" s="4" t="s">
        <v>1073</v>
      </c>
      <c r="K535">
        <v>4</v>
      </c>
      <c r="N535" t="e" cm="1">
        <f t="array" aca="1" ref="N535" ca="1">Divide()</f>
        <v>#NAME?</v>
      </c>
    </row>
    <row r="536" spans="1:14" x14ac:dyDescent="0.25">
      <c r="A536" s="4" t="s">
        <v>560</v>
      </c>
      <c r="B536" s="4" t="s">
        <v>18</v>
      </c>
      <c r="C536">
        <v>147</v>
      </c>
      <c r="D536" s="4" t="s">
        <v>6</v>
      </c>
      <c r="E536" s="25">
        <v>45086</v>
      </c>
      <c r="F536">
        <v>140</v>
      </c>
      <c r="G536">
        <v>4.2</v>
      </c>
      <c r="H536">
        <v>2023</v>
      </c>
      <c r="I536" s="4" t="s">
        <v>1055</v>
      </c>
      <c r="J536" s="4" t="s">
        <v>1073</v>
      </c>
      <c r="K536">
        <v>4</v>
      </c>
      <c r="N536" t="e" cm="1">
        <f t="array" aca="1" ref="N536" ca="1">Divide()</f>
        <v>#NAME?</v>
      </c>
    </row>
    <row r="537" spans="1:14" x14ac:dyDescent="0.25">
      <c r="A537" s="4" t="s">
        <v>561</v>
      </c>
      <c r="B537" s="4" t="s">
        <v>24</v>
      </c>
      <c r="C537">
        <v>76</v>
      </c>
      <c r="D537" s="4" t="s">
        <v>6</v>
      </c>
      <c r="E537" s="25">
        <v>45086</v>
      </c>
      <c r="F537">
        <v>164</v>
      </c>
      <c r="G537">
        <v>4.5</v>
      </c>
      <c r="H537">
        <v>2023</v>
      </c>
      <c r="I537" s="4" t="s">
        <v>1055</v>
      </c>
      <c r="J537" s="4" t="s">
        <v>1071</v>
      </c>
      <c r="K537">
        <v>5</v>
      </c>
      <c r="N537" t="e" cm="1">
        <f t="array" aca="1" ref="N537" ca="1">Divide()</f>
        <v>#NAME?</v>
      </c>
    </row>
    <row r="538" spans="1:14" x14ac:dyDescent="0.25">
      <c r="A538" s="4" t="s">
        <v>562</v>
      </c>
      <c r="B538" s="4" t="s">
        <v>15</v>
      </c>
      <c r="C538">
        <v>99</v>
      </c>
      <c r="D538" s="4" t="s">
        <v>11</v>
      </c>
      <c r="E538" s="25">
        <v>45087</v>
      </c>
      <c r="F538">
        <v>180</v>
      </c>
      <c r="G538">
        <v>3.8</v>
      </c>
      <c r="H538">
        <v>2023</v>
      </c>
      <c r="I538" s="4" t="s">
        <v>1057</v>
      </c>
      <c r="J538" s="4" t="s">
        <v>1071</v>
      </c>
      <c r="K538">
        <v>4</v>
      </c>
      <c r="N538" t="e" cm="1">
        <f t="array" aca="1" ref="N538" ca="1">Divide()</f>
        <v>#NAME?</v>
      </c>
    </row>
    <row r="539" spans="1:14" x14ac:dyDescent="0.25">
      <c r="A539" s="4" t="s">
        <v>563</v>
      </c>
      <c r="B539" s="4" t="s">
        <v>5</v>
      </c>
      <c r="C539">
        <v>111</v>
      </c>
      <c r="D539" s="4" t="s">
        <v>13</v>
      </c>
      <c r="E539" s="25">
        <v>45088</v>
      </c>
      <c r="F539">
        <v>22</v>
      </c>
      <c r="G539">
        <v>4.0999999999999996</v>
      </c>
      <c r="H539">
        <v>2023</v>
      </c>
      <c r="I539" s="4" t="s">
        <v>1058</v>
      </c>
      <c r="J539" s="4" t="s">
        <v>1071</v>
      </c>
      <c r="K539">
        <v>4</v>
      </c>
      <c r="N539" t="e" cm="1">
        <f t="array" aca="1" ref="N539" ca="1">Divide()</f>
        <v>#NAME?</v>
      </c>
    </row>
    <row r="540" spans="1:14" x14ac:dyDescent="0.25">
      <c r="A540" s="4" t="s">
        <v>564</v>
      </c>
      <c r="B540" s="4" t="s">
        <v>8</v>
      </c>
      <c r="C540">
        <v>147</v>
      </c>
      <c r="D540" s="4" t="s">
        <v>10</v>
      </c>
      <c r="E540" s="25">
        <v>45088</v>
      </c>
      <c r="F540">
        <v>82</v>
      </c>
      <c r="G540">
        <v>4.4000000000000004</v>
      </c>
      <c r="H540">
        <v>2023</v>
      </c>
      <c r="I540" s="4" t="s">
        <v>1058</v>
      </c>
      <c r="J540" s="4" t="s">
        <v>1073</v>
      </c>
      <c r="K540">
        <v>4</v>
      </c>
      <c r="N540" t="e" cm="1">
        <f t="array" aca="1" ref="N540" ca="1">Divide()</f>
        <v>#NAME?</v>
      </c>
    </row>
    <row r="541" spans="1:14" x14ac:dyDescent="0.25">
      <c r="A541" s="4" t="s">
        <v>565</v>
      </c>
      <c r="B541" s="4" t="s">
        <v>20</v>
      </c>
      <c r="C541">
        <v>141</v>
      </c>
      <c r="D541" s="4" t="s">
        <v>11</v>
      </c>
      <c r="E541" s="25">
        <v>45088</v>
      </c>
      <c r="F541">
        <v>100</v>
      </c>
      <c r="G541">
        <v>4.5999999999999996</v>
      </c>
      <c r="H541">
        <v>2023</v>
      </c>
      <c r="I541" s="4" t="s">
        <v>1058</v>
      </c>
      <c r="J541" s="4" t="s">
        <v>1073</v>
      </c>
      <c r="K541">
        <v>5</v>
      </c>
      <c r="N541" t="e" cm="1">
        <f t="array" aca="1" ref="N541" ca="1">Divide()</f>
        <v>#NAME?</v>
      </c>
    </row>
    <row r="542" spans="1:14" x14ac:dyDescent="0.25">
      <c r="A542" s="4" t="s">
        <v>566</v>
      </c>
      <c r="B542" s="4" t="s">
        <v>24</v>
      </c>
      <c r="C542">
        <v>71</v>
      </c>
      <c r="D542" s="4" t="s">
        <v>6</v>
      </c>
      <c r="E542" s="25">
        <v>45089</v>
      </c>
      <c r="F542">
        <v>52</v>
      </c>
      <c r="G542">
        <v>3.4</v>
      </c>
      <c r="H542">
        <v>2023</v>
      </c>
      <c r="I542" s="4" t="s">
        <v>1056</v>
      </c>
      <c r="J542" s="4" t="s">
        <v>1071</v>
      </c>
      <c r="K542">
        <v>3</v>
      </c>
      <c r="N542" t="e" cm="1">
        <f t="array" aca="1" ref="N542" ca="1">Divide()</f>
        <v>#NAME?</v>
      </c>
    </row>
    <row r="543" spans="1:14" x14ac:dyDescent="0.25">
      <c r="A543" s="4" t="s">
        <v>567</v>
      </c>
      <c r="B543" s="4" t="s">
        <v>24</v>
      </c>
      <c r="C543">
        <v>121</v>
      </c>
      <c r="D543" s="4" t="s">
        <v>10</v>
      </c>
      <c r="E543" s="25">
        <v>45090</v>
      </c>
      <c r="F543">
        <v>84</v>
      </c>
      <c r="G543">
        <v>4.5999999999999996</v>
      </c>
      <c r="H543">
        <v>2023</v>
      </c>
      <c r="I543" s="4" t="s">
        <v>1060</v>
      </c>
      <c r="J543" s="4" t="s">
        <v>1073</v>
      </c>
      <c r="K543">
        <v>5</v>
      </c>
      <c r="N543" t="e" cm="1">
        <f t="array" aca="1" ref="N543" ca="1">Divide()</f>
        <v>#NAME?</v>
      </c>
    </row>
    <row r="544" spans="1:14" x14ac:dyDescent="0.25">
      <c r="A544" s="4" t="s">
        <v>568</v>
      </c>
      <c r="B544" s="4" t="s">
        <v>24</v>
      </c>
      <c r="C544">
        <v>60</v>
      </c>
      <c r="D544" s="4" t="s">
        <v>10</v>
      </c>
      <c r="E544" s="25">
        <v>45090</v>
      </c>
      <c r="F544">
        <v>37</v>
      </c>
      <c r="G544">
        <v>3.9</v>
      </c>
      <c r="H544">
        <v>2023</v>
      </c>
      <c r="I544" s="4" t="s">
        <v>1060</v>
      </c>
      <c r="J544" s="4" t="s">
        <v>1072</v>
      </c>
      <c r="K544">
        <v>4</v>
      </c>
      <c r="N544" t="e" cm="1">
        <f t="array" aca="1" ref="N544" ca="1">Divide()</f>
        <v>#NAME?</v>
      </c>
    </row>
    <row r="545" spans="1:14" x14ac:dyDescent="0.25">
      <c r="A545" s="4" t="s">
        <v>569</v>
      </c>
      <c r="B545" s="4" t="s">
        <v>19</v>
      </c>
      <c r="C545">
        <v>158</v>
      </c>
      <c r="D545" s="4" t="s">
        <v>11</v>
      </c>
      <c r="E545" s="25">
        <v>45091</v>
      </c>
      <c r="F545">
        <v>190</v>
      </c>
      <c r="G545">
        <v>4</v>
      </c>
      <c r="H545">
        <v>2023</v>
      </c>
      <c r="I545" s="4" t="s">
        <v>1061</v>
      </c>
      <c r="J545" s="4" t="s">
        <v>1073</v>
      </c>
      <c r="K545">
        <v>4</v>
      </c>
      <c r="N545" t="e" cm="1">
        <f t="array" aca="1" ref="N545" ca="1">Divide()</f>
        <v>#NAME?</v>
      </c>
    </row>
    <row r="546" spans="1:14" x14ac:dyDescent="0.25">
      <c r="A546" s="4" t="s">
        <v>570</v>
      </c>
      <c r="B546" s="4" t="s">
        <v>18</v>
      </c>
      <c r="C546">
        <v>159</v>
      </c>
      <c r="D546" s="4" t="s">
        <v>9</v>
      </c>
      <c r="E546" s="25">
        <v>45091</v>
      </c>
      <c r="F546">
        <v>66</v>
      </c>
      <c r="G546">
        <v>3.4</v>
      </c>
      <c r="H546">
        <v>2023</v>
      </c>
      <c r="I546" s="4" t="s">
        <v>1061</v>
      </c>
      <c r="J546" s="4" t="s">
        <v>1073</v>
      </c>
      <c r="K546">
        <v>3</v>
      </c>
      <c r="N546" t="e" cm="1">
        <f t="array" aca="1" ref="N546" ca="1">Divide()</f>
        <v>#NAME?</v>
      </c>
    </row>
    <row r="547" spans="1:14" x14ac:dyDescent="0.25">
      <c r="A547" s="4" t="s">
        <v>571</v>
      </c>
      <c r="B547" s="4" t="s">
        <v>12</v>
      </c>
      <c r="C547">
        <v>70</v>
      </c>
      <c r="D547" s="4" t="s">
        <v>6</v>
      </c>
      <c r="E547" s="25">
        <v>45092</v>
      </c>
      <c r="F547">
        <v>116</v>
      </c>
      <c r="G547">
        <v>3.2</v>
      </c>
      <c r="H547">
        <v>2023</v>
      </c>
      <c r="I547" s="4" t="s">
        <v>1059</v>
      </c>
      <c r="J547" s="4" t="s">
        <v>1071</v>
      </c>
      <c r="K547">
        <v>3</v>
      </c>
      <c r="N547" t="e" cm="1">
        <f t="array" aca="1" ref="N547" ca="1">Divide()</f>
        <v>#NAME?</v>
      </c>
    </row>
    <row r="548" spans="1:14" x14ac:dyDescent="0.25">
      <c r="A548" s="4" t="s">
        <v>572</v>
      </c>
      <c r="B548" s="4" t="s">
        <v>16</v>
      </c>
      <c r="C548">
        <v>78</v>
      </c>
      <c r="D548" s="4" t="s">
        <v>13</v>
      </c>
      <c r="E548" s="25">
        <v>45092</v>
      </c>
      <c r="F548">
        <v>28</v>
      </c>
      <c r="G548">
        <v>3.9</v>
      </c>
      <c r="H548">
        <v>2023</v>
      </c>
      <c r="I548" s="4" t="s">
        <v>1059</v>
      </c>
      <c r="J548" s="4" t="s">
        <v>1071</v>
      </c>
      <c r="K548">
        <v>4</v>
      </c>
      <c r="N548" t="e" cm="1">
        <f t="array" aca="1" ref="N548" ca="1">Divide()</f>
        <v>#NAME?</v>
      </c>
    </row>
    <row r="549" spans="1:14" x14ac:dyDescent="0.25">
      <c r="A549" s="4" t="s">
        <v>573</v>
      </c>
      <c r="B549" s="4" t="s">
        <v>8</v>
      </c>
      <c r="C549">
        <v>103</v>
      </c>
      <c r="D549" s="4" t="s">
        <v>6</v>
      </c>
      <c r="E549" s="25">
        <v>45092</v>
      </c>
      <c r="F549">
        <v>120</v>
      </c>
      <c r="G549">
        <v>5</v>
      </c>
      <c r="H549">
        <v>2023</v>
      </c>
      <c r="I549" s="4" t="s">
        <v>1059</v>
      </c>
      <c r="J549" s="4" t="s">
        <v>1071</v>
      </c>
      <c r="K549">
        <v>5</v>
      </c>
      <c r="N549" t="e" cm="1">
        <f t="array" aca="1" ref="N549" ca="1">Divide()</f>
        <v>#NAME?</v>
      </c>
    </row>
    <row r="550" spans="1:14" x14ac:dyDescent="0.25">
      <c r="A550" s="4" t="s">
        <v>574</v>
      </c>
      <c r="B550" s="4" t="s">
        <v>23</v>
      </c>
      <c r="C550">
        <v>108</v>
      </c>
      <c r="D550" s="4" t="s">
        <v>11</v>
      </c>
      <c r="E550" s="25">
        <v>45092</v>
      </c>
      <c r="F550">
        <v>56</v>
      </c>
      <c r="G550">
        <v>3.5</v>
      </c>
      <c r="H550">
        <v>2023</v>
      </c>
      <c r="I550" s="4" t="s">
        <v>1059</v>
      </c>
      <c r="J550" s="4" t="s">
        <v>1071</v>
      </c>
      <c r="K550">
        <v>4</v>
      </c>
      <c r="N550" t="e" cm="1">
        <f t="array" aca="1" ref="N550" ca="1">Divide()</f>
        <v>#NAME?</v>
      </c>
    </row>
    <row r="551" spans="1:14" x14ac:dyDescent="0.25">
      <c r="A551" s="4" t="s">
        <v>575</v>
      </c>
      <c r="B551" s="4" t="s">
        <v>23</v>
      </c>
      <c r="C551">
        <v>44</v>
      </c>
      <c r="D551" s="4" t="s">
        <v>10</v>
      </c>
      <c r="E551" s="25">
        <v>45092</v>
      </c>
      <c r="F551">
        <v>170</v>
      </c>
      <c r="G551">
        <v>3.8</v>
      </c>
      <c r="H551">
        <v>2023</v>
      </c>
      <c r="I551" s="4" t="s">
        <v>1059</v>
      </c>
      <c r="J551" s="4" t="s">
        <v>1072</v>
      </c>
      <c r="K551">
        <v>4</v>
      </c>
      <c r="N551" t="e" cm="1">
        <f t="array" aca="1" ref="N551" ca="1">Divide()</f>
        <v>#NAME?</v>
      </c>
    </row>
    <row r="552" spans="1:14" x14ac:dyDescent="0.25">
      <c r="A552" s="4" t="s">
        <v>576</v>
      </c>
      <c r="B552" s="4" t="s">
        <v>16</v>
      </c>
      <c r="C552">
        <v>127</v>
      </c>
      <c r="D552" s="4" t="s">
        <v>11</v>
      </c>
      <c r="E552" s="25">
        <v>45093</v>
      </c>
      <c r="F552">
        <v>200</v>
      </c>
      <c r="G552">
        <v>4.8</v>
      </c>
      <c r="H552">
        <v>2023</v>
      </c>
      <c r="I552" s="4" t="s">
        <v>1055</v>
      </c>
      <c r="J552" s="4" t="s">
        <v>1073</v>
      </c>
      <c r="K552">
        <v>5</v>
      </c>
      <c r="N552" t="e" cm="1">
        <f t="array" aca="1" ref="N552" ca="1">Divide()</f>
        <v>#NAME?</v>
      </c>
    </row>
    <row r="553" spans="1:14" x14ac:dyDescent="0.25">
      <c r="A553" s="4" t="s">
        <v>577</v>
      </c>
      <c r="B553" s="4" t="s">
        <v>8</v>
      </c>
      <c r="C553">
        <v>132</v>
      </c>
      <c r="D553" s="4" t="s">
        <v>6</v>
      </c>
      <c r="E553" s="25">
        <v>45094</v>
      </c>
      <c r="F553">
        <v>50</v>
      </c>
      <c r="G553">
        <v>4.2</v>
      </c>
      <c r="H553">
        <v>2023</v>
      </c>
      <c r="I553" s="4" t="s">
        <v>1057</v>
      </c>
      <c r="J553" s="4" t="s">
        <v>1073</v>
      </c>
      <c r="K553">
        <v>4</v>
      </c>
      <c r="N553" t="e" cm="1">
        <f t="array" aca="1" ref="N553" ca="1">Divide()</f>
        <v>#NAME?</v>
      </c>
    </row>
    <row r="554" spans="1:14" x14ac:dyDescent="0.25">
      <c r="A554" s="4" t="s">
        <v>578</v>
      </c>
      <c r="B554" s="4" t="s">
        <v>20</v>
      </c>
      <c r="C554">
        <v>106</v>
      </c>
      <c r="D554" s="4" t="s">
        <v>13</v>
      </c>
      <c r="E554" s="25">
        <v>45094</v>
      </c>
      <c r="F554">
        <v>112</v>
      </c>
      <c r="G554">
        <v>3.7</v>
      </c>
      <c r="H554">
        <v>2023</v>
      </c>
      <c r="I554" s="4" t="s">
        <v>1057</v>
      </c>
      <c r="J554" s="4" t="s">
        <v>1071</v>
      </c>
      <c r="K554">
        <v>4</v>
      </c>
      <c r="N554" t="e" cm="1">
        <f t="array" aca="1" ref="N554" ca="1">Divide()</f>
        <v>#NAME?</v>
      </c>
    </row>
    <row r="555" spans="1:14" x14ac:dyDescent="0.25">
      <c r="A555" s="4" t="s">
        <v>579</v>
      </c>
      <c r="B555" s="4" t="s">
        <v>5</v>
      </c>
      <c r="C555">
        <v>107</v>
      </c>
      <c r="D555" s="4" t="s">
        <v>6</v>
      </c>
      <c r="E555" s="25">
        <v>45095</v>
      </c>
      <c r="F555">
        <v>39</v>
      </c>
      <c r="G555">
        <v>4.8</v>
      </c>
      <c r="H555">
        <v>2023</v>
      </c>
      <c r="I555" s="4" t="s">
        <v>1058</v>
      </c>
      <c r="J555" s="4" t="s">
        <v>1071</v>
      </c>
      <c r="K555">
        <v>5</v>
      </c>
      <c r="N555" t="e" cm="1">
        <f t="array" aca="1" ref="N555" ca="1">Divide()</f>
        <v>#NAME?</v>
      </c>
    </row>
    <row r="556" spans="1:14" x14ac:dyDescent="0.25">
      <c r="A556" s="4" t="s">
        <v>580</v>
      </c>
      <c r="B556" s="4" t="s">
        <v>18</v>
      </c>
      <c r="C556">
        <v>85</v>
      </c>
      <c r="D556" s="4" t="s">
        <v>13</v>
      </c>
      <c r="E556" s="25">
        <v>45095</v>
      </c>
      <c r="F556">
        <v>38</v>
      </c>
      <c r="G556">
        <v>4.8</v>
      </c>
      <c r="H556">
        <v>2023</v>
      </c>
      <c r="I556" s="4" t="s">
        <v>1058</v>
      </c>
      <c r="J556" s="4" t="s">
        <v>1071</v>
      </c>
      <c r="K556">
        <v>5</v>
      </c>
      <c r="N556" t="e" cm="1">
        <f t="array" aca="1" ref="N556" ca="1">Divide()</f>
        <v>#NAME?</v>
      </c>
    </row>
    <row r="557" spans="1:14" x14ac:dyDescent="0.25">
      <c r="A557" s="4" t="s">
        <v>581</v>
      </c>
      <c r="B557" s="4" t="s">
        <v>15</v>
      </c>
      <c r="C557">
        <v>49</v>
      </c>
      <c r="D557" s="4" t="s">
        <v>6</v>
      </c>
      <c r="E557" s="25">
        <v>45096</v>
      </c>
      <c r="F557">
        <v>84</v>
      </c>
      <c r="G557">
        <v>2.9</v>
      </c>
      <c r="H557">
        <v>2023</v>
      </c>
      <c r="I557" s="4" t="s">
        <v>1056</v>
      </c>
      <c r="J557" s="4" t="s">
        <v>1072</v>
      </c>
      <c r="K557">
        <v>3</v>
      </c>
      <c r="N557" t="e" cm="1">
        <f t="array" aca="1" ref="N557" ca="1">Divide()</f>
        <v>#NAME?</v>
      </c>
    </row>
    <row r="558" spans="1:14" x14ac:dyDescent="0.25">
      <c r="A558" s="4" t="s">
        <v>582</v>
      </c>
      <c r="B558" s="4" t="s">
        <v>24</v>
      </c>
      <c r="C558">
        <v>117</v>
      </c>
      <c r="D558" s="4" t="s">
        <v>11</v>
      </c>
      <c r="E558" s="25">
        <v>45097</v>
      </c>
      <c r="F558">
        <v>82</v>
      </c>
      <c r="G558">
        <v>3.5</v>
      </c>
      <c r="H558">
        <v>2023</v>
      </c>
      <c r="I558" s="4" t="s">
        <v>1060</v>
      </c>
      <c r="J558" s="4" t="s">
        <v>1071</v>
      </c>
      <c r="K558">
        <v>4</v>
      </c>
      <c r="N558" t="e" cm="1">
        <f t="array" aca="1" ref="N558" ca="1">Divide()</f>
        <v>#NAME?</v>
      </c>
    </row>
    <row r="559" spans="1:14" x14ac:dyDescent="0.25">
      <c r="A559" s="4" t="s">
        <v>583</v>
      </c>
      <c r="B559" s="4" t="s">
        <v>5</v>
      </c>
      <c r="C559">
        <v>136</v>
      </c>
      <c r="D559" s="4" t="s">
        <v>13</v>
      </c>
      <c r="E559" s="25">
        <v>45097</v>
      </c>
      <c r="F559">
        <v>37</v>
      </c>
      <c r="G559">
        <v>0.9</v>
      </c>
      <c r="H559">
        <v>2023</v>
      </c>
      <c r="I559" s="4" t="s">
        <v>1060</v>
      </c>
      <c r="J559" s="4" t="s">
        <v>1073</v>
      </c>
      <c r="K559">
        <v>1</v>
      </c>
      <c r="N559" t="e" cm="1">
        <f t="array" aca="1" ref="N559" ca="1">Divide()</f>
        <v>#NAME?</v>
      </c>
    </row>
    <row r="560" spans="1:14" x14ac:dyDescent="0.25">
      <c r="A560" s="4" t="s">
        <v>584</v>
      </c>
      <c r="B560" s="4" t="s">
        <v>23</v>
      </c>
      <c r="C560">
        <v>130</v>
      </c>
      <c r="D560" s="4" t="s">
        <v>9</v>
      </c>
      <c r="E560" s="25">
        <v>45098</v>
      </c>
      <c r="F560">
        <v>87</v>
      </c>
      <c r="G560">
        <v>3.4</v>
      </c>
      <c r="H560">
        <v>2023</v>
      </c>
      <c r="I560" s="4" t="s">
        <v>1061</v>
      </c>
      <c r="J560" s="4" t="s">
        <v>1073</v>
      </c>
      <c r="K560">
        <v>3</v>
      </c>
      <c r="N560" t="e" cm="1">
        <f t="array" aca="1" ref="N560" ca="1">Divide()</f>
        <v>#NAME?</v>
      </c>
    </row>
    <row r="561" spans="1:14" x14ac:dyDescent="0.25">
      <c r="A561" s="4" t="s">
        <v>585</v>
      </c>
      <c r="B561" s="4" t="s">
        <v>23</v>
      </c>
      <c r="C561">
        <v>73</v>
      </c>
      <c r="D561" s="4" t="s">
        <v>9</v>
      </c>
      <c r="E561" s="25">
        <v>45098</v>
      </c>
      <c r="F561">
        <v>75</v>
      </c>
      <c r="G561">
        <v>2.7</v>
      </c>
      <c r="H561">
        <v>2023</v>
      </c>
      <c r="I561" s="4" t="s">
        <v>1061</v>
      </c>
      <c r="J561" s="4" t="s">
        <v>1071</v>
      </c>
      <c r="K561">
        <v>3</v>
      </c>
      <c r="N561" t="e" cm="1">
        <f t="array" aca="1" ref="N561" ca="1">Divide()</f>
        <v>#NAME?</v>
      </c>
    </row>
    <row r="562" spans="1:14" x14ac:dyDescent="0.25">
      <c r="A562" s="4" t="s">
        <v>586</v>
      </c>
      <c r="B562" s="4" t="s">
        <v>15</v>
      </c>
      <c r="C562">
        <v>80</v>
      </c>
      <c r="D562" s="4" t="s">
        <v>6</v>
      </c>
      <c r="E562" s="25">
        <v>45098</v>
      </c>
      <c r="F562">
        <v>32</v>
      </c>
      <c r="G562">
        <v>4.7</v>
      </c>
      <c r="H562">
        <v>2023</v>
      </c>
      <c r="I562" s="4" t="s">
        <v>1061</v>
      </c>
      <c r="J562" s="4" t="s">
        <v>1071</v>
      </c>
      <c r="K562">
        <v>5</v>
      </c>
      <c r="N562" t="e" cm="1">
        <f t="array" aca="1" ref="N562" ca="1">Divide()</f>
        <v>#NAME?</v>
      </c>
    </row>
    <row r="563" spans="1:14" x14ac:dyDescent="0.25">
      <c r="A563" s="4" t="s">
        <v>587</v>
      </c>
      <c r="B563" s="4" t="s">
        <v>17</v>
      </c>
      <c r="C563">
        <v>44</v>
      </c>
      <c r="D563" s="4" t="s">
        <v>11</v>
      </c>
      <c r="E563" s="25">
        <v>45098</v>
      </c>
      <c r="F563">
        <v>33</v>
      </c>
      <c r="G563">
        <v>3</v>
      </c>
      <c r="H563">
        <v>2023</v>
      </c>
      <c r="I563" s="4" t="s">
        <v>1061</v>
      </c>
      <c r="J563" s="4" t="s">
        <v>1072</v>
      </c>
      <c r="K563">
        <v>3</v>
      </c>
      <c r="N563" t="e" cm="1">
        <f t="array" aca="1" ref="N563" ca="1">Divide()</f>
        <v>#NAME?</v>
      </c>
    </row>
    <row r="564" spans="1:14" x14ac:dyDescent="0.25">
      <c r="A564" s="4" t="s">
        <v>588</v>
      </c>
      <c r="B564" s="4" t="s">
        <v>17</v>
      </c>
      <c r="C564">
        <v>102</v>
      </c>
      <c r="D564" s="4" t="s">
        <v>10</v>
      </c>
      <c r="E564" s="25">
        <v>45098</v>
      </c>
      <c r="F564">
        <v>76</v>
      </c>
      <c r="G564">
        <v>4.2</v>
      </c>
      <c r="H564">
        <v>2023</v>
      </c>
      <c r="I564" s="4" t="s">
        <v>1061</v>
      </c>
      <c r="J564" s="4" t="s">
        <v>1071</v>
      </c>
      <c r="K564">
        <v>4</v>
      </c>
      <c r="N564" t="e" cm="1">
        <f t="array" aca="1" ref="N564" ca="1">Divide()</f>
        <v>#NAME?</v>
      </c>
    </row>
    <row r="565" spans="1:14" x14ac:dyDescent="0.25">
      <c r="A565" s="4" t="s">
        <v>589</v>
      </c>
      <c r="B565" s="4" t="s">
        <v>19</v>
      </c>
      <c r="C565">
        <v>74</v>
      </c>
      <c r="D565" s="4" t="s">
        <v>10</v>
      </c>
      <c r="E565" s="25">
        <v>45098</v>
      </c>
      <c r="F565">
        <v>117</v>
      </c>
      <c r="G565">
        <v>4.8</v>
      </c>
      <c r="H565">
        <v>2023</v>
      </c>
      <c r="I565" s="4" t="s">
        <v>1061</v>
      </c>
      <c r="J565" s="4" t="s">
        <v>1071</v>
      </c>
      <c r="K565">
        <v>5</v>
      </c>
      <c r="N565" t="e" cm="1">
        <f t="array" aca="1" ref="N565" ca="1">Divide()</f>
        <v>#NAME?</v>
      </c>
    </row>
    <row r="566" spans="1:14" x14ac:dyDescent="0.25">
      <c r="A566" s="4" t="s">
        <v>590</v>
      </c>
      <c r="B566" s="4" t="s">
        <v>15</v>
      </c>
      <c r="C566">
        <v>52</v>
      </c>
      <c r="D566" s="4" t="s">
        <v>11</v>
      </c>
      <c r="E566" s="25">
        <v>45100</v>
      </c>
      <c r="F566">
        <v>70</v>
      </c>
      <c r="G566">
        <v>4.0999999999999996</v>
      </c>
      <c r="H566">
        <v>2023</v>
      </c>
      <c r="I566" s="4" t="s">
        <v>1055</v>
      </c>
      <c r="J566" s="4" t="s">
        <v>1072</v>
      </c>
      <c r="K566">
        <v>4</v>
      </c>
      <c r="N566" t="e" cm="1">
        <f t="array" aca="1" ref="N566" ca="1">Divide()</f>
        <v>#NAME?</v>
      </c>
    </row>
    <row r="567" spans="1:14" x14ac:dyDescent="0.25">
      <c r="A567" s="4" t="s">
        <v>591</v>
      </c>
      <c r="B567" s="4" t="s">
        <v>15</v>
      </c>
      <c r="C567">
        <v>74</v>
      </c>
      <c r="D567" s="4" t="s">
        <v>9</v>
      </c>
      <c r="E567" s="25">
        <v>45100</v>
      </c>
      <c r="F567">
        <v>37</v>
      </c>
      <c r="G567">
        <v>2.7</v>
      </c>
      <c r="H567">
        <v>2023</v>
      </c>
      <c r="I567" s="4" t="s">
        <v>1055</v>
      </c>
      <c r="J567" s="4" t="s">
        <v>1071</v>
      </c>
      <c r="K567">
        <v>3</v>
      </c>
      <c r="N567" t="e" cm="1">
        <f t="array" aca="1" ref="N567" ca="1">Divide()</f>
        <v>#NAME?</v>
      </c>
    </row>
    <row r="568" spans="1:14" x14ac:dyDescent="0.25">
      <c r="A568" s="4" t="s">
        <v>592</v>
      </c>
      <c r="B568" s="4" t="s">
        <v>23</v>
      </c>
      <c r="C568">
        <v>96</v>
      </c>
      <c r="D568" s="4" t="s">
        <v>10</v>
      </c>
      <c r="E568" s="25">
        <v>45100</v>
      </c>
      <c r="F568">
        <v>46</v>
      </c>
      <c r="G568">
        <v>2.9</v>
      </c>
      <c r="H568">
        <v>2023</v>
      </c>
      <c r="I568" s="4" t="s">
        <v>1055</v>
      </c>
      <c r="J568" s="4" t="s">
        <v>1071</v>
      </c>
      <c r="K568">
        <v>3</v>
      </c>
      <c r="N568" t="e" cm="1">
        <f t="array" aca="1" ref="N568" ca="1">Divide()</f>
        <v>#NAME?</v>
      </c>
    </row>
    <row r="569" spans="1:14" x14ac:dyDescent="0.25">
      <c r="A569" s="4" t="s">
        <v>593</v>
      </c>
      <c r="B569" s="4" t="s">
        <v>14</v>
      </c>
      <c r="C569">
        <v>104</v>
      </c>
      <c r="D569" s="4" t="s">
        <v>6</v>
      </c>
      <c r="E569" s="25">
        <v>45100</v>
      </c>
      <c r="F569">
        <v>136</v>
      </c>
      <c r="G569">
        <v>5</v>
      </c>
      <c r="H569">
        <v>2023</v>
      </c>
      <c r="I569" s="4" t="s">
        <v>1055</v>
      </c>
      <c r="J569" s="4" t="s">
        <v>1071</v>
      </c>
      <c r="K569">
        <v>5</v>
      </c>
      <c r="N569" t="e" cm="1">
        <f t="array" aca="1" ref="N569" ca="1">Divide()</f>
        <v>#NAME?</v>
      </c>
    </row>
    <row r="570" spans="1:14" x14ac:dyDescent="0.25">
      <c r="A570" s="4" t="s">
        <v>594</v>
      </c>
      <c r="B570" s="4" t="s">
        <v>23</v>
      </c>
      <c r="C570">
        <v>123</v>
      </c>
      <c r="D570" s="4" t="s">
        <v>10</v>
      </c>
      <c r="E570" s="25">
        <v>45101</v>
      </c>
      <c r="F570">
        <v>44</v>
      </c>
      <c r="G570">
        <v>4.5999999999999996</v>
      </c>
      <c r="H570">
        <v>2023</v>
      </c>
      <c r="I570" s="4" t="s">
        <v>1057</v>
      </c>
      <c r="J570" s="4" t="s">
        <v>1073</v>
      </c>
      <c r="K570">
        <v>5</v>
      </c>
      <c r="N570" t="e" cm="1">
        <f t="array" aca="1" ref="N570" ca="1">Divide()</f>
        <v>#NAME?</v>
      </c>
    </row>
    <row r="571" spans="1:14" x14ac:dyDescent="0.25">
      <c r="A571" s="4" t="s">
        <v>595</v>
      </c>
      <c r="B571" s="4" t="s">
        <v>22</v>
      </c>
      <c r="C571">
        <v>100</v>
      </c>
      <c r="D571" s="4" t="s">
        <v>13</v>
      </c>
      <c r="E571" s="25">
        <v>45101</v>
      </c>
      <c r="F571">
        <v>69</v>
      </c>
      <c r="G571">
        <v>3</v>
      </c>
      <c r="H571">
        <v>2023</v>
      </c>
      <c r="I571" s="4" t="s">
        <v>1057</v>
      </c>
      <c r="J571" s="4" t="s">
        <v>1071</v>
      </c>
      <c r="K571">
        <v>3</v>
      </c>
      <c r="N571" t="e" cm="1">
        <f t="array" aca="1" ref="N571" ca="1">Divide()</f>
        <v>#NAME?</v>
      </c>
    </row>
    <row r="572" spans="1:14" x14ac:dyDescent="0.25">
      <c r="A572" s="4" t="s">
        <v>596</v>
      </c>
      <c r="B572" s="4" t="s">
        <v>14</v>
      </c>
      <c r="C572">
        <v>35</v>
      </c>
      <c r="D572" s="4" t="s">
        <v>11</v>
      </c>
      <c r="E572" s="25">
        <v>45102</v>
      </c>
      <c r="F572">
        <v>86</v>
      </c>
      <c r="G572">
        <v>4.5999999999999996</v>
      </c>
      <c r="H572">
        <v>2023</v>
      </c>
      <c r="I572" s="4" t="s">
        <v>1058</v>
      </c>
      <c r="J572" s="4" t="s">
        <v>1072</v>
      </c>
      <c r="K572">
        <v>5</v>
      </c>
      <c r="N572" t="e" cm="1">
        <f t="array" aca="1" ref="N572" ca="1">Divide()</f>
        <v>#NAME?</v>
      </c>
    </row>
    <row r="573" spans="1:14" x14ac:dyDescent="0.25">
      <c r="A573" s="4" t="s">
        <v>597</v>
      </c>
      <c r="B573" s="4" t="s">
        <v>15</v>
      </c>
      <c r="C573">
        <v>123</v>
      </c>
      <c r="D573" s="4" t="s">
        <v>6</v>
      </c>
      <c r="E573" s="25">
        <v>45102</v>
      </c>
      <c r="F573">
        <v>68</v>
      </c>
      <c r="G573">
        <v>4.5</v>
      </c>
      <c r="H573">
        <v>2023</v>
      </c>
      <c r="I573" s="4" t="s">
        <v>1058</v>
      </c>
      <c r="J573" s="4" t="s">
        <v>1073</v>
      </c>
      <c r="K573">
        <v>5</v>
      </c>
      <c r="N573" t="e" cm="1">
        <f t="array" aca="1" ref="N573" ca="1">Divide()</f>
        <v>#NAME?</v>
      </c>
    </row>
    <row r="574" spans="1:14" x14ac:dyDescent="0.25">
      <c r="A574" s="4" t="s">
        <v>598</v>
      </c>
      <c r="B574" s="4" t="s">
        <v>24</v>
      </c>
      <c r="C574">
        <v>133</v>
      </c>
      <c r="D574" s="4" t="s">
        <v>11</v>
      </c>
      <c r="E574" s="25">
        <v>45103</v>
      </c>
      <c r="F574">
        <v>21</v>
      </c>
      <c r="G574">
        <v>3.7</v>
      </c>
      <c r="H574">
        <v>2023</v>
      </c>
      <c r="I574" s="4" t="s">
        <v>1056</v>
      </c>
      <c r="J574" s="4" t="s">
        <v>1073</v>
      </c>
      <c r="K574">
        <v>4</v>
      </c>
      <c r="N574" t="e" cm="1">
        <f t="array" aca="1" ref="N574" ca="1">Divide()</f>
        <v>#NAME?</v>
      </c>
    </row>
    <row r="575" spans="1:14" x14ac:dyDescent="0.25">
      <c r="A575" s="4" t="s">
        <v>599</v>
      </c>
      <c r="B575" s="4" t="s">
        <v>23</v>
      </c>
      <c r="C575">
        <v>126</v>
      </c>
      <c r="D575" s="4" t="s">
        <v>9</v>
      </c>
      <c r="E575" s="25">
        <v>45103</v>
      </c>
      <c r="F575">
        <v>190</v>
      </c>
      <c r="G575">
        <v>2.4</v>
      </c>
      <c r="H575">
        <v>2023</v>
      </c>
      <c r="I575" s="4" t="s">
        <v>1056</v>
      </c>
      <c r="J575" s="4" t="s">
        <v>1073</v>
      </c>
      <c r="K575">
        <v>2</v>
      </c>
      <c r="N575" t="e" cm="1">
        <f t="array" aca="1" ref="N575" ca="1">Divide()</f>
        <v>#NAME?</v>
      </c>
    </row>
    <row r="576" spans="1:14" x14ac:dyDescent="0.25">
      <c r="A576" s="4" t="s">
        <v>600</v>
      </c>
      <c r="B576" s="4" t="s">
        <v>15</v>
      </c>
      <c r="C576">
        <v>39</v>
      </c>
      <c r="D576" s="4" t="s">
        <v>10</v>
      </c>
      <c r="E576" s="25">
        <v>45103</v>
      </c>
      <c r="F576">
        <v>176</v>
      </c>
      <c r="G576">
        <v>4.3</v>
      </c>
      <c r="H576">
        <v>2023</v>
      </c>
      <c r="I576" s="4" t="s">
        <v>1056</v>
      </c>
      <c r="J576" s="4" t="s">
        <v>1072</v>
      </c>
      <c r="K576">
        <v>4</v>
      </c>
      <c r="N576" t="e" cm="1">
        <f t="array" aca="1" ref="N576" ca="1">Divide()</f>
        <v>#NAME?</v>
      </c>
    </row>
    <row r="577" spans="1:14" x14ac:dyDescent="0.25">
      <c r="A577" s="4" t="s">
        <v>601</v>
      </c>
      <c r="B577" s="4" t="s">
        <v>19</v>
      </c>
      <c r="C577">
        <v>31</v>
      </c>
      <c r="D577" s="4" t="s">
        <v>6</v>
      </c>
      <c r="E577" s="25">
        <v>45103</v>
      </c>
      <c r="F577">
        <v>172</v>
      </c>
      <c r="G577">
        <v>3.9</v>
      </c>
      <c r="H577">
        <v>2023</v>
      </c>
      <c r="I577" s="4" t="s">
        <v>1056</v>
      </c>
      <c r="J577" s="4" t="s">
        <v>1072</v>
      </c>
      <c r="K577">
        <v>4</v>
      </c>
      <c r="N577" t="e" cm="1">
        <f t="array" aca="1" ref="N577" ca="1">Divide()</f>
        <v>#NAME?</v>
      </c>
    </row>
    <row r="578" spans="1:14" x14ac:dyDescent="0.25">
      <c r="A578" s="4" t="s">
        <v>602</v>
      </c>
      <c r="B578" s="4" t="s">
        <v>8</v>
      </c>
      <c r="C578">
        <v>25</v>
      </c>
      <c r="D578" s="4" t="s">
        <v>11</v>
      </c>
      <c r="E578" s="25">
        <v>45103</v>
      </c>
      <c r="F578">
        <v>84</v>
      </c>
      <c r="G578">
        <v>4.5</v>
      </c>
      <c r="H578">
        <v>2023</v>
      </c>
      <c r="I578" s="4" t="s">
        <v>1056</v>
      </c>
      <c r="J578" s="4" t="s">
        <v>1074</v>
      </c>
      <c r="K578">
        <v>5</v>
      </c>
      <c r="N578" t="e" cm="1">
        <f t="array" aca="1" ref="N578" ca="1">Divide()</f>
        <v>#NAME?</v>
      </c>
    </row>
    <row r="579" spans="1:14" x14ac:dyDescent="0.25">
      <c r="A579" s="4" t="s">
        <v>603</v>
      </c>
      <c r="B579" s="4" t="s">
        <v>12</v>
      </c>
      <c r="C579">
        <v>132</v>
      </c>
      <c r="D579" s="4" t="s">
        <v>13</v>
      </c>
      <c r="E579" s="25">
        <v>45104</v>
      </c>
      <c r="F579">
        <v>42</v>
      </c>
      <c r="G579">
        <v>5</v>
      </c>
      <c r="H579">
        <v>2023</v>
      </c>
      <c r="I579" s="4" t="s">
        <v>1060</v>
      </c>
      <c r="J579" s="4" t="s">
        <v>1073</v>
      </c>
      <c r="K579">
        <v>5</v>
      </c>
      <c r="N579" t="e" cm="1">
        <f t="array" aca="1" ref="N579" ca="1">Divide()</f>
        <v>#NAME?</v>
      </c>
    </row>
    <row r="580" spans="1:14" x14ac:dyDescent="0.25">
      <c r="A580" s="4" t="s">
        <v>604</v>
      </c>
      <c r="B580" s="4" t="s">
        <v>14</v>
      </c>
      <c r="C580">
        <v>63</v>
      </c>
      <c r="D580" s="4" t="s">
        <v>9</v>
      </c>
      <c r="E580" s="25">
        <v>45104</v>
      </c>
      <c r="F580">
        <v>70</v>
      </c>
      <c r="G580">
        <v>1.6</v>
      </c>
      <c r="H580">
        <v>2023</v>
      </c>
      <c r="I580" s="4" t="s">
        <v>1060</v>
      </c>
      <c r="J580" s="4" t="s">
        <v>1071</v>
      </c>
      <c r="K580">
        <v>2</v>
      </c>
      <c r="N580" t="e" cm="1">
        <f t="array" aca="1" ref="N580" ca="1">Divide()</f>
        <v>#NAME?</v>
      </c>
    </row>
    <row r="581" spans="1:14" x14ac:dyDescent="0.25">
      <c r="A581" s="4" t="s">
        <v>605</v>
      </c>
      <c r="B581" s="4" t="s">
        <v>22</v>
      </c>
      <c r="C581">
        <v>135</v>
      </c>
      <c r="D581" s="4" t="s">
        <v>13</v>
      </c>
      <c r="E581" s="25">
        <v>45104</v>
      </c>
      <c r="F581">
        <v>60</v>
      </c>
      <c r="G581">
        <v>4.3</v>
      </c>
      <c r="H581">
        <v>2023</v>
      </c>
      <c r="I581" s="4" t="s">
        <v>1060</v>
      </c>
      <c r="J581" s="4" t="s">
        <v>1073</v>
      </c>
      <c r="K581">
        <v>4</v>
      </c>
      <c r="N581" t="e" cm="1">
        <f t="array" aca="1" ref="N581" ca="1">Divide()</f>
        <v>#NAME?</v>
      </c>
    </row>
    <row r="582" spans="1:14" x14ac:dyDescent="0.25">
      <c r="A582" s="4" t="s">
        <v>606</v>
      </c>
      <c r="B582" s="4" t="s">
        <v>18</v>
      </c>
      <c r="C582">
        <v>101</v>
      </c>
      <c r="D582" s="4" t="s">
        <v>9</v>
      </c>
      <c r="E582" s="25">
        <v>45104</v>
      </c>
      <c r="F582">
        <v>84</v>
      </c>
      <c r="G582">
        <v>3.5</v>
      </c>
      <c r="H582">
        <v>2023</v>
      </c>
      <c r="I582" s="4" t="s">
        <v>1060</v>
      </c>
      <c r="J582" s="4" t="s">
        <v>1071</v>
      </c>
      <c r="K582">
        <v>4</v>
      </c>
      <c r="N582" t="e" cm="1">
        <f t="array" aca="1" ref="N582" ca="1">Divide()</f>
        <v>#NAME?</v>
      </c>
    </row>
    <row r="583" spans="1:14" x14ac:dyDescent="0.25">
      <c r="A583" s="4" t="s">
        <v>607</v>
      </c>
      <c r="B583" s="4" t="s">
        <v>24</v>
      </c>
      <c r="C583">
        <v>80</v>
      </c>
      <c r="D583" s="4" t="s">
        <v>10</v>
      </c>
      <c r="E583" s="25">
        <v>45105</v>
      </c>
      <c r="F583">
        <v>68</v>
      </c>
      <c r="G583">
        <v>3.1</v>
      </c>
      <c r="H583">
        <v>2023</v>
      </c>
      <c r="I583" s="4" t="s">
        <v>1061</v>
      </c>
      <c r="J583" s="4" t="s">
        <v>1071</v>
      </c>
      <c r="K583">
        <v>3</v>
      </c>
      <c r="N583" t="e" cm="1">
        <f t="array" aca="1" ref="N583" ca="1">Divide()</f>
        <v>#NAME?</v>
      </c>
    </row>
    <row r="584" spans="1:14" x14ac:dyDescent="0.25">
      <c r="A584" s="4" t="s">
        <v>608</v>
      </c>
      <c r="B584" s="4" t="s">
        <v>17</v>
      </c>
      <c r="C584">
        <v>28</v>
      </c>
      <c r="D584" s="4" t="s">
        <v>10</v>
      </c>
      <c r="E584" s="25">
        <v>45105</v>
      </c>
      <c r="F584">
        <v>44</v>
      </c>
      <c r="G584">
        <v>2.9</v>
      </c>
      <c r="H584">
        <v>2023</v>
      </c>
      <c r="I584" s="4" t="s">
        <v>1061</v>
      </c>
      <c r="J584" s="4" t="s">
        <v>1074</v>
      </c>
      <c r="K584">
        <v>3</v>
      </c>
      <c r="N584" t="e" cm="1">
        <f t="array" aca="1" ref="N584" ca="1">Divide()</f>
        <v>#NAME?</v>
      </c>
    </row>
    <row r="585" spans="1:14" x14ac:dyDescent="0.25">
      <c r="A585" s="4" t="s">
        <v>609</v>
      </c>
      <c r="B585" s="4" t="s">
        <v>18</v>
      </c>
      <c r="C585">
        <v>102</v>
      </c>
      <c r="D585" s="4" t="s">
        <v>13</v>
      </c>
      <c r="E585" s="25">
        <v>45106</v>
      </c>
      <c r="F585">
        <v>99</v>
      </c>
      <c r="G585">
        <v>3.2</v>
      </c>
      <c r="H585">
        <v>2023</v>
      </c>
      <c r="I585" s="4" t="s">
        <v>1059</v>
      </c>
      <c r="J585" s="4" t="s">
        <v>1071</v>
      </c>
      <c r="K585">
        <v>3</v>
      </c>
      <c r="N585" t="e" cm="1">
        <f t="array" aca="1" ref="N585" ca="1">Divide()</f>
        <v>#NAME?</v>
      </c>
    </row>
    <row r="586" spans="1:14" x14ac:dyDescent="0.25">
      <c r="A586" s="4" t="s">
        <v>610</v>
      </c>
      <c r="B586" s="4" t="s">
        <v>14</v>
      </c>
      <c r="C586">
        <v>60</v>
      </c>
      <c r="D586" s="4" t="s">
        <v>13</v>
      </c>
      <c r="E586" s="25">
        <v>45107</v>
      </c>
      <c r="F586">
        <v>66</v>
      </c>
      <c r="G586">
        <v>3.2</v>
      </c>
      <c r="H586">
        <v>2023</v>
      </c>
      <c r="I586" s="4" t="s">
        <v>1055</v>
      </c>
      <c r="J586" s="4" t="s">
        <v>1072</v>
      </c>
      <c r="K586">
        <v>3</v>
      </c>
      <c r="N586" t="e" cm="1">
        <f t="array" aca="1" ref="N586" ca="1">Divide()</f>
        <v>#NAME?</v>
      </c>
    </row>
    <row r="587" spans="1:14" x14ac:dyDescent="0.25">
      <c r="A587" s="4" t="s">
        <v>611</v>
      </c>
      <c r="B587" s="4" t="s">
        <v>21</v>
      </c>
      <c r="C587">
        <v>103</v>
      </c>
      <c r="D587" s="4" t="s">
        <v>13</v>
      </c>
      <c r="E587" s="25">
        <v>45107</v>
      </c>
      <c r="F587">
        <v>102</v>
      </c>
      <c r="G587">
        <v>4.5</v>
      </c>
      <c r="H587">
        <v>2023</v>
      </c>
      <c r="I587" s="4" t="s">
        <v>1055</v>
      </c>
      <c r="J587" s="4" t="s">
        <v>1071</v>
      </c>
      <c r="K587">
        <v>5</v>
      </c>
      <c r="N587" t="e" cm="1">
        <f t="array" aca="1" ref="N587" ca="1">Divide()</f>
        <v>#NAME?</v>
      </c>
    </row>
    <row r="588" spans="1:14" x14ac:dyDescent="0.25">
      <c r="A588" s="4" t="s">
        <v>612</v>
      </c>
      <c r="B588" s="4" t="s">
        <v>24</v>
      </c>
      <c r="C588">
        <v>90</v>
      </c>
      <c r="D588" s="4" t="s">
        <v>10</v>
      </c>
      <c r="E588" s="25">
        <v>45108</v>
      </c>
      <c r="F588">
        <v>129</v>
      </c>
      <c r="G588">
        <v>3.9</v>
      </c>
      <c r="H588">
        <v>2024</v>
      </c>
      <c r="I588" s="4" t="s">
        <v>1057</v>
      </c>
      <c r="J588" s="4" t="s">
        <v>1071</v>
      </c>
      <c r="K588">
        <v>4</v>
      </c>
      <c r="N588" t="e" cm="1">
        <f t="array" aca="1" ref="N588" ca="1">Divide()</f>
        <v>#NAME?</v>
      </c>
    </row>
    <row r="589" spans="1:14" x14ac:dyDescent="0.25">
      <c r="A589" s="4" t="s">
        <v>613</v>
      </c>
      <c r="B589" s="4" t="s">
        <v>16</v>
      </c>
      <c r="C589">
        <v>88</v>
      </c>
      <c r="D589" s="4" t="s">
        <v>13</v>
      </c>
      <c r="E589" s="25">
        <v>45108</v>
      </c>
      <c r="F589">
        <v>80</v>
      </c>
      <c r="G589">
        <v>4.2</v>
      </c>
      <c r="H589">
        <v>2024</v>
      </c>
      <c r="I589" s="4" t="s">
        <v>1057</v>
      </c>
      <c r="J589" s="4" t="s">
        <v>1071</v>
      </c>
      <c r="K589">
        <v>4</v>
      </c>
      <c r="N589" t="e" cm="1">
        <f t="array" aca="1" ref="N589" ca="1">Divide()</f>
        <v>#NAME?</v>
      </c>
    </row>
    <row r="590" spans="1:14" x14ac:dyDescent="0.25">
      <c r="A590" s="4" t="s">
        <v>614</v>
      </c>
      <c r="B590" s="4" t="s">
        <v>21</v>
      </c>
      <c r="C590">
        <v>37</v>
      </c>
      <c r="D590" s="4" t="s">
        <v>13</v>
      </c>
      <c r="E590" s="25">
        <v>45108</v>
      </c>
      <c r="F590">
        <v>54</v>
      </c>
      <c r="G590">
        <v>1.8</v>
      </c>
      <c r="H590">
        <v>2024</v>
      </c>
      <c r="I590" s="4" t="s">
        <v>1057</v>
      </c>
      <c r="J590" s="4" t="s">
        <v>1072</v>
      </c>
      <c r="K590">
        <v>2</v>
      </c>
      <c r="N590" t="e" cm="1">
        <f t="array" aca="1" ref="N590" ca="1">Divide()</f>
        <v>#NAME?</v>
      </c>
    </row>
    <row r="591" spans="1:14" x14ac:dyDescent="0.25">
      <c r="A591" s="4" t="s">
        <v>615</v>
      </c>
      <c r="B591" s="4" t="s">
        <v>17</v>
      </c>
      <c r="C591">
        <v>142</v>
      </c>
      <c r="D591" s="4" t="s">
        <v>10</v>
      </c>
      <c r="E591" s="25">
        <v>45108</v>
      </c>
      <c r="F591">
        <v>116</v>
      </c>
      <c r="G591">
        <v>4.2</v>
      </c>
      <c r="H591">
        <v>2024</v>
      </c>
      <c r="I591" s="4" t="s">
        <v>1057</v>
      </c>
      <c r="J591" s="4" t="s">
        <v>1073</v>
      </c>
      <c r="K591">
        <v>4</v>
      </c>
      <c r="N591" t="e" cm="1">
        <f t="array" aca="1" ref="N591" ca="1">Divide()</f>
        <v>#NAME?</v>
      </c>
    </row>
    <row r="592" spans="1:14" x14ac:dyDescent="0.25">
      <c r="A592" s="4" t="s">
        <v>616</v>
      </c>
      <c r="B592" s="4" t="s">
        <v>17</v>
      </c>
      <c r="C592">
        <v>153</v>
      </c>
      <c r="D592" s="4" t="s">
        <v>11</v>
      </c>
      <c r="E592" s="25">
        <v>45108</v>
      </c>
      <c r="F592">
        <v>102</v>
      </c>
      <c r="G592">
        <v>3.1</v>
      </c>
      <c r="H592">
        <v>2024</v>
      </c>
      <c r="I592" s="4" t="s">
        <v>1057</v>
      </c>
      <c r="J592" s="4" t="s">
        <v>1073</v>
      </c>
      <c r="K592">
        <v>3</v>
      </c>
      <c r="N592" t="e" cm="1">
        <f t="array" aca="1" ref="N592" ca="1">Divide()</f>
        <v>#NAME?</v>
      </c>
    </row>
    <row r="593" spans="1:14" x14ac:dyDescent="0.25">
      <c r="A593" s="4" t="s">
        <v>617</v>
      </c>
      <c r="B593" s="4" t="s">
        <v>7</v>
      </c>
      <c r="C593">
        <v>128</v>
      </c>
      <c r="D593" s="4" t="s">
        <v>9</v>
      </c>
      <c r="E593" s="25">
        <v>45108</v>
      </c>
      <c r="F593">
        <v>140</v>
      </c>
      <c r="G593">
        <v>4.3</v>
      </c>
      <c r="H593">
        <v>2024</v>
      </c>
      <c r="I593" s="4" t="s">
        <v>1057</v>
      </c>
      <c r="J593" s="4" t="s">
        <v>1073</v>
      </c>
      <c r="K593">
        <v>4</v>
      </c>
      <c r="N593" t="e" cm="1">
        <f t="array" aca="1" ref="N593" ca="1">Divide()</f>
        <v>#NAME?</v>
      </c>
    </row>
    <row r="594" spans="1:14" x14ac:dyDescent="0.25">
      <c r="A594" s="4" t="s">
        <v>618</v>
      </c>
      <c r="B594" s="4" t="s">
        <v>14</v>
      </c>
      <c r="C594">
        <v>110</v>
      </c>
      <c r="D594" s="4" t="s">
        <v>9</v>
      </c>
      <c r="E594" s="25">
        <v>45109</v>
      </c>
      <c r="F594">
        <v>104</v>
      </c>
      <c r="G594">
        <v>4.4000000000000004</v>
      </c>
      <c r="H594">
        <v>2024</v>
      </c>
      <c r="I594" s="4" t="s">
        <v>1058</v>
      </c>
      <c r="J594" s="4" t="s">
        <v>1071</v>
      </c>
      <c r="K594">
        <v>4</v>
      </c>
      <c r="N594" t="e" cm="1">
        <f t="array" aca="1" ref="N594" ca="1">Divide()</f>
        <v>#NAME?</v>
      </c>
    </row>
    <row r="595" spans="1:14" x14ac:dyDescent="0.25">
      <c r="A595" s="4" t="s">
        <v>619</v>
      </c>
      <c r="B595" s="4" t="s">
        <v>7</v>
      </c>
      <c r="C595">
        <v>139</v>
      </c>
      <c r="D595" s="4" t="s">
        <v>13</v>
      </c>
      <c r="E595" s="25">
        <v>45109</v>
      </c>
      <c r="F595">
        <v>81</v>
      </c>
      <c r="G595">
        <v>4.4000000000000004</v>
      </c>
      <c r="H595">
        <v>2024</v>
      </c>
      <c r="I595" s="4" t="s">
        <v>1058</v>
      </c>
      <c r="J595" s="4" t="s">
        <v>1073</v>
      </c>
      <c r="K595">
        <v>4</v>
      </c>
      <c r="N595" t="e" cm="1">
        <f t="array" aca="1" ref="N595" ca="1">Divide()</f>
        <v>#NAME?</v>
      </c>
    </row>
    <row r="596" spans="1:14" x14ac:dyDescent="0.25">
      <c r="A596" s="4" t="s">
        <v>620</v>
      </c>
      <c r="B596" s="4" t="s">
        <v>18</v>
      </c>
      <c r="C596">
        <v>109</v>
      </c>
      <c r="D596" s="4" t="s">
        <v>6</v>
      </c>
      <c r="E596" s="25">
        <v>45111</v>
      </c>
      <c r="F596">
        <v>140</v>
      </c>
      <c r="G596">
        <v>2.4</v>
      </c>
      <c r="H596">
        <v>2024</v>
      </c>
      <c r="I596" s="4" t="s">
        <v>1060</v>
      </c>
      <c r="J596" s="4" t="s">
        <v>1071</v>
      </c>
      <c r="K596">
        <v>2</v>
      </c>
      <c r="N596" t="e" cm="1">
        <f t="array" aca="1" ref="N596" ca="1">Divide()</f>
        <v>#NAME?</v>
      </c>
    </row>
    <row r="597" spans="1:14" x14ac:dyDescent="0.25">
      <c r="A597" s="4" t="s">
        <v>621</v>
      </c>
      <c r="B597" s="4" t="s">
        <v>12</v>
      </c>
      <c r="C597">
        <v>57</v>
      </c>
      <c r="D597" s="4" t="s">
        <v>10</v>
      </c>
      <c r="E597" s="25">
        <v>45112</v>
      </c>
      <c r="F597">
        <v>120</v>
      </c>
      <c r="G597">
        <v>3.5</v>
      </c>
      <c r="H597">
        <v>2024</v>
      </c>
      <c r="I597" s="4" t="s">
        <v>1061</v>
      </c>
      <c r="J597" s="4" t="s">
        <v>1072</v>
      </c>
      <c r="K597">
        <v>4</v>
      </c>
      <c r="N597" t="e" cm="1">
        <f t="array" aca="1" ref="N597" ca="1">Divide()</f>
        <v>#NAME?</v>
      </c>
    </row>
    <row r="598" spans="1:14" x14ac:dyDescent="0.25">
      <c r="A598" s="4" t="s">
        <v>622</v>
      </c>
      <c r="B598" s="4" t="s">
        <v>18</v>
      </c>
      <c r="C598">
        <v>68</v>
      </c>
      <c r="D598" s="4" t="s">
        <v>13</v>
      </c>
      <c r="E598" s="25">
        <v>45112</v>
      </c>
      <c r="F598">
        <v>41</v>
      </c>
      <c r="G598">
        <v>3.1</v>
      </c>
      <c r="H598">
        <v>2024</v>
      </c>
      <c r="I598" s="4" t="s">
        <v>1061</v>
      </c>
      <c r="J598" s="4" t="s">
        <v>1071</v>
      </c>
      <c r="K598">
        <v>3</v>
      </c>
      <c r="N598" t="e" cm="1">
        <f t="array" aca="1" ref="N598" ca="1">Divide()</f>
        <v>#NAME?</v>
      </c>
    </row>
    <row r="599" spans="1:14" x14ac:dyDescent="0.25">
      <c r="A599" s="4" t="s">
        <v>623</v>
      </c>
      <c r="B599" s="4" t="s">
        <v>8</v>
      </c>
      <c r="C599">
        <v>128</v>
      </c>
      <c r="D599" s="4" t="s">
        <v>13</v>
      </c>
      <c r="E599" s="25">
        <v>45112</v>
      </c>
      <c r="F599">
        <v>116</v>
      </c>
      <c r="G599">
        <v>2.2999999999999998</v>
      </c>
      <c r="H599">
        <v>2024</v>
      </c>
      <c r="I599" s="4" t="s">
        <v>1061</v>
      </c>
      <c r="J599" s="4" t="s">
        <v>1073</v>
      </c>
      <c r="K599">
        <v>2</v>
      </c>
      <c r="N599" t="e" cm="1">
        <f t="array" aca="1" ref="N599" ca="1">Divide()</f>
        <v>#NAME?</v>
      </c>
    </row>
    <row r="600" spans="1:14" x14ac:dyDescent="0.25">
      <c r="A600" s="4" t="s">
        <v>624</v>
      </c>
      <c r="B600" s="4" t="s">
        <v>20</v>
      </c>
      <c r="C600">
        <v>102</v>
      </c>
      <c r="D600" s="4" t="s">
        <v>10</v>
      </c>
      <c r="E600" s="25">
        <v>45113</v>
      </c>
      <c r="F600">
        <v>70</v>
      </c>
      <c r="G600">
        <v>2.8</v>
      </c>
      <c r="H600">
        <v>2024</v>
      </c>
      <c r="I600" s="4" t="s">
        <v>1059</v>
      </c>
      <c r="J600" s="4" t="s">
        <v>1071</v>
      </c>
      <c r="K600">
        <v>3</v>
      </c>
      <c r="N600" t="e" cm="1">
        <f t="array" aca="1" ref="N600" ca="1">Divide()</f>
        <v>#NAME?</v>
      </c>
    </row>
    <row r="601" spans="1:14" x14ac:dyDescent="0.25">
      <c r="A601" s="4" t="s">
        <v>625</v>
      </c>
      <c r="B601" s="4" t="s">
        <v>7</v>
      </c>
      <c r="C601">
        <v>52</v>
      </c>
      <c r="D601" s="4" t="s">
        <v>11</v>
      </c>
      <c r="E601" s="25">
        <v>45113</v>
      </c>
      <c r="F601">
        <v>42</v>
      </c>
      <c r="G601">
        <v>4.5</v>
      </c>
      <c r="H601">
        <v>2024</v>
      </c>
      <c r="I601" s="4" t="s">
        <v>1059</v>
      </c>
      <c r="J601" s="4" t="s">
        <v>1072</v>
      </c>
      <c r="K601">
        <v>5</v>
      </c>
      <c r="N601" t="e" cm="1">
        <f t="array" aca="1" ref="N601" ca="1">Divide()</f>
        <v>#NAME?</v>
      </c>
    </row>
    <row r="602" spans="1:14" x14ac:dyDescent="0.25">
      <c r="A602" s="4" t="s">
        <v>626</v>
      </c>
      <c r="B602" s="4" t="s">
        <v>8</v>
      </c>
      <c r="C602">
        <v>55</v>
      </c>
      <c r="D602" s="4" t="s">
        <v>9</v>
      </c>
      <c r="E602" s="25">
        <v>45114</v>
      </c>
      <c r="F602">
        <v>112</v>
      </c>
      <c r="G602">
        <v>4.5</v>
      </c>
      <c r="H602">
        <v>2024</v>
      </c>
      <c r="I602" s="4" t="s">
        <v>1055</v>
      </c>
      <c r="J602" s="4" t="s">
        <v>1072</v>
      </c>
      <c r="K602">
        <v>5</v>
      </c>
      <c r="N602" t="e" cm="1">
        <f t="array" aca="1" ref="N602" ca="1">Divide()</f>
        <v>#NAME?</v>
      </c>
    </row>
    <row r="603" spans="1:14" x14ac:dyDescent="0.25">
      <c r="A603" s="4" t="s">
        <v>627</v>
      </c>
      <c r="B603" s="4" t="s">
        <v>21</v>
      </c>
      <c r="C603">
        <v>107</v>
      </c>
      <c r="D603" s="4" t="s">
        <v>13</v>
      </c>
      <c r="E603" s="25">
        <v>45114</v>
      </c>
      <c r="F603">
        <v>20</v>
      </c>
      <c r="G603">
        <v>4.5</v>
      </c>
      <c r="H603">
        <v>2024</v>
      </c>
      <c r="I603" s="4" t="s">
        <v>1055</v>
      </c>
      <c r="J603" s="4" t="s">
        <v>1071</v>
      </c>
      <c r="K603">
        <v>5</v>
      </c>
      <c r="N603" t="e" cm="1">
        <f t="array" aca="1" ref="N603" ca="1">Divide()</f>
        <v>#NAME?</v>
      </c>
    </row>
    <row r="604" spans="1:14" x14ac:dyDescent="0.25">
      <c r="A604" s="4" t="s">
        <v>628</v>
      </c>
      <c r="B604" s="4" t="s">
        <v>24</v>
      </c>
      <c r="C604">
        <v>88</v>
      </c>
      <c r="D604" s="4" t="s">
        <v>11</v>
      </c>
      <c r="E604" s="25">
        <v>45115</v>
      </c>
      <c r="F604">
        <v>110</v>
      </c>
      <c r="G604">
        <v>4.8</v>
      </c>
      <c r="H604">
        <v>2024</v>
      </c>
      <c r="I604" s="4" t="s">
        <v>1057</v>
      </c>
      <c r="J604" s="4" t="s">
        <v>1071</v>
      </c>
      <c r="K604">
        <v>5</v>
      </c>
      <c r="N604" t="e" cm="1">
        <f t="array" aca="1" ref="N604" ca="1">Divide()</f>
        <v>#NAME?</v>
      </c>
    </row>
    <row r="605" spans="1:14" x14ac:dyDescent="0.25">
      <c r="A605" s="4" t="s">
        <v>629</v>
      </c>
      <c r="B605" s="4" t="s">
        <v>15</v>
      </c>
      <c r="C605">
        <v>49</v>
      </c>
      <c r="D605" s="4" t="s">
        <v>11</v>
      </c>
      <c r="E605" s="25">
        <v>45115</v>
      </c>
      <c r="F605">
        <v>39</v>
      </c>
      <c r="G605">
        <v>4.5999999999999996</v>
      </c>
      <c r="H605">
        <v>2024</v>
      </c>
      <c r="I605" s="4" t="s">
        <v>1057</v>
      </c>
      <c r="J605" s="4" t="s">
        <v>1072</v>
      </c>
      <c r="K605">
        <v>5</v>
      </c>
      <c r="N605" t="e" cm="1">
        <f t="array" aca="1" ref="N605" ca="1">Divide()</f>
        <v>#NAME?</v>
      </c>
    </row>
    <row r="606" spans="1:14" x14ac:dyDescent="0.25">
      <c r="A606" s="4" t="s">
        <v>630</v>
      </c>
      <c r="B606" s="4" t="s">
        <v>24</v>
      </c>
      <c r="C606">
        <v>72</v>
      </c>
      <c r="D606" s="4" t="s">
        <v>10</v>
      </c>
      <c r="E606" s="25">
        <v>45115</v>
      </c>
      <c r="F606">
        <v>76</v>
      </c>
      <c r="G606">
        <v>4.5</v>
      </c>
      <c r="H606">
        <v>2024</v>
      </c>
      <c r="I606" s="4" t="s">
        <v>1057</v>
      </c>
      <c r="J606" s="4" t="s">
        <v>1071</v>
      </c>
      <c r="K606">
        <v>5</v>
      </c>
      <c r="N606" t="e" cm="1">
        <f t="array" aca="1" ref="N606" ca="1">Divide()</f>
        <v>#NAME?</v>
      </c>
    </row>
    <row r="607" spans="1:14" x14ac:dyDescent="0.25">
      <c r="A607" s="4" t="s">
        <v>631</v>
      </c>
      <c r="B607" s="4" t="s">
        <v>12</v>
      </c>
      <c r="C607">
        <v>50</v>
      </c>
      <c r="D607" s="4" t="s">
        <v>10</v>
      </c>
      <c r="E607" s="25">
        <v>45115</v>
      </c>
      <c r="F607">
        <v>40</v>
      </c>
      <c r="G607">
        <v>5</v>
      </c>
      <c r="H607">
        <v>2024</v>
      </c>
      <c r="I607" s="4" t="s">
        <v>1057</v>
      </c>
      <c r="J607" s="4" t="s">
        <v>1072</v>
      </c>
      <c r="K607">
        <v>5</v>
      </c>
      <c r="N607" t="e" cm="1">
        <f t="array" aca="1" ref="N607" ca="1">Divide()</f>
        <v>#NAME?</v>
      </c>
    </row>
    <row r="608" spans="1:14" x14ac:dyDescent="0.25">
      <c r="A608" s="4" t="s">
        <v>632</v>
      </c>
      <c r="B608" s="4" t="s">
        <v>24</v>
      </c>
      <c r="C608">
        <v>52</v>
      </c>
      <c r="D608" s="4" t="s">
        <v>13</v>
      </c>
      <c r="E608" s="25">
        <v>45115</v>
      </c>
      <c r="F608">
        <v>42</v>
      </c>
      <c r="G608">
        <v>4.8</v>
      </c>
      <c r="H608">
        <v>2024</v>
      </c>
      <c r="I608" s="4" t="s">
        <v>1057</v>
      </c>
      <c r="J608" s="4" t="s">
        <v>1072</v>
      </c>
      <c r="K608">
        <v>5</v>
      </c>
      <c r="N608" t="e" cm="1">
        <f t="array" aca="1" ref="N608" ca="1">Divide()</f>
        <v>#NAME?</v>
      </c>
    </row>
    <row r="609" spans="1:14" x14ac:dyDescent="0.25">
      <c r="A609" s="4" t="s">
        <v>633</v>
      </c>
      <c r="B609" s="4" t="s">
        <v>23</v>
      </c>
      <c r="C609">
        <v>85</v>
      </c>
      <c r="D609" s="4" t="s">
        <v>6</v>
      </c>
      <c r="E609" s="25">
        <v>45116</v>
      </c>
      <c r="F609">
        <v>215</v>
      </c>
      <c r="G609">
        <v>3.5</v>
      </c>
      <c r="H609">
        <v>2024</v>
      </c>
      <c r="I609" s="4" t="s">
        <v>1058</v>
      </c>
      <c r="J609" s="4" t="s">
        <v>1071</v>
      </c>
      <c r="K609">
        <v>4</v>
      </c>
      <c r="N609" t="e" cm="1">
        <f t="array" aca="1" ref="N609" ca="1">Divide()</f>
        <v>#NAME?</v>
      </c>
    </row>
    <row r="610" spans="1:14" x14ac:dyDescent="0.25">
      <c r="A610" s="4" t="s">
        <v>634</v>
      </c>
      <c r="B610" s="4" t="s">
        <v>22</v>
      </c>
      <c r="C610">
        <v>98</v>
      </c>
      <c r="D610" s="4" t="s">
        <v>6</v>
      </c>
      <c r="E610" s="25">
        <v>45117</v>
      </c>
      <c r="F610">
        <v>130</v>
      </c>
      <c r="G610">
        <v>3.4</v>
      </c>
      <c r="H610">
        <v>2024</v>
      </c>
      <c r="I610" s="4" t="s">
        <v>1056</v>
      </c>
      <c r="J610" s="4" t="s">
        <v>1071</v>
      </c>
      <c r="K610">
        <v>3</v>
      </c>
      <c r="N610" t="e" cm="1">
        <f t="array" aca="1" ref="N610" ca="1">Divide()</f>
        <v>#NAME?</v>
      </c>
    </row>
    <row r="611" spans="1:14" x14ac:dyDescent="0.25">
      <c r="A611" s="4" t="s">
        <v>635</v>
      </c>
      <c r="B611" s="4" t="s">
        <v>19</v>
      </c>
      <c r="C611">
        <v>52</v>
      </c>
      <c r="D611" s="4" t="s">
        <v>6</v>
      </c>
      <c r="E611" s="25">
        <v>45117</v>
      </c>
      <c r="F611">
        <v>190</v>
      </c>
      <c r="G611">
        <v>3.3</v>
      </c>
      <c r="H611">
        <v>2024</v>
      </c>
      <c r="I611" s="4" t="s">
        <v>1056</v>
      </c>
      <c r="J611" s="4" t="s">
        <v>1072</v>
      </c>
      <c r="K611">
        <v>3</v>
      </c>
      <c r="N611" t="e" cm="1">
        <f t="array" aca="1" ref="N611" ca="1">Divide()</f>
        <v>#NAME?</v>
      </c>
    </row>
    <row r="612" spans="1:14" x14ac:dyDescent="0.25">
      <c r="A612" s="4" t="s">
        <v>636</v>
      </c>
      <c r="B612" s="4" t="s">
        <v>8</v>
      </c>
      <c r="C612">
        <v>154</v>
      </c>
      <c r="D612" s="4" t="s">
        <v>11</v>
      </c>
      <c r="E612" s="25">
        <v>45117</v>
      </c>
      <c r="F612">
        <v>164</v>
      </c>
      <c r="G612">
        <v>4.9000000000000004</v>
      </c>
      <c r="H612">
        <v>2024</v>
      </c>
      <c r="I612" s="4" t="s">
        <v>1056</v>
      </c>
      <c r="J612" s="4" t="s">
        <v>1073</v>
      </c>
      <c r="K612">
        <v>5</v>
      </c>
      <c r="N612" t="e" cm="1">
        <f t="array" aca="1" ref="N612" ca="1">Divide()</f>
        <v>#NAME?</v>
      </c>
    </row>
    <row r="613" spans="1:14" x14ac:dyDescent="0.25">
      <c r="A613" s="4" t="s">
        <v>637</v>
      </c>
      <c r="B613" s="4" t="s">
        <v>5</v>
      </c>
      <c r="C613">
        <v>131</v>
      </c>
      <c r="D613" s="4" t="s">
        <v>9</v>
      </c>
      <c r="E613" s="25">
        <v>45118</v>
      </c>
      <c r="F613">
        <v>76</v>
      </c>
      <c r="G613">
        <v>4.5</v>
      </c>
      <c r="H613">
        <v>2024</v>
      </c>
      <c r="I613" s="4" t="s">
        <v>1060</v>
      </c>
      <c r="J613" s="4" t="s">
        <v>1073</v>
      </c>
      <c r="K613">
        <v>5</v>
      </c>
      <c r="N613" t="e" cm="1">
        <f t="array" aca="1" ref="N613" ca="1">Divide()</f>
        <v>#NAME?</v>
      </c>
    </row>
    <row r="614" spans="1:14" x14ac:dyDescent="0.25">
      <c r="A614" s="4" t="s">
        <v>638</v>
      </c>
      <c r="B614" s="4" t="s">
        <v>23</v>
      </c>
      <c r="C614">
        <v>73</v>
      </c>
      <c r="D614" s="4" t="s">
        <v>9</v>
      </c>
      <c r="E614" s="25">
        <v>45119</v>
      </c>
      <c r="F614">
        <v>87</v>
      </c>
      <c r="G614">
        <v>4.8</v>
      </c>
      <c r="H614">
        <v>2024</v>
      </c>
      <c r="I614" s="4" t="s">
        <v>1061</v>
      </c>
      <c r="J614" s="4" t="s">
        <v>1071</v>
      </c>
      <c r="K614">
        <v>5</v>
      </c>
      <c r="N614" t="e" cm="1">
        <f t="array" aca="1" ref="N614" ca="1">Divide()</f>
        <v>#NAME?</v>
      </c>
    </row>
    <row r="615" spans="1:14" x14ac:dyDescent="0.25">
      <c r="A615" s="4" t="s">
        <v>639</v>
      </c>
      <c r="B615" s="4" t="s">
        <v>14</v>
      </c>
      <c r="C615">
        <v>45</v>
      </c>
      <c r="D615" s="4" t="s">
        <v>6</v>
      </c>
      <c r="E615" s="25">
        <v>45119</v>
      </c>
      <c r="F615">
        <v>84</v>
      </c>
      <c r="G615">
        <v>4.8</v>
      </c>
      <c r="H615">
        <v>2024</v>
      </c>
      <c r="I615" s="4" t="s">
        <v>1061</v>
      </c>
      <c r="J615" s="4" t="s">
        <v>1072</v>
      </c>
      <c r="K615">
        <v>5</v>
      </c>
      <c r="N615" t="e" cm="1">
        <f t="array" aca="1" ref="N615" ca="1">Divide()</f>
        <v>#NAME?</v>
      </c>
    </row>
    <row r="616" spans="1:14" x14ac:dyDescent="0.25">
      <c r="A616" s="4" t="s">
        <v>640</v>
      </c>
      <c r="B616" s="4" t="s">
        <v>7</v>
      </c>
      <c r="C616">
        <v>114</v>
      </c>
      <c r="D616" s="4" t="s">
        <v>13</v>
      </c>
      <c r="E616" s="25">
        <v>45119</v>
      </c>
      <c r="F616">
        <v>114</v>
      </c>
      <c r="G616">
        <v>3.9</v>
      </c>
      <c r="H616">
        <v>2024</v>
      </c>
      <c r="I616" s="4" t="s">
        <v>1061</v>
      </c>
      <c r="J616" s="4" t="s">
        <v>1071</v>
      </c>
      <c r="K616">
        <v>4</v>
      </c>
      <c r="N616" t="e" cm="1">
        <f t="array" aca="1" ref="N616" ca="1">Divide()</f>
        <v>#NAME?</v>
      </c>
    </row>
    <row r="617" spans="1:14" x14ac:dyDescent="0.25">
      <c r="A617" s="4" t="s">
        <v>641</v>
      </c>
      <c r="B617" s="4" t="s">
        <v>22</v>
      </c>
      <c r="C617">
        <v>69</v>
      </c>
      <c r="D617" s="4" t="s">
        <v>9</v>
      </c>
      <c r="E617" s="25">
        <v>45120</v>
      </c>
      <c r="F617">
        <v>56</v>
      </c>
      <c r="G617">
        <v>3.9</v>
      </c>
      <c r="H617">
        <v>2024</v>
      </c>
      <c r="I617" s="4" t="s">
        <v>1059</v>
      </c>
      <c r="J617" s="4" t="s">
        <v>1071</v>
      </c>
      <c r="K617">
        <v>4</v>
      </c>
      <c r="N617" t="e" cm="1">
        <f t="array" aca="1" ref="N617" ca="1">Divide()</f>
        <v>#NAME?</v>
      </c>
    </row>
    <row r="618" spans="1:14" x14ac:dyDescent="0.25">
      <c r="A618" s="4" t="s">
        <v>642</v>
      </c>
      <c r="B618" s="4" t="s">
        <v>5</v>
      </c>
      <c r="C618">
        <v>33</v>
      </c>
      <c r="D618" s="4" t="s">
        <v>11</v>
      </c>
      <c r="E618" s="25">
        <v>45120</v>
      </c>
      <c r="F618">
        <v>27</v>
      </c>
      <c r="G618">
        <v>3.7</v>
      </c>
      <c r="H618">
        <v>2024</v>
      </c>
      <c r="I618" s="4" t="s">
        <v>1059</v>
      </c>
      <c r="J618" s="4" t="s">
        <v>1072</v>
      </c>
      <c r="K618">
        <v>4</v>
      </c>
      <c r="N618" t="e" cm="1">
        <f t="array" aca="1" ref="N618" ca="1">Divide()</f>
        <v>#NAME?</v>
      </c>
    </row>
    <row r="619" spans="1:14" x14ac:dyDescent="0.25">
      <c r="A619" s="4" t="s">
        <v>643</v>
      </c>
      <c r="B619" s="4" t="s">
        <v>12</v>
      </c>
      <c r="C619">
        <v>31</v>
      </c>
      <c r="D619" s="4" t="s">
        <v>10</v>
      </c>
      <c r="E619" s="25">
        <v>45121</v>
      </c>
      <c r="F619">
        <v>84</v>
      </c>
      <c r="G619">
        <v>4.8</v>
      </c>
      <c r="H619">
        <v>2024</v>
      </c>
      <c r="I619" s="4" t="s">
        <v>1055</v>
      </c>
      <c r="J619" s="4" t="s">
        <v>1072</v>
      </c>
      <c r="K619">
        <v>5</v>
      </c>
      <c r="N619" t="e" cm="1">
        <f t="array" aca="1" ref="N619" ca="1">Divide()</f>
        <v>#NAME?</v>
      </c>
    </row>
    <row r="620" spans="1:14" x14ac:dyDescent="0.25">
      <c r="A620" s="4" t="s">
        <v>644</v>
      </c>
      <c r="B620" s="4" t="s">
        <v>14</v>
      </c>
      <c r="C620">
        <v>168</v>
      </c>
      <c r="D620" s="4" t="s">
        <v>11</v>
      </c>
      <c r="E620" s="25">
        <v>45121</v>
      </c>
      <c r="F620">
        <v>72</v>
      </c>
      <c r="G620">
        <v>3.5</v>
      </c>
      <c r="H620">
        <v>2024</v>
      </c>
      <c r="I620" s="4" t="s">
        <v>1055</v>
      </c>
      <c r="J620" s="4" t="s">
        <v>1073</v>
      </c>
      <c r="K620">
        <v>4</v>
      </c>
      <c r="N620" t="e" cm="1">
        <f t="array" aca="1" ref="N620" ca="1">Divide()</f>
        <v>#NAME?</v>
      </c>
    </row>
    <row r="621" spans="1:14" x14ac:dyDescent="0.25">
      <c r="A621" s="4" t="s">
        <v>645</v>
      </c>
      <c r="B621" s="4" t="s">
        <v>23</v>
      </c>
      <c r="C621">
        <v>111</v>
      </c>
      <c r="D621" s="4" t="s">
        <v>13</v>
      </c>
      <c r="E621" s="25">
        <v>45122</v>
      </c>
      <c r="F621">
        <v>126</v>
      </c>
      <c r="G621">
        <v>4.2</v>
      </c>
      <c r="H621">
        <v>2024</v>
      </c>
      <c r="I621" s="4" t="s">
        <v>1057</v>
      </c>
      <c r="J621" s="4" t="s">
        <v>1071</v>
      </c>
      <c r="K621">
        <v>4</v>
      </c>
      <c r="N621" t="e" cm="1">
        <f t="array" aca="1" ref="N621" ca="1">Divide()</f>
        <v>#NAME?</v>
      </c>
    </row>
    <row r="622" spans="1:14" x14ac:dyDescent="0.25">
      <c r="A622" s="4" t="s">
        <v>646</v>
      </c>
      <c r="B622" s="4" t="s">
        <v>12</v>
      </c>
      <c r="C622">
        <v>80</v>
      </c>
      <c r="D622" s="4" t="s">
        <v>11</v>
      </c>
      <c r="E622" s="25">
        <v>45123</v>
      </c>
      <c r="F622">
        <v>88</v>
      </c>
      <c r="G622">
        <v>4.9000000000000004</v>
      </c>
      <c r="H622">
        <v>2024</v>
      </c>
      <c r="I622" s="4" t="s">
        <v>1058</v>
      </c>
      <c r="J622" s="4" t="s">
        <v>1071</v>
      </c>
      <c r="K622">
        <v>5</v>
      </c>
      <c r="N622" t="e" cm="1">
        <f t="array" aca="1" ref="N622" ca="1">Divide()</f>
        <v>#NAME?</v>
      </c>
    </row>
    <row r="623" spans="1:14" x14ac:dyDescent="0.25">
      <c r="A623" s="4" t="s">
        <v>647</v>
      </c>
      <c r="B623" s="4" t="s">
        <v>20</v>
      </c>
      <c r="C623">
        <v>37</v>
      </c>
      <c r="D623" s="4" t="s">
        <v>11</v>
      </c>
      <c r="E623" s="25">
        <v>45123</v>
      </c>
      <c r="F623">
        <v>124</v>
      </c>
      <c r="G623">
        <v>4.5999999999999996</v>
      </c>
      <c r="H623">
        <v>2024</v>
      </c>
      <c r="I623" s="4" t="s">
        <v>1058</v>
      </c>
      <c r="J623" s="4" t="s">
        <v>1072</v>
      </c>
      <c r="K623">
        <v>5</v>
      </c>
      <c r="N623" t="e" cm="1">
        <f t="array" aca="1" ref="N623" ca="1">Divide()</f>
        <v>#NAME?</v>
      </c>
    </row>
    <row r="624" spans="1:14" x14ac:dyDescent="0.25">
      <c r="A624" s="4" t="s">
        <v>648</v>
      </c>
      <c r="B624" s="4" t="s">
        <v>17</v>
      </c>
      <c r="C624">
        <v>137</v>
      </c>
      <c r="D624" s="4" t="s">
        <v>11</v>
      </c>
      <c r="E624" s="25">
        <v>45124</v>
      </c>
      <c r="F624">
        <v>84</v>
      </c>
      <c r="G624">
        <v>2.6</v>
      </c>
      <c r="H624">
        <v>2024</v>
      </c>
      <c r="I624" s="4" t="s">
        <v>1056</v>
      </c>
      <c r="J624" s="4" t="s">
        <v>1073</v>
      </c>
      <c r="K624">
        <v>3</v>
      </c>
      <c r="N624" t="e" cm="1">
        <f t="array" aca="1" ref="N624" ca="1">Divide()</f>
        <v>#NAME?</v>
      </c>
    </row>
    <row r="625" spans="1:14" x14ac:dyDescent="0.25">
      <c r="A625" s="4" t="s">
        <v>649</v>
      </c>
      <c r="B625" s="4" t="s">
        <v>22</v>
      </c>
      <c r="C625">
        <v>123</v>
      </c>
      <c r="D625" s="4" t="s">
        <v>13</v>
      </c>
      <c r="E625" s="25">
        <v>45124</v>
      </c>
      <c r="F625">
        <v>80</v>
      </c>
      <c r="G625">
        <v>2.7</v>
      </c>
      <c r="H625">
        <v>2024</v>
      </c>
      <c r="I625" s="4" t="s">
        <v>1056</v>
      </c>
      <c r="J625" s="4" t="s">
        <v>1073</v>
      </c>
      <c r="K625">
        <v>3</v>
      </c>
      <c r="N625" t="e" cm="1">
        <f t="array" aca="1" ref="N625" ca="1">Divide()</f>
        <v>#NAME?</v>
      </c>
    </row>
    <row r="626" spans="1:14" x14ac:dyDescent="0.25">
      <c r="A626" s="4" t="s">
        <v>650</v>
      </c>
      <c r="B626" s="4" t="s">
        <v>16</v>
      </c>
      <c r="C626">
        <v>105</v>
      </c>
      <c r="D626" s="4" t="s">
        <v>13</v>
      </c>
      <c r="E626" s="25">
        <v>45125</v>
      </c>
      <c r="F626">
        <v>176</v>
      </c>
      <c r="G626">
        <v>4.7</v>
      </c>
      <c r="H626">
        <v>2024</v>
      </c>
      <c r="I626" s="4" t="s">
        <v>1060</v>
      </c>
      <c r="J626" s="4" t="s">
        <v>1071</v>
      </c>
      <c r="K626">
        <v>5</v>
      </c>
      <c r="N626" t="e" cm="1">
        <f t="array" aca="1" ref="N626" ca="1">Divide()</f>
        <v>#NAME?</v>
      </c>
    </row>
    <row r="627" spans="1:14" x14ac:dyDescent="0.25">
      <c r="A627" s="4" t="s">
        <v>651</v>
      </c>
      <c r="B627" s="4" t="s">
        <v>20</v>
      </c>
      <c r="C627">
        <v>76</v>
      </c>
      <c r="D627" s="4" t="s">
        <v>6</v>
      </c>
      <c r="E627" s="25">
        <v>45126</v>
      </c>
      <c r="F627">
        <v>84</v>
      </c>
      <c r="G627">
        <v>3.9</v>
      </c>
      <c r="H627">
        <v>2024</v>
      </c>
      <c r="I627" s="4" t="s">
        <v>1061</v>
      </c>
      <c r="J627" s="4" t="s">
        <v>1071</v>
      </c>
      <c r="K627">
        <v>4</v>
      </c>
      <c r="N627" t="e" cm="1">
        <f t="array" aca="1" ref="N627" ca="1">Divide()</f>
        <v>#NAME?</v>
      </c>
    </row>
    <row r="628" spans="1:14" x14ac:dyDescent="0.25">
      <c r="A628" s="4" t="s">
        <v>652</v>
      </c>
      <c r="B628" s="4" t="s">
        <v>12</v>
      </c>
      <c r="C628">
        <v>144</v>
      </c>
      <c r="D628" s="4" t="s">
        <v>6</v>
      </c>
      <c r="E628" s="25">
        <v>45126</v>
      </c>
      <c r="F628">
        <v>164</v>
      </c>
      <c r="G628">
        <v>2.8</v>
      </c>
      <c r="H628">
        <v>2024</v>
      </c>
      <c r="I628" s="4" t="s">
        <v>1061</v>
      </c>
      <c r="J628" s="4" t="s">
        <v>1073</v>
      </c>
      <c r="K628">
        <v>3</v>
      </c>
      <c r="N628" t="e" cm="1">
        <f t="array" aca="1" ref="N628" ca="1">Divide()</f>
        <v>#NAME?</v>
      </c>
    </row>
    <row r="629" spans="1:14" x14ac:dyDescent="0.25">
      <c r="A629" s="4" t="s">
        <v>653</v>
      </c>
      <c r="B629" s="4" t="s">
        <v>5</v>
      </c>
      <c r="C629">
        <v>109</v>
      </c>
      <c r="D629" s="4" t="s">
        <v>10</v>
      </c>
      <c r="E629" s="25">
        <v>45126</v>
      </c>
      <c r="F629">
        <v>132</v>
      </c>
      <c r="G629">
        <v>3.1</v>
      </c>
      <c r="H629">
        <v>2024</v>
      </c>
      <c r="I629" s="4" t="s">
        <v>1061</v>
      </c>
      <c r="J629" s="4" t="s">
        <v>1071</v>
      </c>
      <c r="K629">
        <v>3</v>
      </c>
      <c r="N629" t="e" cm="1">
        <f t="array" aca="1" ref="N629" ca="1">Divide()</f>
        <v>#NAME?</v>
      </c>
    </row>
    <row r="630" spans="1:14" x14ac:dyDescent="0.25">
      <c r="A630" s="4" t="s">
        <v>654</v>
      </c>
      <c r="B630" s="4" t="s">
        <v>22</v>
      </c>
      <c r="C630">
        <v>172</v>
      </c>
      <c r="D630" s="4" t="s">
        <v>11</v>
      </c>
      <c r="E630" s="25">
        <v>45127</v>
      </c>
      <c r="F630">
        <v>27</v>
      </c>
      <c r="G630">
        <v>4.2</v>
      </c>
      <c r="H630">
        <v>2024</v>
      </c>
      <c r="I630" s="4" t="s">
        <v>1059</v>
      </c>
      <c r="J630" s="4" t="s">
        <v>1073</v>
      </c>
      <c r="K630">
        <v>4</v>
      </c>
      <c r="N630" t="e" cm="1">
        <f t="array" aca="1" ref="N630" ca="1">Divide()</f>
        <v>#NAME?</v>
      </c>
    </row>
    <row r="631" spans="1:14" x14ac:dyDescent="0.25">
      <c r="A631" s="4" t="s">
        <v>655</v>
      </c>
      <c r="B631" s="4" t="s">
        <v>12</v>
      </c>
      <c r="C631">
        <v>56</v>
      </c>
      <c r="D631" s="4" t="s">
        <v>13</v>
      </c>
      <c r="E631" s="25">
        <v>45127</v>
      </c>
      <c r="F631">
        <v>27</v>
      </c>
      <c r="G631">
        <v>4.3</v>
      </c>
      <c r="H631">
        <v>2024</v>
      </c>
      <c r="I631" s="4" t="s">
        <v>1059</v>
      </c>
      <c r="J631" s="4" t="s">
        <v>1072</v>
      </c>
      <c r="K631">
        <v>4</v>
      </c>
      <c r="N631" t="e" cm="1">
        <f t="array" aca="1" ref="N631" ca="1">Divide()</f>
        <v>#NAME?</v>
      </c>
    </row>
    <row r="632" spans="1:14" x14ac:dyDescent="0.25">
      <c r="A632" s="4" t="s">
        <v>656</v>
      </c>
      <c r="B632" s="4" t="s">
        <v>12</v>
      </c>
      <c r="C632">
        <v>121</v>
      </c>
      <c r="D632" s="4" t="s">
        <v>9</v>
      </c>
      <c r="E632" s="25">
        <v>45127</v>
      </c>
      <c r="F632">
        <v>20</v>
      </c>
      <c r="G632">
        <v>2.7</v>
      </c>
      <c r="H632">
        <v>2024</v>
      </c>
      <c r="I632" s="4" t="s">
        <v>1059</v>
      </c>
      <c r="J632" s="4" t="s">
        <v>1073</v>
      </c>
      <c r="K632">
        <v>3</v>
      </c>
      <c r="N632" t="e" cm="1">
        <f t="array" aca="1" ref="N632" ca="1">Divide()</f>
        <v>#NAME?</v>
      </c>
    </row>
    <row r="633" spans="1:14" x14ac:dyDescent="0.25">
      <c r="A633" s="4" t="s">
        <v>657</v>
      </c>
      <c r="B633" s="4" t="s">
        <v>22</v>
      </c>
      <c r="C633">
        <v>41</v>
      </c>
      <c r="D633" s="4" t="s">
        <v>13</v>
      </c>
      <c r="E633" s="25">
        <v>45128</v>
      </c>
      <c r="F633">
        <v>112</v>
      </c>
      <c r="G633">
        <v>2.2999999999999998</v>
      </c>
      <c r="H633">
        <v>2024</v>
      </c>
      <c r="I633" s="4" t="s">
        <v>1055</v>
      </c>
      <c r="J633" s="4" t="s">
        <v>1072</v>
      </c>
      <c r="K633">
        <v>2</v>
      </c>
      <c r="N633" t="e" cm="1">
        <f t="array" aca="1" ref="N633" ca="1">Divide()</f>
        <v>#NAME?</v>
      </c>
    </row>
    <row r="634" spans="1:14" x14ac:dyDescent="0.25">
      <c r="A634" s="4" t="s">
        <v>658</v>
      </c>
      <c r="B634" s="4" t="s">
        <v>21</v>
      </c>
      <c r="C634">
        <v>60</v>
      </c>
      <c r="D634" s="4" t="s">
        <v>11</v>
      </c>
      <c r="E634" s="25">
        <v>45128</v>
      </c>
      <c r="F634">
        <v>60</v>
      </c>
      <c r="G634">
        <v>2.2999999999999998</v>
      </c>
      <c r="H634">
        <v>2024</v>
      </c>
      <c r="I634" s="4" t="s">
        <v>1055</v>
      </c>
      <c r="J634" s="4" t="s">
        <v>1072</v>
      </c>
      <c r="K634">
        <v>2</v>
      </c>
      <c r="N634" t="e" cm="1">
        <f t="array" aca="1" ref="N634" ca="1">Divide()</f>
        <v>#NAME?</v>
      </c>
    </row>
    <row r="635" spans="1:14" x14ac:dyDescent="0.25">
      <c r="A635" s="4" t="s">
        <v>659</v>
      </c>
      <c r="B635" s="4" t="s">
        <v>21</v>
      </c>
      <c r="C635">
        <v>144</v>
      </c>
      <c r="D635" s="4" t="s">
        <v>11</v>
      </c>
      <c r="E635" s="25">
        <v>45129</v>
      </c>
      <c r="F635">
        <v>102</v>
      </c>
      <c r="G635">
        <v>2.9</v>
      </c>
      <c r="H635">
        <v>2024</v>
      </c>
      <c r="I635" s="4" t="s">
        <v>1057</v>
      </c>
      <c r="J635" s="4" t="s">
        <v>1073</v>
      </c>
      <c r="K635">
        <v>3</v>
      </c>
      <c r="N635" t="e" cm="1">
        <f t="array" aca="1" ref="N635" ca="1">Divide()</f>
        <v>#NAME?</v>
      </c>
    </row>
    <row r="636" spans="1:14" x14ac:dyDescent="0.25">
      <c r="A636" s="4" t="s">
        <v>660</v>
      </c>
      <c r="B636" s="4" t="s">
        <v>8</v>
      </c>
      <c r="C636">
        <v>67</v>
      </c>
      <c r="D636" s="4" t="s">
        <v>11</v>
      </c>
      <c r="E636" s="25">
        <v>45129</v>
      </c>
      <c r="F636">
        <v>38</v>
      </c>
      <c r="G636">
        <v>4.2</v>
      </c>
      <c r="H636">
        <v>2024</v>
      </c>
      <c r="I636" s="4" t="s">
        <v>1057</v>
      </c>
      <c r="J636" s="4" t="s">
        <v>1071</v>
      </c>
      <c r="K636">
        <v>4</v>
      </c>
      <c r="N636" t="e" cm="1">
        <f t="array" aca="1" ref="N636" ca="1">Divide()</f>
        <v>#NAME?</v>
      </c>
    </row>
    <row r="637" spans="1:14" x14ac:dyDescent="0.25">
      <c r="A637" s="4" t="s">
        <v>661</v>
      </c>
      <c r="B637" s="4" t="s">
        <v>22</v>
      </c>
      <c r="C637">
        <v>162</v>
      </c>
      <c r="D637" s="4" t="s">
        <v>10</v>
      </c>
      <c r="E637" s="25">
        <v>45129</v>
      </c>
      <c r="F637">
        <v>82</v>
      </c>
      <c r="G637">
        <v>4.5999999999999996</v>
      </c>
      <c r="H637">
        <v>2024</v>
      </c>
      <c r="I637" s="4" t="s">
        <v>1057</v>
      </c>
      <c r="J637" s="4" t="s">
        <v>1073</v>
      </c>
      <c r="K637">
        <v>5</v>
      </c>
      <c r="N637" t="e" cm="1">
        <f t="array" aca="1" ref="N637" ca="1">Divide()</f>
        <v>#NAME?</v>
      </c>
    </row>
    <row r="638" spans="1:14" x14ac:dyDescent="0.25">
      <c r="A638" s="4" t="s">
        <v>662</v>
      </c>
      <c r="B638" s="4" t="s">
        <v>21</v>
      </c>
      <c r="C638">
        <v>87</v>
      </c>
      <c r="D638" s="4" t="s">
        <v>9</v>
      </c>
      <c r="E638" s="25">
        <v>45132</v>
      </c>
      <c r="F638">
        <v>125</v>
      </c>
      <c r="G638">
        <v>4.5</v>
      </c>
      <c r="H638">
        <v>2024</v>
      </c>
      <c r="I638" s="4" t="s">
        <v>1060</v>
      </c>
      <c r="J638" s="4" t="s">
        <v>1071</v>
      </c>
      <c r="K638">
        <v>5</v>
      </c>
      <c r="N638" t="e" cm="1">
        <f t="array" aca="1" ref="N638" ca="1">Divide()</f>
        <v>#NAME?</v>
      </c>
    </row>
    <row r="639" spans="1:14" x14ac:dyDescent="0.25">
      <c r="A639" s="4" t="s">
        <v>663</v>
      </c>
      <c r="B639" s="4" t="s">
        <v>19</v>
      </c>
      <c r="C639">
        <v>10</v>
      </c>
      <c r="D639" s="4" t="s">
        <v>6</v>
      </c>
      <c r="E639" s="25">
        <v>45133</v>
      </c>
      <c r="F639">
        <v>72</v>
      </c>
      <c r="G639">
        <v>3.7</v>
      </c>
      <c r="H639">
        <v>2024</v>
      </c>
      <c r="I639" s="4" t="s">
        <v>1061</v>
      </c>
      <c r="J639" s="4" t="s">
        <v>1075</v>
      </c>
      <c r="K639">
        <v>4</v>
      </c>
      <c r="N639" t="e" cm="1">
        <f t="array" aca="1" ref="N639" ca="1">Divide()</f>
        <v>#NAME?</v>
      </c>
    </row>
    <row r="640" spans="1:14" x14ac:dyDescent="0.25">
      <c r="A640" s="4" t="s">
        <v>664</v>
      </c>
      <c r="B640" s="4" t="s">
        <v>12</v>
      </c>
      <c r="C640">
        <v>138</v>
      </c>
      <c r="D640" s="4" t="s">
        <v>6</v>
      </c>
      <c r="E640" s="25">
        <v>45133</v>
      </c>
      <c r="F640">
        <v>195</v>
      </c>
      <c r="G640">
        <v>4.0999999999999996</v>
      </c>
      <c r="H640">
        <v>2024</v>
      </c>
      <c r="I640" s="4" t="s">
        <v>1061</v>
      </c>
      <c r="J640" s="4" t="s">
        <v>1073</v>
      </c>
      <c r="K640">
        <v>4</v>
      </c>
      <c r="N640" t="e" cm="1">
        <f t="array" aca="1" ref="N640" ca="1">Divide()</f>
        <v>#NAME?</v>
      </c>
    </row>
    <row r="641" spans="1:14" x14ac:dyDescent="0.25">
      <c r="A641" s="4" t="s">
        <v>665</v>
      </c>
      <c r="B641" s="4" t="s">
        <v>22</v>
      </c>
      <c r="C641">
        <v>31</v>
      </c>
      <c r="D641" s="4" t="s">
        <v>6</v>
      </c>
      <c r="E641" s="25">
        <v>45134</v>
      </c>
      <c r="F641">
        <v>160</v>
      </c>
      <c r="G641">
        <v>3.4</v>
      </c>
      <c r="H641">
        <v>2024</v>
      </c>
      <c r="I641" s="4" t="s">
        <v>1059</v>
      </c>
      <c r="J641" s="4" t="s">
        <v>1072</v>
      </c>
      <c r="K641">
        <v>3</v>
      </c>
      <c r="N641" t="e" cm="1">
        <f t="array" aca="1" ref="N641" ca="1">Divide()</f>
        <v>#NAME?</v>
      </c>
    </row>
    <row r="642" spans="1:14" x14ac:dyDescent="0.25">
      <c r="A642" s="4" t="s">
        <v>666</v>
      </c>
      <c r="B642" s="4" t="s">
        <v>16</v>
      </c>
      <c r="C642">
        <v>75</v>
      </c>
      <c r="D642" s="4" t="s">
        <v>10</v>
      </c>
      <c r="E642" s="25">
        <v>45134</v>
      </c>
      <c r="F642">
        <v>78</v>
      </c>
      <c r="G642">
        <v>3.3</v>
      </c>
      <c r="H642">
        <v>2024</v>
      </c>
      <c r="I642" s="4" t="s">
        <v>1059</v>
      </c>
      <c r="J642" s="4" t="s">
        <v>1071</v>
      </c>
      <c r="K642">
        <v>3</v>
      </c>
      <c r="N642" t="e" cm="1">
        <f t="array" aca="1" ref="N642" ca="1">Divide()</f>
        <v>#NAME?</v>
      </c>
    </row>
    <row r="643" spans="1:14" x14ac:dyDescent="0.25">
      <c r="A643" s="4" t="s">
        <v>667</v>
      </c>
      <c r="B643" s="4" t="s">
        <v>20</v>
      </c>
      <c r="C643">
        <v>65</v>
      </c>
      <c r="D643" s="4" t="s">
        <v>10</v>
      </c>
      <c r="E643" s="25">
        <v>45135</v>
      </c>
      <c r="F643">
        <v>70</v>
      </c>
      <c r="G643">
        <v>4.4000000000000004</v>
      </c>
      <c r="H643">
        <v>2024</v>
      </c>
      <c r="I643" s="4" t="s">
        <v>1055</v>
      </c>
      <c r="J643" s="4" t="s">
        <v>1071</v>
      </c>
      <c r="K643">
        <v>4</v>
      </c>
      <c r="N643" t="e" cm="1">
        <f t="array" aca="1" ref="N643" ca="1">Divide()</f>
        <v>#NAME?</v>
      </c>
    </row>
    <row r="644" spans="1:14" x14ac:dyDescent="0.25">
      <c r="A644" s="4" t="s">
        <v>668</v>
      </c>
      <c r="B644" s="4" t="s">
        <v>23</v>
      </c>
      <c r="C644">
        <v>106</v>
      </c>
      <c r="D644" s="4" t="s">
        <v>13</v>
      </c>
      <c r="E644" s="25">
        <v>45135</v>
      </c>
      <c r="F644">
        <v>105</v>
      </c>
      <c r="G644">
        <v>4.2</v>
      </c>
      <c r="H644">
        <v>2024</v>
      </c>
      <c r="I644" s="4" t="s">
        <v>1055</v>
      </c>
      <c r="J644" s="4" t="s">
        <v>1071</v>
      </c>
      <c r="K644">
        <v>4</v>
      </c>
      <c r="N644" t="e" cm="1">
        <f t="array" aca="1" ref="N644" ca="1">Divide()</f>
        <v>#NAME?</v>
      </c>
    </row>
    <row r="645" spans="1:14" x14ac:dyDescent="0.25">
      <c r="A645" s="4" t="s">
        <v>669</v>
      </c>
      <c r="B645" s="4" t="s">
        <v>20</v>
      </c>
      <c r="C645">
        <v>107</v>
      </c>
      <c r="D645" s="4" t="s">
        <v>13</v>
      </c>
      <c r="E645" s="25">
        <v>45136</v>
      </c>
      <c r="F645">
        <v>78</v>
      </c>
      <c r="G645">
        <v>3.4</v>
      </c>
      <c r="H645">
        <v>2024</v>
      </c>
      <c r="I645" s="4" t="s">
        <v>1057</v>
      </c>
      <c r="J645" s="4" t="s">
        <v>1071</v>
      </c>
      <c r="K645">
        <v>3</v>
      </c>
      <c r="N645" t="e" cm="1">
        <f t="array" aca="1" ref="N645" ca="1">Divide()</f>
        <v>#NAME?</v>
      </c>
    </row>
    <row r="646" spans="1:14" x14ac:dyDescent="0.25">
      <c r="A646" s="4" t="s">
        <v>670</v>
      </c>
      <c r="B646" s="4" t="s">
        <v>17</v>
      </c>
      <c r="C646">
        <v>78</v>
      </c>
      <c r="D646" s="4" t="s">
        <v>13</v>
      </c>
      <c r="E646" s="25">
        <v>45138</v>
      </c>
      <c r="F646">
        <v>205</v>
      </c>
      <c r="G646">
        <v>4.4000000000000004</v>
      </c>
      <c r="H646">
        <v>2024</v>
      </c>
      <c r="I646" s="4" t="s">
        <v>1056</v>
      </c>
      <c r="J646" s="4" t="s">
        <v>1071</v>
      </c>
      <c r="K646">
        <v>4</v>
      </c>
      <c r="N646" t="e" cm="1">
        <f t="array" aca="1" ref="N646" ca="1">Divide()</f>
        <v>#NAME?</v>
      </c>
    </row>
    <row r="647" spans="1:14" x14ac:dyDescent="0.25">
      <c r="A647" s="4" t="s">
        <v>671</v>
      </c>
      <c r="B647" s="4" t="s">
        <v>24</v>
      </c>
      <c r="C647">
        <v>122</v>
      </c>
      <c r="D647" s="4" t="s">
        <v>13</v>
      </c>
      <c r="E647" s="25">
        <v>45138</v>
      </c>
      <c r="F647">
        <v>78</v>
      </c>
      <c r="G647">
        <v>2.7</v>
      </c>
      <c r="H647">
        <v>2024</v>
      </c>
      <c r="I647" s="4" t="s">
        <v>1056</v>
      </c>
      <c r="J647" s="4" t="s">
        <v>1073</v>
      </c>
      <c r="K647">
        <v>3</v>
      </c>
      <c r="N647" t="e" cm="1">
        <f t="array" aca="1" ref="N647" ca="1">Divide()</f>
        <v>#NAME?</v>
      </c>
    </row>
    <row r="648" spans="1:14" x14ac:dyDescent="0.25">
      <c r="A648" s="4" t="s">
        <v>672</v>
      </c>
      <c r="B648" s="4" t="s">
        <v>12</v>
      </c>
      <c r="C648">
        <v>58</v>
      </c>
      <c r="D648" s="4" t="s">
        <v>6</v>
      </c>
      <c r="E648" s="25">
        <v>45138</v>
      </c>
      <c r="F648">
        <v>38</v>
      </c>
      <c r="G648">
        <v>4.5</v>
      </c>
      <c r="H648">
        <v>2024</v>
      </c>
      <c r="I648" s="4" t="s">
        <v>1056</v>
      </c>
      <c r="J648" s="4" t="s">
        <v>1072</v>
      </c>
      <c r="K648">
        <v>5</v>
      </c>
      <c r="N648" t="e" cm="1">
        <f t="array" aca="1" ref="N648" ca="1">Divide()</f>
        <v>#NAME?</v>
      </c>
    </row>
    <row r="649" spans="1:14" x14ac:dyDescent="0.25">
      <c r="A649" s="4" t="s">
        <v>673</v>
      </c>
      <c r="B649" s="4" t="s">
        <v>17</v>
      </c>
      <c r="C649">
        <v>33</v>
      </c>
      <c r="D649" s="4" t="s">
        <v>11</v>
      </c>
      <c r="E649" s="25">
        <v>45138</v>
      </c>
      <c r="F649">
        <v>92</v>
      </c>
      <c r="G649">
        <v>1.7</v>
      </c>
      <c r="H649">
        <v>2024</v>
      </c>
      <c r="I649" s="4" t="s">
        <v>1056</v>
      </c>
      <c r="J649" s="4" t="s">
        <v>1072</v>
      </c>
      <c r="K649">
        <v>2</v>
      </c>
      <c r="N649" t="e" cm="1">
        <f t="array" aca="1" ref="N649" ca="1">Divide()</f>
        <v>#NAME?</v>
      </c>
    </row>
    <row r="650" spans="1:14" x14ac:dyDescent="0.25">
      <c r="A650" s="4" t="s">
        <v>674</v>
      </c>
      <c r="B650" s="4" t="s">
        <v>5</v>
      </c>
      <c r="C650">
        <v>164</v>
      </c>
      <c r="D650" s="4" t="s">
        <v>10</v>
      </c>
      <c r="E650" s="25">
        <v>45138</v>
      </c>
      <c r="F650">
        <v>36</v>
      </c>
      <c r="G650">
        <v>4.7</v>
      </c>
      <c r="H650">
        <v>2024</v>
      </c>
      <c r="I650" s="4" t="s">
        <v>1056</v>
      </c>
      <c r="J650" s="4" t="s">
        <v>1073</v>
      </c>
      <c r="K650">
        <v>5</v>
      </c>
      <c r="N650" t="e" cm="1">
        <f t="array" aca="1" ref="N650" ca="1">Divide()</f>
        <v>#NAME?</v>
      </c>
    </row>
    <row r="651" spans="1:14" x14ac:dyDescent="0.25">
      <c r="A651" s="4" t="s">
        <v>675</v>
      </c>
      <c r="B651" s="4" t="s">
        <v>16</v>
      </c>
      <c r="C651">
        <v>163</v>
      </c>
      <c r="D651" s="4" t="s">
        <v>9</v>
      </c>
      <c r="E651" s="25">
        <v>45138</v>
      </c>
      <c r="F651">
        <v>76</v>
      </c>
      <c r="G651">
        <v>4.4000000000000004</v>
      </c>
      <c r="H651">
        <v>2024</v>
      </c>
      <c r="I651" s="4" t="s">
        <v>1056</v>
      </c>
      <c r="J651" s="4" t="s">
        <v>1073</v>
      </c>
      <c r="K651">
        <v>4</v>
      </c>
      <c r="N651" t="e" cm="1">
        <f t="array" aca="1" ref="N651" ca="1">Divide()</f>
        <v>#NAME?</v>
      </c>
    </row>
    <row r="652" spans="1:14" x14ac:dyDescent="0.25">
      <c r="A652" s="4" t="s">
        <v>676</v>
      </c>
      <c r="B652" s="4" t="s">
        <v>15</v>
      </c>
      <c r="C652">
        <v>71</v>
      </c>
      <c r="D652" s="4" t="s">
        <v>10</v>
      </c>
      <c r="E652" s="25">
        <v>45140</v>
      </c>
      <c r="F652">
        <v>170</v>
      </c>
      <c r="G652">
        <v>3.5</v>
      </c>
      <c r="H652">
        <v>2024</v>
      </c>
      <c r="I652" s="4" t="s">
        <v>1061</v>
      </c>
      <c r="J652" s="4" t="s">
        <v>1071</v>
      </c>
      <c r="K652">
        <v>4</v>
      </c>
      <c r="N652" t="e" cm="1">
        <f t="array" aca="1" ref="N652" ca="1">Divide()</f>
        <v>#NAME?</v>
      </c>
    </row>
    <row r="653" spans="1:14" x14ac:dyDescent="0.25">
      <c r="A653" s="4" t="s">
        <v>677</v>
      </c>
      <c r="B653" s="4" t="s">
        <v>17</v>
      </c>
      <c r="C653">
        <v>103</v>
      </c>
      <c r="D653" s="4" t="s">
        <v>6</v>
      </c>
      <c r="E653" s="25">
        <v>45141</v>
      </c>
      <c r="F653">
        <v>117</v>
      </c>
      <c r="G653">
        <v>4.7</v>
      </c>
      <c r="H653">
        <v>2024</v>
      </c>
      <c r="I653" s="4" t="s">
        <v>1059</v>
      </c>
      <c r="J653" s="4" t="s">
        <v>1071</v>
      </c>
      <c r="K653">
        <v>5</v>
      </c>
      <c r="N653" t="e" cm="1">
        <f t="array" aca="1" ref="N653" ca="1">Divide()</f>
        <v>#NAME?</v>
      </c>
    </row>
    <row r="654" spans="1:14" x14ac:dyDescent="0.25">
      <c r="A654" s="4" t="s">
        <v>678</v>
      </c>
      <c r="B654" s="4" t="s">
        <v>7</v>
      </c>
      <c r="C654">
        <v>69</v>
      </c>
      <c r="D654" s="4" t="s">
        <v>9</v>
      </c>
      <c r="E654" s="25">
        <v>45141</v>
      </c>
      <c r="F654">
        <v>20</v>
      </c>
      <c r="G654">
        <v>4.3</v>
      </c>
      <c r="H654">
        <v>2024</v>
      </c>
      <c r="I654" s="4" t="s">
        <v>1059</v>
      </c>
      <c r="J654" s="4" t="s">
        <v>1071</v>
      </c>
      <c r="K654">
        <v>4</v>
      </c>
      <c r="N654" t="e" cm="1">
        <f t="array" aca="1" ref="N654" ca="1">Divide()</f>
        <v>#NAME?</v>
      </c>
    </row>
    <row r="655" spans="1:14" x14ac:dyDescent="0.25">
      <c r="A655" s="4" t="s">
        <v>679</v>
      </c>
      <c r="B655" s="4" t="s">
        <v>16</v>
      </c>
      <c r="C655">
        <v>111</v>
      </c>
      <c r="D655" s="4" t="s">
        <v>6</v>
      </c>
      <c r="E655" s="25">
        <v>45141</v>
      </c>
      <c r="F655">
        <v>99</v>
      </c>
      <c r="G655">
        <v>4.0999999999999996</v>
      </c>
      <c r="H655">
        <v>2024</v>
      </c>
      <c r="I655" s="4" t="s">
        <v>1059</v>
      </c>
      <c r="J655" s="4" t="s">
        <v>1071</v>
      </c>
      <c r="K655">
        <v>4</v>
      </c>
      <c r="N655" t="e" cm="1">
        <f t="array" aca="1" ref="N655" ca="1">Divide()</f>
        <v>#NAME?</v>
      </c>
    </row>
    <row r="656" spans="1:14" x14ac:dyDescent="0.25">
      <c r="A656" s="4" t="s">
        <v>680</v>
      </c>
      <c r="B656" s="4" t="s">
        <v>18</v>
      </c>
      <c r="C656">
        <v>97</v>
      </c>
      <c r="D656" s="4" t="s">
        <v>9</v>
      </c>
      <c r="E656" s="25">
        <v>45142</v>
      </c>
      <c r="F656">
        <v>105</v>
      </c>
      <c r="G656">
        <v>2.9</v>
      </c>
      <c r="H656">
        <v>2024</v>
      </c>
      <c r="I656" s="4" t="s">
        <v>1055</v>
      </c>
      <c r="J656" s="4" t="s">
        <v>1071</v>
      </c>
      <c r="K656">
        <v>3</v>
      </c>
      <c r="N656" t="e" cm="1">
        <f t="array" aca="1" ref="N656" ca="1">Divide()</f>
        <v>#NAME?</v>
      </c>
    </row>
    <row r="657" spans="1:14" x14ac:dyDescent="0.25">
      <c r="A657" s="4" t="s">
        <v>681</v>
      </c>
      <c r="B657" s="4" t="s">
        <v>14</v>
      </c>
      <c r="C657">
        <v>144</v>
      </c>
      <c r="D657" s="4" t="s">
        <v>13</v>
      </c>
      <c r="E657" s="25">
        <v>45142</v>
      </c>
      <c r="F657">
        <v>195</v>
      </c>
      <c r="G657">
        <v>3.4</v>
      </c>
      <c r="H657">
        <v>2024</v>
      </c>
      <c r="I657" s="4" t="s">
        <v>1055</v>
      </c>
      <c r="J657" s="4" t="s">
        <v>1073</v>
      </c>
      <c r="K657">
        <v>3</v>
      </c>
      <c r="N657" t="e" cm="1">
        <f t="array" aca="1" ref="N657" ca="1">Divide()</f>
        <v>#NAME?</v>
      </c>
    </row>
    <row r="658" spans="1:14" x14ac:dyDescent="0.25">
      <c r="A658" s="4" t="s">
        <v>682</v>
      </c>
      <c r="B658" s="4" t="s">
        <v>23</v>
      </c>
      <c r="C658">
        <v>56</v>
      </c>
      <c r="D658" s="4" t="s">
        <v>9</v>
      </c>
      <c r="E658" s="25">
        <v>45143</v>
      </c>
      <c r="F658">
        <v>152</v>
      </c>
      <c r="G658">
        <v>4.5999999999999996</v>
      </c>
      <c r="H658">
        <v>2024</v>
      </c>
      <c r="I658" s="4" t="s">
        <v>1057</v>
      </c>
      <c r="J658" s="4" t="s">
        <v>1072</v>
      </c>
      <c r="K658">
        <v>5</v>
      </c>
      <c r="N658" t="e" cm="1">
        <f t="array" aca="1" ref="N658" ca="1">Divide()</f>
        <v>#NAME?</v>
      </c>
    </row>
    <row r="659" spans="1:14" x14ac:dyDescent="0.25">
      <c r="A659" s="4" t="s">
        <v>683</v>
      </c>
      <c r="B659" s="4" t="s">
        <v>14</v>
      </c>
      <c r="C659">
        <v>132</v>
      </c>
      <c r="D659" s="4" t="s">
        <v>13</v>
      </c>
      <c r="E659" s="25">
        <v>45144</v>
      </c>
      <c r="F659">
        <v>195</v>
      </c>
      <c r="G659">
        <v>4.9000000000000004</v>
      </c>
      <c r="H659">
        <v>2024</v>
      </c>
      <c r="I659" s="4" t="s">
        <v>1058</v>
      </c>
      <c r="J659" s="4" t="s">
        <v>1073</v>
      </c>
      <c r="K659">
        <v>5</v>
      </c>
      <c r="N659" t="e" cm="1">
        <f t="array" aca="1" ref="N659" ca="1">Divide()</f>
        <v>#NAME?</v>
      </c>
    </row>
    <row r="660" spans="1:14" x14ac:dyDescent="0.25">
      <c r="A660" s="4" t="s">
        <v>684</v>
      </c>
      <c r="B660" s="4" t="s">
        <v>15</v>
      </c>
      <c r="C660">
        <v>72</v>
      </c>
      <c r="D660" s="4" t="s">
        <v>11</v>
      </c>
      <c r="E660" s="25">
        <v>45144</v>
      </c>
      <c r="F660">
        <v>70</v>
      </c>
      <c r="G660">
        <v>3.6</v>
      </c>
      <c r="H660">
        <v>2024</v>
      </c>
      <c r="I660" s="4" t="s">
        <v>1058</v>
      </c>
      <c r="J660" s="4" t="s">
        <v>1071</v>
      </c>
      <c r="K660">
        <v>4</v>
      </c>
      <c r="N660" t="e" cm="1">
        <f t="array" aca="1" ref="N660" ca="1">Divide()</f>
        <v>#NAME?</v>
      </c>
    </row>
    <row r="661" spans="1:14" x14ac:dyDescent="0.25">
      <c r="A661" s="4" t="s">
        <v>685</v>
      </c>
      <c r="B661" s="4" t="s">
        <v>16</v>
      </c>
      <c r="C661">
        <v>18</v>
      </c>
      <c r="D661" s="4" t="s">
        <v>11</v>
      </c>
      <c r="E661" s="25">
        <v>45144</v>
      </c>
      <c r="F661">
        <v>22</v>
      </c>
      <c r="G661">
        <v>3.5</v>
      </c>
      <c r="H661">
        <v>2024</v>
      </c>
      <c r="I661" s="4" t="s">
        <v>1058</v>
      </c>
      <c r="J661" s="4" t="s">
        <v>1074</v>
      </c>
      <c r="K661">
        <v>4</v>
      </c>
      <c r="N661" t="e" cm="1">
        <f t="array" aca="1" ref="N661" ca="1">Divide()</f>
        <v>#NAME?</v>
      </c>
    </row>
    <row r="662" spans="1:14" x14ac:dyDescent="0.25">
      <c r="A662" s="4" t="s">
        <v>686</v>
      </c>
      <c r="B662" s="4" t="s">
        <v>8</v>
      </c>
      <c r="C662">
        <v>115</v>
      </c>
      <c r="D662" s="4" t="s">
        <v>6</v>
      </c>
      <c r="E662" s="25">
        <v>45145</v>
      </c>
      <c r="F662">
        <v>40</v>
      </c>
      <c r="G662">
        <v>3.3</v>
      </c>
      <c r="H662">
        <v>2024</v>
      </c>
      <c r="I662" s="4" t="s">
        <v>1056</v>
      </c>
      <c r="J662" s="4" t="s">
        <v>1071</v>
      </c>
      <c r="K662">
        <v>3</v>
      </c>
      <c r="N662" t="e" cm="1">
        <f t="array" aca="1" ref="N662" ca="1">Divide()</f>
        <v>#NAME?</v>
      </c>
    </row>
    <row r="663" spans="1:14" x14ac:dyDescent="0.25">
      <c r="A663" s="4" t="s">
        <v>687</v>
      </c>
      <c r="B663" s="4" t="s">
        <v>8</v>
      </c>
      <c r="C663">
        <v>124</v>
      </c>
      <c r="D663" s="4" t="s">
        <v>9</v>
      </c>
      <c r="E663" s="25">
        <v>45146</v>
      </c>
      <c r="F663">
        <v>54</v>
      </c>
      <c r="G663">
        <v>3.8</v>
      </c>
      <c r="H663">
        <v>2024</v>
      </c>
      <c r="I663" s="4" t="s">
        <v>1060</v>
      </c>
      <c r="J663" s="4" t="s">
        <v>1073</v>
      </c>
      <c r="K663">
        <v>4</v>
      </c>
      <c r="N663" t="e" cm="1">
        <f t="array" aca="1" ref="N663" ca="1">Divide()</f>
        <v>#NAME?</v>
      </c>
    </row>
    <row r="664" spans="1:14" x14ac:dyDescent="0.25">
      <c r="A664" s="4" t="s">
        <v>688</v>
      </c>
      <c r="B664" s="4" t="s">
        <v>12</v>
      </c>
      <c r="C664">
        <v>130</v>
      </c>
      <c r="D664" s="4" t="s">
        <v>9</v>
      </c>
      <c r="E664" s="25">
        <v>45146</v>
      </c>
      <c r="F664">
        <v>60</v>
      </c>
      <c r="G664">
        <v>2.5</v>
      </c>
      <c r="H664">
        <v>2024</v>
      </c>
      <c r="I664" s="4" t="s">
        <v>1060</v>
      </c>
      <c r="J664" s="4" t="s">
        <v>1073</v>
      </c>
      <c r="K664">
        <v>3</v>
      </c>
      <c r="N664" t="e" cm="1">
        <f t="array" aca="1" ref="N664" ca="1">Divide()</f>
        <v>#NAME?</v>
      </c>
    </row>
    <row r="665" spans="1:14" x14ac:dyDescent="0.25">
      <c r="A665" s="4" t="s">
        <v>689</v>
      </c>
      <c r="B665" s="4" t="s">
        <v>19</v>
      </c>
      <c r="C665">
        <v>120</v>
      </c>
      <c r="D665" s="4" t="s">
        <v>10</v>
      </c>
      <c r="E665" s="25">
        <v>45148</v>
      </c>
      <c r="F665">
        <v>58</v>
      </c>
      <c r="G665">
        <v>4.5999999999999996</v>
      </c>
      <c r="H665">
        <v>2024</v>
      </c>
      <c r="I665" s="4" t="s">
        <v>1059</v>
      </c>
      <c r="J665" s="4" t="s">
        <v>1071</v>
      </c>
      <c r="K665">
        <v>5</v>
      </c>
      <c r="N665" t="e" cm="1">
        <f t="array" aca="1" ref="N665" ca="1">Divide()</f>
        <v>#NAME?</v>
      </c>
    </row>
    <row r="666" spans="1:14" x14ac:dyDescent="0.25">
      <c r="A666" s="4" t="s">
        <v>690</v>
      </c>
      <c r="B666" s="4" t="s">
        <v>18</v>
      </c>
      <c r="C666">
        <v>75</v>
      </c>
      <c r="D666" s="4" t="s">
        <v>6</v>
      </c>
      <c r="E666" s="25">
        <v>45148</v>
      </c>
      <c r="F666">
        <v>220</v>
      </c>
      <c r="G666">
        <v>4.7</v>
      </c>
      <c r="H666">
        <v>2024</v>
      </c>
      <c r="I666" s="4" t="s">
        <v>1059</v>
      </c>
      <c r="J666" s="4" t="s">
        <v>1071</v>
      </c>
      <c r="K666">
        <v>5</v>
      </c>
      <c r="N666" t="e" cm="1">
        <f t="array" aca="1" ref="N666" ca="1">Divide()</f>
        <v>#NAME?</v>
      </c>
    </row>
    <row r="667" spans="1:14" x14ac:dyDescent="0.25">
      <c r="A667" s="4" t="s">
        <v>691</v>
      </c>
      <c r="B667" s="4" t="s">
        <v>20</v>
      </c>
      <c r="C667">
        <v>63</v>
      </c>
      <c r="D667" s="4" t="s">
        <v>6</v>
      </c>
      <c r="E667" s="25">
        <v>45148</v>
      </c>
      <c r="F667">
        <v>27</v>
      </c>
      <c r="G667">
        <v>3.6</v>
      </c>
      <c r="H667">
        <v>2024</v>
      </c>
      <c r="I667" s="4" t="s">
        <v>1059</v>
      </c>
      <c r="J667" s="4" t="s">
        <v>1071</v>
      </c>
      <c r="K667">
        <v>4</v>
      </c>
      <c r="N667" t="e" cm="1">
        <f t="array" aca="1" ref="N667" ca="1">Divide()</f>
        <v>#NAME?</v>
      </c>
    </row>
    <row r="668" spans="1:14" x14ac:dyDescent="0.25">
      <c r="A668" s="4" t="s">
        <v>692</v>
      </c>
      <c r="B668" s="4" t="s">
        <v>14</v>
      </c>
      <c r="C668">
        <v>74</v>
      </c>
      <c r="D668" s="4" t="s">
        <v>6</v>
      </c>
      <c r="E668" s="25">
        <v>45150</v>
      </c>
      <c r="F668">
        <v>26</v>
      </c>
      <c r="G668">
        <v>4.3</v>
      </c>
      <c r="H668">
        <v>2024</v>
      </c>
      <c r="I668" s="4" t="s">
        <v>1057</v>
      </c>
      <c r="J668" s="4" t="s">
        <v>1071</v>
      </c>
      <c r="K668">
        <v>4</v>
      </c>
      <c r="N668" t="e" cm="1">
        <f t="array" aca="1" ref="N668" ca="1">Divide()</f>
        <v>#NAME?</v>
      </c>
    </row>
    <row r="669" spans="1:14" x14ac:dyDescent="0.25">
      <c r="A669" s="4" t="s">
        <v>693</v>
      </c>
      <c r="B669" s="4" t="s">
        <v>7</v>
      </c>
      <c r="C669">
        <v>134</v>
      </c>
      <c r="D669" s="4" t="s">
        <v>13</v>
      </c>
      <c r="E669" s="25">
        <v>45151</v>
      </c>
      <c r="F669">
        <v>160</v>
      </c>
      <c r="G669">
        <v>4.7</v>
      </c>
      <c r="H669">
        <v>2024</v>
      </c>
      <c r="I669" s="4" t="s">
        <v>1058</v>
      </c>
      <c r="J669" s="4" t="s">
        <v>1073</v>
      </c>
      <c r="K669">
        <v>5</v>
      </c>
      <c r="N669" t="e" cm="1">
        <f t="array" aca="1" ref="N669" ca="1">Divide()</f>
        <v>#NAME?</v>
      </c>
    </row>
    <row r="670" spans="1:14" x14ac:dyDescent="0.25">
      <c r="A670" s="4" t="s">
        <v>694</v>
      </c>
      <c r="B670" s="4" t="s">
        <v>16</v>
      </c>
      <c r="C670">
        <v>103</v>
      </c>
      <c r="D670" s="4" t="s">
        <v>9</v>
      </c>
      <c r="E670" s="25">
        <v>45151</v>
      </c>
      <c r="F670">
        <v>200</v>
      </c>
      <c r="G670">
        <v>4.9000000000000004</v>
      </c>
      <c r="H670">
        <v>2024</v>
      </c>
      <c r="I670" s="4" t="s">
        <v>1058</v>
      </c>
      <c r="J670" s="4" t="s">
        <v>1071</v>
      </c>
      <c r="K670">
        <v>5</v>
      </c>
      <c r="N670" t="e" cm="1">
        <f t="array" aca="1" ref="N670" ca="1">Divide()</f>
        <v>#NAME?</v>
      </c>
    </row>
    <row r="671" spans="1:14" x14ac:dyDescent="0.25">
      <c r="A671" s="4" t="s">
        <v>695</v>
      </c>
      <c r="B671" s="4" t="s">
        <v>16</v>
      </c>
      <c r="C671">
        <v>155</v>
      </c>
      <c r="D671" s="4" t="s">
        <v>10</v>
      </c>
      <c r="E671" s="25">
        <v>45154</v>
      </c>
      <c r="F671">
        <v>135</v>
      </c>
      <c r="G671">
        <v>4.9000000000000004</v>
      </c>
      <c r="H671">
        <v>2024</v>
      </c>
      <c r="I671" s="4" t="s">
        <v>1061</v>
      </c>
      <c r="J671" s="4" t="s">
        <v>1073</v>
      </c>
      <c r="K671">
        <v>5</v>
      </c>
      <c r="N671" t="e" cm="1">
        <f t="array" aca="1" ref="N671" ca="1">Divide()</f>
        <v>#NAME?</v>
      </c>
    </row>
    <row r="672" spans="1:14" x14ac:dyDescent="0.25">
      <c r="A672" s="4" t="s">
        <v>696</v>
      </c>
      <c r="B672" s="4" t="s">
        <v>20</v>
      </c>
      <c r="C672">
        <v>128</v>
      </c>
      <c r="D672" s="4" t="s">
        <v>9</v>
      </c>
      <c r="E672" s="25">
        <v>45155</v>
      </c>
      <c r="F672">
        <v>22</v>
      </c>
      <c r="G672">
        <v>1.9</v>
      </c>
      <c r="H672">
        <v>2024</v>
      </c>
      <c r="I672" s="4" t="s">
        <v>1059</v>
      </c>
      <c r="J672" s="4" t="s">
        <v>1073</v>
      </c>
      <c r="K672">
        <v>2</v>
      </c>
      <c r="N672" t="e" cm="1">
        <f t="array" aca="1" ref="N672" ca="1">Divide()</f>
        <v>#NAME?</v>
      </c>
    </row>
    <row r="673" spans="1:14" x14ac:dyDescent="0.25">
      <c r="A673" s="4" t="s">
        <v>697</v>
      </c>
      <c r="B673" s="4" t="s">
        <v>18</v>
      </c>
      <c r="C673">
        <v>89</v>
      </c>
      <c r="D673" s="4" t="s">
        <v>13</v>
      </c>
      <c r="E673" s="25">
        <v>45156</v>
      </c>
      <c r="F673">
        <v>164</v>
      </c>
      <c r="G673">
        <v>4.5</v>
      </c>
      <c r="H673">
        <v>2024</v>
      </c>
      <c r="I673" s="4" t="s">
        <v>1055</v>
      </c>
      <c r="J673" s="4" t="s">
        <v>1071</v>
      </c>
      <c r="K673">
        <v>5</v>
      </c>
      <c r="N673" t="e" cm="1">
        <f t="array" aca="1" ref="N673" ca="1">Divide()</f>
        <v>#NAME?</v>
      </c>
    </row>
    <row r="674" spans="1:14" x14ac:dyDescent="0.25">
      <c r="A674" s="4" t="s">
        <v>698</v>
      </c>
      <c r="B674" s="4" t="s">
        <v>8</v>
      </c>
      <c r="C674">
        <v>81</v>
      </c>
      <c r="D674" s="4" t="s">
        <v>10</v>
      </c>
      <c r="E674" s="25">
        <v>45156</v>
      </c>
      <c r="F674">
        <v>21</v>
      </c>
      <c r="G674">
        <v>4.9000000000000004</v>
      </c>
      <c r="H674">
        <v>2024</v>
      </c>
      <c r="I674" s="4" t="s">
        <v>1055</v>
      </c>
      <c r="J674" s="4" t="s">
        <v>1071</v>
      </c>
      <c r="K674">
        <v>5</v>
      </c>
      <c r="N674" t="e" cm="1">
        <f t="array" aca="1" ref="N674" ca="1">Divide()</f>
        <v>#NAME?</v>
      </c>
    </row>
    <row r="675" spans="1:14" x14ac:dyDescent="0.25">
      <c r="A675" s="4" t="s">
        <v>699</v>
      </c>
      <c r="B675" s="4" t="s">
        <v>18</v>
      </c>
      <c r="C675">
        <v>66</v>
      </c>
      <c r="D675" s="4" t="s">
        <v>13</v>
      </c>
      <c r="E675" s="25">
        <v>45157</v>
      </c>
      <c r="F675">
        <v>120</v>
      </c>
      <c r="G675">
        <v>4.5</v>
      </c>
      <c r="H675">
        <v>2024</v>
      </c>
      <c r="I675" s="4" t="s">
        <v>1057</v>
      </c>
      <c r="J675" s="4" t="s">
        <v>1071</v>
      </c>
      <c r="K675">
        <v>5</v>
      </c>
      <c r="N675" t="e" cm="1">
        <f t="array" aca="1" ref="N675" ca="1">Divide()</f>
        <v>#NAME?</v>
      </c>
    </row>
    <row r="676" spans="1:14" x14ac:dyDescent="0.25">
      <c r="A676" s="4" t="s">
        <v>700</v>
      </c>
      <c r="B676" s="4" t="s">
        <v>15</v>
      </c>
      <c r="C676">
        <v>61</v>
      </c>
      <c r="D676" s="4" t="s">
        <v>11</v>
      </c>
      <c r="E676" s="25">
        <v>45157</v>
      </c>
      <c r="F676">
        <v>93</v>
      </c>
      <c r="G676">
        <v>2.7</v>
      </c>
      <c r="H676">
        <v>2024</v>
      </c>
      <c r="I676" s="4" t="s">
        <v>1057</v>
      </c>
      <c r="J676" s="4" t="s">
        <v>1071</v>
      </c>
      <c r="K676">
        <v>3</v>
      </c>
      <c r="N676" t="e" cm="1">
        <f t="array" aca="1" ref="N676" ca="1">Divide()</f>
        <v>#NAME?</v>
      </c>
    </row>
    <row r="677" spans="1:14" x14ac:dyDescent="0.25">
      <c r="A677" s="4" t="s">
        <v>701</v>
      </c>
      <c r="B677" s="4" t="s">
        <v>8</v>
      </c>
      <c r="C677">
        <v>128</v>
      </c>
      <c r="D677" s="4" t="s">
        <v>11</v>
      </c>
      <c r="E677" s="25">
        <v>45157</v>
      </c>
      <c r="F677">
        <v>135</v>
      </c>
      <c r="G677">
        <v>2.1</v>
      </c>
      <c r="H677">
        <v>2024</v>
      </c>
      <c r="I677" s="4" t="s">
        <v>1057</v>
      </c>
      <c r="J677" s="4" t="s">
        <v>1073</v>
      </c>
      <c r="K677">
        <v>2</v>
      </c>
      <c r="N677" t="e" cm="1">
        <f t="array" aca="1" ref="N677" ca="1">Divide()</f>
        <v>#NAME?</v>
      </c>
    </row>
    <row r="678" spans="1:14" x14ac:dyDescent="0.25">
      <c r="A678" s="4" t="s">
        <v>702</v>
      </c>
      <c r="B678" s="4" t="s">
        <v>16</v>
      </c>
      <c r="C678">
        <v>30</v>
      </c>
      <c r="D678" s="4" t="s">
        <v>10</v>
      </c>
      <c r="E678" s="25">
        <v>45157</v>
      </c>
      <c r="F678">
        <v>210</v>
      </c>
      <c r="G678">
        <v>4.2</v>
      </c>
      <c r="H678">
        <v>2024</v>
      </c>
      <c r="I678" s="4" t="s">
        <v>1057</v>
      </c>
      <c r="J678" s="4" t="s">
        <v>1074</v>
      </c>
      <c r="K678">
        <v>4</v>
      </c>
      <c r="N678" t="e" cm="1">
        <f t="array" aca="1" ref="N678" ca="1">Divide()</f>
        <v>#NAME?</v>
      </c>
    </row>
    <row r="679" spans="1:14" x14ac:dyDescent="0.25">
      <c r="A679" s="4" t="s">
        <v>703</v>
      </c>
      <c r="B679" s="4" t="s">
        <v>5</v>
      </c>
      <c r="C679">
        <v>63</v>
      </c>
      <c r="D679" s="4" t="s">
        <v>11</v>
      </c>
      <c r="E679" s="25">
        <v>45158</v>
      </c>
      <c r="F679">
        <v>29</v>
      </c>
      <c r="G679">
        <v>4.7</v>
      </c>
      <c r="H679">
        <v>2024</v>
      </c>
      <c r="I679" s="4" t="s">
        <v>1058</v>
      </c>
      <c r="J679" s="4" t="s">
        <v>1071</v>
      </c>
      <c r="K679">
        <v>5</v>
      </c>
      <c r="N679" t="e" cm="1">
        <f t="array" aca="1" ref="N679" ca="1">Divide()</f>
        <v>#NAME?</v>
      </c>
    </row>
    <row r="680" spans="1:14" x14ac:dyDescent="0.25">
      <c r="A680" s="4" t="s">
        <v>704</v>
      </c>
      <c r="B680" s="4" t="s">
        <v>24</v>
      </c>
      <c r="C680">
        <v>64</v>
      </c>
      <c r="D680" s="4" t="s">
        <v>6</v>
      </c>
      <c r="E680" s="25">
        <v>45158</v>
      </c>
      <c r="F680">
        <v>111</v>
      </c>
      <c r="G680">
        <v>3.9</v>
      </c>
      <c r="H680">
        <v>2024</v>
      </c>
      <c r="I680" s="4" t="s">
        <v>1058</v>
      </c>
      <c r="J680" s="4" t="s">
        <v>1071</v>
      </c>
      <c r="K680">
        <v>4</v>
      </c>
      <c r="N680" t="e" cm="1">
        <f t="array" aca="1" ref="N680" ca="1">Divide()</f>
        <v>#NAME?</v>
      </c>
    </row>
    <row r="681" spans="1:14" x14ac:dyDescent="0.25">
      <c r="A681" s="4" t="s">
        <v>705</v>
      </c>
      <c r="B681" s="4" t="s">
        <v>21</v>
      </c>
      <c r="C681">
        <v>151</v>
      </c>
      <c r="D681" s="4" t="s">
        <v>9</v>
      </c>
      <c r="E681" s="25">
        <v>45159</v>
      </c>
      <c r="F681">
        <v>63</v>
      </c>
      <c r="G681">
        <v>4.0999999999999996</v>
      </c>
      <c r="H681">
        <v>2024</v>
      </c>
      <c r="I681" s="4" t="s">
        <v>1056</v>
      </c>
      <c r="J681" s="4" t="s">
        <v>1073</v>
      </c>
      <c r="K681">
        <v>4</v>
      </c>
      <c r="N681" t="e" cm="1">
        <f t="array" aca="1" ref="N681" ca="1">Divide()</f>
        <v>#NAME?</v>
      </c>
    </row>
    <row r="682" spans="1:14" x14ac:dyDescent="0.25">
      <c r="A682" s="4" t="s">
        <v>706</v>
      </c>
      <c r="B682" s="4" t="s">
        <v>17</v>
      </c>
      <c r="C682">
        <v>116</v>
      </c>
      <c r="D682" s="4" t="s">
        <v>13</v>
      </c>
      <c r="E682" s="25">
        <v>45159</v>
      </c>
      <c r="F682">
        <v>44</v>
      </c>
      <c r="G682">
        <v>3.8</v>
      </c>
      <c r="H682">
        <v>2024</v>
      </c>
      <c r="I682" s="4" t="s">
        <v>1056</v>
      </c>
      <c r="J682" s="4" t="s">
        <v>1071</v>
      </c>
      <c r="K682">
        <v>4</v>
      </c>
      <c r="N682" t="e" cm="1">
        <f t="array" aca="1" ref="N682" ca="1">Divide()</f>
        <v>#NAME?</v>
      </c>
    </row>
    <row r="683" spans="1:14" x14ac:dyDescent="0.25">
      <c r="A683" s="4" t="s">
        <v>707</v>
      </c>
      <c r="B683" s="4" t="s">
        <v>21</v>
      </c>
      <c r="C683">
        <v>111</v>
      </c>
      <c r="D683" s="4" t="s">
        <v>13</v>
      </c>
      <c r="E683" s="25">
        <v>45161</v>
      </c>
      <c r="F683">
        <v>120</v>
      </c>
      <c r="G683">
        <v>1.8</v>
      </c>
      <c r="H683">
        <v>2024</v>
      </c>
      <c r="I683" s="4" t="s">
        <v>1061</v>
      </c>
      <c r="J683" s="4" t="s">
        <v>1071</v>
      </c>
      <c r="K683">
        <v>2</v>
      </c>
      <c r="N683" t="e" cm="1">
        <f t="array" aca="1" ref="N683" ca="1">Divide()</f>
        <v>#NAME?</v>
      </c>
    </row>
    <row r="684" spans="1:14" x14ac:dyDescent="0.25">
      <c r="A684" s="4" t="s">
        <v>708</v>
      </c>
      <c r="B684" s="4" t="s">
        <v>8</v>
      </c>
      <c r="C684">
        <v>15</v>
      </c>
      <c r="D684" s="4" t="s">
        <v>13</v>
      </c>
      <c r="E684" s="25">
        <v>45161</v>
      </c>
      <c r="F684">
        <v>120</v>
      </c>
      <c r="G684">
        <v>4.0999999999999996</v>
      </c>
      <c r="H684">
        <v>2024</v>
      </c>
      <c r="I684" s="4" t="s">
        <v>1061</v>
      </c>
      <c r="J684" s="4" t="s">
        <v>1074</v>
      </c>
      <c r="K684">
        <v>4</v>
      </c>
      <c r="N684" t="e" cm="1">
        <f t="array" aca="1" ref="N684" ca="1">Divide()</f>
        <v>#NAME?</v>
      </c>
    </row>
    <row r="685" spans="1:14" x14ac:dyDescent="0.25">
      <c r="A685" s="4" t="s">
        <v>709</v>
      </c>
      <c r="B685" s="4" t="s">
        <v>24</v>
      </c>
      <c r="C685">
        <v>18</v>
      </c>
      <c r="D685" s="4" t="s">
        <v>9</v>
      </c>
      <c r="E685" s="25">
        <v>45162</v>
      </c>
      <c r="F685">
        <v>40</v>
      </c>
      <c r="G685">
        <v>4.4000000000000004</v>
      </c>
      <c r="H685">
        <v>2024</v>
      </c>
      <c r="I685" s="4" t="s">
        <v>1059</v>
      </c>
      <c r="J685" s="4" t="s">
        <v>1074</v>
      </c>
      <c r="K685">
        <v>4</v>
      </c>
      <c r="N685" t="e" cm="1">
        <f t="array" aca="1" ref="N685" ca="1">Divide()</f>
        <v>#NAME?</v>
      </c>
    </row>
    <row r="686" spans="1:14" x14ac:dyDescent="0.25">
      <c r="A686" s="4" t="s">
        <v>710</v>
      </c>
      <c r="B686" s="4" t="s">
        <v>15</v>
      </c>
      <c r="C686">
        <v>146</v>
      </c>
      <c r="D686" s="4" t="s">
        <v>11</v>
      </c>
      <c r="E686" s="25">
        <v>45162</v>
      </c>
      <c r="F686">
        <v>160</v>
      </c>
      <c r="G686">
        <v>4.0999999999999996</v>
      </c>
      <c r="H686">
        <v>2024</v>
      </c>
      <c r="I686" s="4" t="s">
        <v>1059</v>
      </c>
      <c r="J686" s="4" t="s">
        <v>1073</v>
      </c>
      <c r="K686">
        <v>4</v>
      </c>
      <c r="N686" t="e" cm="1">
        <f t="array" aca="1" ref="N686" ca="1">Divide()</f>
        <v>#NAME?</v>
      </c>
    </row>
    <row r="687" spans="1:14" x14ac:dyDescent="0.25">
      <c r="A687" s="4" t="s">
        <v>711</v>
      </c>
      <c r="B687" s="4" t="s">
        <v>16</v>
      </c>
      <c r="C687">
        <v>73</v>
      </c>
      <c r="D687" s="4" t="s">
        <v>13</v>
      </c>
      <c r="E687" s="25">
        <v>45163</v>
      </c>
      <c r="F687">
        <v>44</v>
      </c>
      <c r="G687">
        <v>3.8</v>
      </c>
      <c r="H687">
        <v>2024</v>
      </c>
      <c r="I687" s="4" t="s">
        <v>1055</v>
      </c>
      <c r="J687" s="4" t="s">
        <v>1071</v>
      </c>
      <c r="K687">
        <v>4</v>
      </c>
      <c r="N687" t="e" cm="1">
        <f t="array" aca="1" ref="N687" ca="1">Divide()</f>
        <v>#NAME?</v>
      </c>
    </row>
    <row r="688" spans="1:14" x14ac:dyDescent="0.25">
      <c r="A688" s="4" t="s">
        <v>712</v>
      </c>
      <c r="B688" s="4" t="s">
        <v>21</v>
      </c>
      <c r="C688">
        <v>108</v>
      </c>
      <c r="D688" s="4" t="s">
        <v>9</v>
      </c>
      <c r="E688" s="25">
        <v>45163</v>
      </c>
      <c r="F688">
        <v>80</v>
      </c>
      <c r="G688">
        <v>4.3</v>
      </c>
      <c r="H688">
        <v>2024</v>
      </c>
      <c r="I688" s="4" t="s">
        <v>1055</v>
      </c>
      <c r="J688" s="4" t="s">
        <v>1071</v>
      </c>
      <c r="K688">
        <v>4</v>
      </c>
      <c r="N688" t="e" cm="1">
        <f t="array" aca="1" ref="N688" ca="1">Divide()</f>
        <v>#NAME?</v>
      </c>
    </row>
    <row r="689" spans="1:14" x14ac:dyDescent="0.25">
      <c r="A689" s="4" t="s">
        <v>713</v>
      </c>
      <c r="B689" s="4" t="s">
        <v>7</v>
      </c>
      <c r="C689">
        <v>52</v>
      </c>
      <c r="D689" s="4" t="s">
        <v>9</v>
      </c>
      <c r="E689" s="25">
        <v>45164</v>
      </c>
      <c r="F689">
        <v>66</v>
      </c>
      <c r="G689">
        <v>4.5</v>
      </c>
      <c r="H689">
        <v>2024</v>
      </c>
      <c r="I689" s="4" t="s">
        <v>1057</v>
      </c>
      <c r="J689" s="4" t="s">
        <v>1072</v>
      </c>
      <c r="K689">
        <v>5</v>
      </c>
      <c r="N689" t="e" cm="1">
        <f t="array" aca="1" ref="N689" ca="1">Divide()</f>
        <v>#NAME?</v>
      </c>
    </row>
    <row r="690" spans="1:14" x14ac:dyDescent="0.25">
      <c r="A690" s="4" t="s">
        <v>714</v>
      </c>
      <c r="B690" s="4" t="s">
        <v>17</v>
      </c>
      <c r="C690">
        <v>165</v>
      </c>
      <c r="D690" s="4" t="s">
        <v>6</v>
      </c>
      <c r="E690" s="25">
        <v>45164</v>
      </c>
      <c r="F690">
        <v>82</v>
      </c>
      <c r="G690">
        <v>3.4</v>
      </c>
      <c r="H690">
        <v>2024</v>
      </c>
      <c r="I690" s="4" t="s">
        <v>1057</v>
      </c>
      <c r="J690" s="4" t="s">
        <v>1073</v>
      </c>
      <c r="K690">
        <v>3</v>
      </c>
      <c r="N690" t="e" cm="1">
        <f t="array" aca="1" ref="N690" ca="1">Divide()</f>
        <v>#NAME?</v>
      </c>
    </row>
    <row r="691" spans="1:14" x14ac:dyDescent="0.25">
      <c r="A691" s="4" t="s">
        <v>715</v>
      </c>
      <c r="B691" s="4" t="s">
        <v>15</v>
      </c>
      <c r="C691">
        <v>104</v>
      </c>
      <c r="D691" s="4" t="s">
        <v>13</v>
      </c>
      <c r="E691" s="25">
        <v>45164</v>
      </c>
      <c r="F691">
        <v>66</v>
      </c>
      <c r="G691">
        <v>4.8</v>
      </c>
      <c r="H691">
        <v>2024</v>
      </c>
      <c r="I691" s="4" t="s">
        <v>1057</v>
      </c>
      <c r="J691" s="4" t="s">
        <v>1071</v>
      </c>
      <c r="K691">
        <v>5</v>
      </c>
      <c r="N691" t="e" cm="1">
        <f t="array" aca="1" ref="N691" ca="1">Divide()</f>
        <v>#NAME?</v>
      </c>
    </row>
    <row r="692" spans="1:14" x14ac:dyDescent="0.25">
      <c r="A692" s="4" t="s">
        <v>716</v>
      </c>
      <c r="B692" s="4" t="s">
        <v>16</v>
      </c>
      <c r="C692">
        <v>131</v>
      </c>
      <c r="D692" s="4" t="s">
        <v>11</v>
      </c>
      <c r="E692" s="25">
        <v>45164</v>
      </c>
      <c r="F692">
        <v>92</v>
      </c>
      <c r="G692">
        <v>4.9000000000000004</v>
      </c>
      <c r="H692">
        <v>2024</v>
      </c>
      <c r="I692" s="4" t="s">
        <v>1057</v>
      </c>
      <c r="J692" s="4" t="s">
        <v>1073</v>
      </c>
      <c r="K692">
        <v>5</v>
      </c>
      <c r="N692" t="e" cm="1">
        <f t="array" aca="1" ref="N692" ca="1">Divide()</f>
        <v>#NAME?</v>
      </c>
    </row>
    <row r="693" spans="1:14" x14ac:dyDescent="0.25">
      <c r="A693" s="4" t="s">
        <v>717</v>
      </c>
      <c r="B693" s="4" t="s">
        <v>19</v>
      </c>
      <c r="C693">
        <v>80</v>
      </c>
      <c r="D693" s="4" t="s">
        <v>6</v>
      </c>
      <c r="E693" s="25">
        <v>45165</v>
      </c>
      <c r="F693">
        <v>104</v>
      </c>
      <c r="G693">
        <v>4.7</v>
      </c>
      <c r="H693">
        <v>2024</v>
      </c>
      <c r="I693" s="4" t="s">
        <v>1058</v>
      </c>
      <c r="J693" s="4" t="s">
        <v>1071</v>
      </c>
      <c r="K693">
        <v>5</v>
      </c>
      <c r="N693" t="e" cm="1">
        <f t="array" aca="1" ref="N693" ca="1">Divide()</f>
        <v>#NAME?</v>
      </c>
    </row>
    <row r="694" spans="1:14" x14ac:dyDescent="0.25">
      <c r="A694" s="4" t="s">
        <v>718</v>
      </c>
      <c r="B694" s="4" t="s">
        <v>8</v>
      </c>
      <c r="C694">
        <v>49</v>
      </c>
      <c r="D694" s="4" t="s">
        <v>13</v>
      </c>
      <c r="E694" s="25">
        <v>45165</v>
      </c>
      <c r="F694">
        <v>105</v>
      </c>
      <c r="G694">
        <v>3.3</v>
      </c>
      <c r="H694">
        <v>2024</v>
      </c>
      <c r="I694" s="4" t="s">
        <v>1058</v>
      </c>
      <c r="J694" s="4" t="s">
        <v>1072</v>
      </c>
      <c r="K694">
        <v>3</v>
      </c>
      <c r="N694" t="e" cm="1">
        <f t="array" aca="1" ref="N694" ca="1">Divide()</f>
        <v>#NAME?</v>
      </c>
    </row>
    <row r="695" spans="1:14" x14ac:dyDescent="0.25">
      <c r="A695" s="4" t="s">
        <v>719</v>
      </c>
      <c r="B695" s="4" t="s">
        <v>17</v>
      </c>
      <c r="C695">
        <v>73</v>
      </c>
      <c r="D695" s="4" t="s">
        <v>13</v>
      </c>
      <c r="E695" s="25">
        <v>45165</v>
      </c>
      <c r="F695">
        <v>100</v>
      </c>
      <c r="G695">
        <v>2.8</v>
      </c>
      <c r="H695">
        <v>2024</v>
      </c>
      <c r="I695" s="4" t="s">
        <v>1058</v>
      </c>
      <c r="J695" s="4" t="s">
        <v>1071</v>
      </c>
      <c r="K695">
        <v>3</v>
      </c>
      <c r="N695" t="e" cm="1">
        <f t="array" aca="1" ref="N695" ca="1">Divide()</f>
        <v>#NAME?</v>
      </c>
    </row>
    <row r="696" spans="1:14" x14ac:dyDescent="0.25">
      <c r="A696" s="4" t="s">
        <v>720</v>
      </c>
      <c r="B696" s="4" t="s">
        <v>15</v>
      </c>
      <c r="C696">
        <v>117</v>
      </c>
      <c r="D696" s="4" t="s">
        <v>6</v>
      </c>
      <c r="E696" s="25">
        <v>45165</v>
      </c>
      <c r="F696">
        <v>90</v>
      </c>
      <c r="G696">
        <v>4.0999999999999996</v>
      </c>
      <c r="H696">
        <v>2024</v>
      </c>
      <c r="I696" s="4" t="s">
        <v>1058</v>
      </c>
      <c r="J696" s="4" t="s">
        <v>1071</v>
      </c>
      <c r="K696">
        <v>4</v>
      </c>
      <c r="N696" t="e" cm="1">
        <f t="array" aca="1" ref="N696" ca="1">Divide()</f>
        <v>#NAME?</v>
      </c>
    </row>
    <row r="697" spans="1:14" x14ac:dyDescent="0.25">
      <c r="A697" s="4" t="s">
        <v>721</v>
      </c>
      <c r="B697" s="4" t="s">
        <v>23</v>
      </c>
      <c r="C697">
        <v>38</v>
      </c>
      <c r="D697" s="4" t="s">
        <v>10</v>
      </c>
      <c r="E697" s="25">
        <v>45165</v>
      </c>
      <c r="F697">
        <v>110</v>
      </c>
      <c r="G697">
        <v>3.5</v>
      </c>
      <c r="H697">
        <v>2024</v>
      </c>
      <c r="I697" s="4" t="s">
        <v>1058</v>
      </c>
      <c r="J697" s="4" t="s">
        <v>1072</v>
      </c>
      <c r="K697">
        <v>4</v>
      </c>
      <c r="N697" t="e" cm="1">
        <f t="array" aca="1" ref="N697" ca="1">Divide()</f>
        <v>#NAME?</v>
      </c>
    </row>
    <row r="698" spans="1:14" x14ac:dyDescent="0.25">
      <c r="A698" s="4" t="s">
        <v>722</v>
      </c>
      <c r="B698" s="4" t="s">
        <v>7</v>
      </c>
      <c r="C698">
        <v>109</v>
      </c>
      <c r="D698" s="4" t="s">
        <v>6</v>
      </c>
      <c r="E698" s="25">
        <v>45167</v>
      </c>
      <c r="F698">
        <v>68</v>
      </c>
      <c r="G698">
        <v>2.2999999999999998</v>
      </c>
      <c r="H698">
        <v>2024</v>
      </c>
      <c r="I698" s="4" t="s">
        <v>1060</v>
      </c>
      <c r="J698" s="4" t="s">
        <v>1071</v>
      </c>
      <c r="K698">
        <v>2</v>
      </c>
      <c r="N698" t="e" cm="1">
        <f t="array" aca="1" ref="N698" ca="1">Divide()</f>
        <v>#NAME?</v>
      </c>
    </row>
    <row r="699" spans="1:14" x14ac:dyDescent="0.25">
      <c r="A699" s="4" t="s">
        <v>723</v>
      </c>
      <c r="B699" s="4" t="s">
        <v>8</v>
      </c>
      <c r="C699">
        <v>70</v>
      </c>
      <c r="D699" s="4" t="s">
        <v>9</v>
      </c>
      <c r="E699" s="25">
        <v>45168</v>
      </c>
      <c r="F699">
        <v>210</v>
      </c>
      <c r="G699">
        <v>4.0999999999999996</v>
      </c>
      <c r="H699">
        <v>2024</v>
      </c>
      <c r="I699" s="4" t="s">
        <v>1061</v>
      </c>
      <c r="J699" s="4" t="s">
        <v>1071</v>
      </c>
      <c r="K699">
        <v>4</v>
      </c>
      <c r="N699" t="e" cm="1">
        <f t="array" aca="1" ref="N699" ca="1">Divide()</f>
        <v>#NAME?</v>
      </c>
    </row>
    <row r="700" spans="1:14" x14ac:dyDescent="0.25">
      <c r="A700" s="4" t="s">
        <v>724</v>
      </c>
      <c r="B700" s="4" t="s">
        <v>12</v>
      </c>
      <c r="C700">
        <v>51</v>
      </c>
      <c r="D700" s="4" t="s">
        <v>10</v>
      </c>
      <c r="E700" s="25">
        <v>45168</v>
      </c>
      <c r="F700">
        <v>111</v>
      </c>
      <c r="G700">
        <v>4.3</v>
      </c>
      <c r="H700">
        <v>2024</v>
      </c>
      <c r="I700" s="4" t="s">
        <v>1061</v>
      </c>
      <c r="J700" s="4" t="s">
        <v>1072</v>
      </c>
      <c r="K700">
        <v>4</v>
      </c>
      <c r="N700" t="e" cm="1">
        <f t="array" aca="1" ref="N700" ca="1">Divide()</f>
        <v>#NAME?</v>
      </c>
    </row>
    <row r="701" spans="1:14" x14ac:dyDescent="0.25">
      <c r="A701" s="4" t="s">
        <v>725</v>
      </c>
      <c r="B701" s="4" t="s">
        <v>12</v>
      </c>
      <c r="C701">
        <v>100</v>
      </c>
      <c r="D701" s="4" t="s">
        <v>9</v>
      </c>
      <c r="E701" s="25">
        <v>45169</v>
      </c>
      <c r="F701">
        <v>45</v>
      </c>
      <c r="G701">
        <v>4.9000000000000004</v>
      </c>
      <c r="H701">
        <v>2024</v>
      </c>
      <c r="I701" s="4" t="s">
        <v>1059</v>
      </c>
      <c r="J701" s="4" t="s">
        <v>1071</v>
      </c>
      <c r="K701">
        <v>5</v>
      </c>
      <c r="N701" t="e" cm="1">
        <f t="array" aca="1" ref="N701" ca="1">Divide()</f>
        <v>#NAME?</v>
      </c>
    </row>
    <row r="702" spans="1:14" x14ac:dyDescent="0.25">
      <c r="A702" s="4" t="s">
        <v>726</v>
      </c>
      <c r="B702" s="4" t="s">
        <v>14</v>
      </c>
      <c r="C702">
        <v>124</v>
      </c>
      <c r="D702" s="4" t="s">
        <v>10</v>
      </c>
      <c r="E702" s="25">
        <v>45170</v>
      </c>
      <c r="F702">
        <v>132</v>
      </c>
      <c r="G702">
        <v>4</v>
      </c>
      <c r="H702">
        <v>2024</v>
      </c>
      <c r="I702" s="4" t="s">
        <v>1055</v>
      </c>
      <c r="J702" s="4" t="s">
        <v>1073</v>
      </c>
      <c r="K702">
        <v>4</v>
      </c>
      <c r="N702" t="e" cm="1">
        <f t="array" aca="1" ref="N702" ca="1">Divide()</f>
        <v>#NAME?</v>
      </c>
    </row>
    <row r="703" spans="1:14" x14ac:dyDescent="0.25">
      <c r="A703" s="4" t="s">
        <v>727</v>
      </c>
      <c r="B703" s="4" t="s">
        <v>20</v>
      </c>
      <c r="C703">
        <v>143</v>
      </c>
      <c r="D703" s="4" t="s">
        <v>6</v>
      </c>
      <c r="E703" s="25">
        <v>45170</v>
      </c>
      <c r="F703">
        <v>20</v>
      </c>
      <c r="G703">
        <v>4.7</v>
      </c>
      <c r="H703">
        <v>2024</v>
      </c>
      <c r="I703" s="4" t="s">
        <v>1055</v>
      </c>
      <c r="J703" s="4" t="s">
        <v>1073</v>
      </c>
      <c r="K703">
        <v>5</v>
      </c>
      <c r="N703" t="e" cm="1">
        <f t="array" aca="1" ref="N703" ca="1">Divide()</f>
        <v>#NAME?</v>
      </c>
    </row>
    <row r="704" spans="1:14" x14ac:dyDescent="0.25">
      <c r="A704" s="4" t="s">
        <v>728</v>
      </c>
      <c r="B704" s="4" t="s">
        <v>18</v>
      </c>
      <c r="C704">
        <v>96</v>
      </c>
      <c r="D704" s="4" t="s">
        <v>13</v>
      </c>
      <c r="E704" s="25">
        <v>45170</v>
      </c>
      <c r="F704">
        <v>36</v>
      </c>
      <c r="G704">
        <v>3.4</v>
      </c>
      <c r="H704">
        <v>2024</v>
      </c>
      <c r="I704" s="4" t="s">
        <v>1055</v>
      </c>
      <c r="J704" s="4" t="s">
        <v>1071</v>
      </c>
      <c r="K704">
        <v>3</v>
      </c>
      <c r="N704" t="e" cm="1">
        <f t="array" aca="1" ref="N704" ca="1">Divide()</f>
        <v>#NAME?</v>
      </c>
    </row>
    <row r="705" spans="1:14" x14ac:dyDescent="0.25">
      <c r="A705" s="4" t="s">
        <v>729</v>
      </c>
      <c r="B705" s="4" t="s">
        <v>17</v>
      </c>
      <c r="C705">
        <v>84</v>
      </c>
      <c r="D705" s="4" t="s">
        <v>9</v>
      </c>
      <c r="E705" s="25">
        <v>45172</v>
      </c>
      <c r="F705">
        <v>72</v>
      </c>
      <c r="G705">
        <v>4</v>
      </c>
      <c r="H705">
        <v>2024</v>
      </c>
      <c r="I705" s="4" t="s">
        <v>1058</v>
      </c>
      <c r="J705" s="4" t="s">
        <v>1071</v>
      </c>
      <c r="K705">
        <v>4</v>
      </c>
      <c r="N705" t="e" cm="1">
        <f t="array" aca="1" ref="N705" ca="1">Divide()</f>
        <v>#NAME?</v>
      </c>
    </row>
    <row r="706" spans="1:14" x14ac:dyDescent="0.25">
      <c r="A706" s="4" t="s">
        <v>730</v>
      </c>
      <c r="B706" s="4" t="s">
        <v>22</v>
      </c>
      <c r="C706">
        <v>111</v>
      </c>
      <c r="D706" s="4" t="s">
        <v>9</v>
      </c>
      <c r="E706" s="25">
        <v>45172</v>
      </c>
      <c r="F706">
        <v>63</v>
      </c>
      <c r="G706">
        <v>4.5</v>
      </c>
      <c r="H706">
        <v>2024</v>
      </c>
      <c r="I706" s="4" t="s">
        <v>1058</v>
      </c>
      <c r="J706" s="4" t="s">
        <v>1071</v>
      </c>
      <c r="K706">
        <v>5</v>
      </c>
      <c r="N706" t="e" cm="1">
        <f t="array" aca="1" ref="N706" ca="1">Divide()</f>
        <v>#NAME?</v>
      </c>
    </row>
    <row r="707" spans="1:14" x14ac:dyDescent="0.25">
      <c r="A707" s="4" t="s">
        <v>731</v>
      </c>
      <c r="B707" s="4" t="s">
        <v>22</v>
      </c>
      <c r="C707">
        <v>103</v>
      </c>
      <c r="D707" s="4" t="s">
        <v>10</v>
      </c>
      <c r="E707" s="25">
        <v>45173</v>
      </c>
      <c r="F707">
        <v>44</v>
      </c>
      <c r="G707">
        <v>4.5</v>
      </c>
      <c r="H707">
        <v>2024</v>
      </c>
      <c r="I707" s="4" t="s">
        <v>1056</v>
      </c>
      <c r="J707" s="4" t="s">
        <v>1071</v>
      </c>
      <c r="K707">
        <v>5</v>
      </c>
      <c r="N707" t="e" cm="1">
        <f t="array" aca="1" ref="N707" ca="1">Divide()</f>
        <v>#NAME?</v>
      </c>
    </row>
    <row r="708" spans="1:14" x14ac:dyDescent="0.25">
      <c r="A708" s="4" t="s">
        <v>732</v>
      </c>
      <c r="B708" s="4" t="s">
        <v>20</v>
      </c>
      <c r="C708">
        <v>61</v>
      </c>
      <c r="D708" s="4" t="s">
        <v>11</v>
      </c>
      <c r="E708" s="25">
        <v>45173</v>
      </c>
      <c r="F708">
        <v>132</v>
      </c>
      <c r="G708">
        <v>4.9000000000000004</v>
      </c>
      <c r="H708">
        <v>2024</v>
      </c>
      <c r="I708" s="4" t="s">
        <v>1056</v>
      </c>
      <c r="J708" s="4" t="s">
        <v>1071</v>
      </c>
      <c r="K708">
        <v>5</v>
      </c>
      <c r="N708" t="e" cm="1">
        <f t="array" aca="1" ref="N708" ca="1">Divide()</f>
        <v>#NAME?</v>
      </c>
    </row>
    <row r="709" spans="1:14" x14ac:dyDescent="0.25">
      <c r="A709" s="4" t="s">
        <v>733</v>
      </c>
      <c r="B709" s="4" t="s">
        <v>16</v>
      </c>
      <c r="C709">
        <v>113</v>
      </c>
      <c r="D709" s="4" t="s">
        <v>13</v>
      </c>
      <c r="E709" s="25">
        <v>45173</v>
      </c>
      <c r="F709">
        <v>46</v>
      </c>
      <c r="G709">
        <v>4.4000000000000004</v>
      </c>
      <c r="H709">
        <v>2024</v>
      </c>
      <c r="I709" s="4" t="s">
        <v>1056</v>
      </c>
      <c r="J709" s="4" t="s">
        <v>1071</v>
      </c>
      <c r="K709">
        <v>4</v>
      </c>
      <c r="N709" t="e" cm="1">
        <f t="array" aca="1" ref="N709" ca="1">Divide()</f>
        <v>#NAME?</v>
      </c>
    </row>
    <row r="710" spans="1:14" x14ac:dyDescent="0.25">
      <c r="A710" s="4" t="s">
        <v>734</v>
      </c>
      <c r="B710" s="4" t="s">
        <v>16</v>
      </c>
      <c r="C710">
        <v>96</v>
      </c>
      <c r="D710" s="4" t="s">
        <v>13</v>
      </c>
      <c r="E710" s="25">
        <v>45173</v>
      </c>
      <c r="F710">
        <v>96</v>
      </c>
      <c r="G710">
        <v>2.9</v>
      </c>
      <c r="H710">
        <v>2024</v>
      </c>
      <c r="I710" s="4" t="s">
        <v>1056</v>
      </c>
      <c r="J710" s="4" t="s">
        <v>1071</v>
      </c>
      <c r="K710">
        <v>3</v>
      </c>
      <c r="N710" t="e" cm="1">
        <f t="array" aca="1" ref="N710" ca="1">Divide()</f>
        <v>#NAME?</v>
      </c>
    </row>
    <row r="711" spans="1:14" x14ac:dyDescent="0.25">
      <c r="A711" s="4" t="s">
        <v>735</v>
      </c>
      <c r="B711" s="4" t="s">
        <v>24</v>
      </c>
      <c r="C711">
        <v>131</v>
      </c>
      <c r="D711" s="4" t="s">
        <v>10</v>
      </c>
      <c r="E711" s="25">
        <v>45174</v>
      </c>
      <c r="F711">
        <v>75</v>
      </c>
      <c r="G711">
        <v>4.4000000000000004</v>
      </c>
      <c r="H711">
        <v>2024</v>
      </c>
      <c r="I711" s="4" t="s">
        <v>1060</v>
      </c>
      <c r="J711" s="4" t="s">
        <v>1073</v>
      </c>
      <c r="K711">
        <v>4</v>
      </c>
      <c r="N711" t="e" cm="1">
        <f t="array" aca="1" ref="N711" ca="1">Divide()</f>
        <v>#NAME?</v>
      </c>
    </row>
    <row r="712" spans="1:14" x14ac:dyDescent="0.25">
      <c r="A712" s="4" t="s">
        <v>736</v>
      </c>
      <c r="B712" s="4" t="s">
        <v>15</v>
      </c>
      <c r="C712">
        <v>52</v>
      </c>
      <c r="D712" s="4" t="s">
        <v>13</v>
      </c>
      <c r="E712" s="25">
        <v>45175</v>
      </c>
      <c r="F712">
        <v>88</v>
      </c>
      <c r="G712">
        <v>4.3</v>
      </c>
      <c r="H712">
        <v>2024</v>
      </c>
      <c r="I712" s="4" t="s">
        <v>1061</v>
      </c>
      <c r="J712" s="4" t="s">
        <v>1072</v>
      </c>
      <c r="K712">
        <v>4</v>
      </c>
      <c r="N712" t="e" cm="1">
        <f t="array" aca="1" ref="N712" ca="1">Divide()</f>
        <v>#NAME?</v>
      </c>
    </row>
    <row r="713" spans="1:14" x14ac:dyDescent="0.25">
      <c r="A713" s="4" t="s">
        <v>737</v>
      </c>
      <c r="B713" s="4" t="s">
        <v>12</v>
      </c>
      <c r="C713">
        <v>100</v>
      </c>
      <c r="D713" s="4" t="s">
        <v>10</v>
      </c>
      <c r="E713" s="25">
        <v>45175</v>
      </c>
      <c r="F713">
        <v>24</v>
      </c>
      <c r="G713">
        <v>4.7</v>
      </c>
      <c r="H713">
        <v>2024</v>
      </c>
      <c r="I713" s="4" t="s">
        <v>1061</v>
      </c>
      <c r="J713" s="4" t="s">
        <v>1071</v>
      </c>
      <c r="K713">
        <v>5</v>
      </c>
      <c r="N713" t="e" cm="1">
        <f t="array" aca="1" ref="N713" ca="1">Divide()</f>
        <v>#NAME?</v>
      </c>
    </row>
    <row r="714" spans="1:14" x14ac:dyDescent="0.25">
      <c r="A714" s="4" t="s">
        <v>738</v>
      </c>
      <c r="B714" s="4" t="s">
        <v>21</v>
      </c>
      <c r="C714">
        <v>58</v>
      </c>
      <c r="D714" s="4" t="s">
        <v>6</v>
      </c>
      <c r="E714" s="25">
        <v>45175</v>
      </c>
      <c r="F714">
        <v>96</v>
      </c>
      <c r="G714">
        <v>3.2</v>
      </c>
      <c r="H714">
        <v>2024</v>
      </c>
      <c r="I714" s="4" t="s">
        <v>1061</v>
      </c>
      <c r="J714" s="4" t="s">
        <v>1072</v>
      </c>
      <c r="K714">
        <v>3</v>
      </c>
      <c r="N714" t="e" cm="1">
        <f t="array" aca="1" ref="N714" ca="1">Divide()</f>
        <v>#NAME?</v>
      </c>
    </row>
    <row r="715" spans="1:14" x14ac:dyDescent="0.25">
      <c r="A715" s="4" t="s">
        <v>739</v>
      </c>
      <c r="B715" s="4" t="s">
        <v>8</v>
      </c>
      <c r="C715">
        <v>144</v>
      </c>
      <c r="D715" s="4" t="s">
        <v>6</v>
      </c>
      <c r="E715" s="25">
        <v>45176</v>
      </c>
      <c r="F715">
        <v>124</v>
      </c>
      <c r="G715">
        <v>2.2999999999999998</v>
      </c>
      <c r="H715">
        <v>2024</v>
      </c>
      <c r="I715" s="4" t="s">
        <v>1059</v>
      </c>
      <c r="J715" s="4" t="s">
        <v>1073</v>
      </c>
      <c r="K715">
        <v>2</v>
      </c>
      <c r="N715" t="e" cm="1">
        <f t="array" aca="1" ref="N715" ca="1">Divide()</f>
        <v>#NAME?</v>
      </c>
    </row>
    <row r="716" spans="1:14" x14ac:dyDescent="0.25">
      <c r="A716" s="4" t="s">
        <v>740</v>
      </c>
      <c r="B716" s="4" t="s">
        <v>21</v>
      </c>
      <c r="C716">
        <v>53</v>
      </c>
      <c r="D716" s="4" t="s">
        <v>11</v>
      </c>
      <c r="E716" s="25">
        <v>45177</v>
      </c>
      <c r="F716">
        <v>130</v>
      </c>
      <c r="G716">
        <v>3.6</v>
      </c>
      <c r="H716">
        <v>2024</v>
      </c>
      <c r="I716" s="4" t="s">
        <v>1055</v>
      </c>
      <c r="J716" s="4" t="s">
        <v>1072</v>
      </c>
      <c r="K716">
        <v>4</v>
      </c>
      <c r="N716" t="e" cm="1">
        <f t="array" aca="1" ref="N716" ca="1">Divide()</f>
        <v>#NAME?</v>
      </c>
    </row>
    <row r="717" spans="1:14" x14ac:dyDescent="0.25">
      <c r="A717" s="4" t="s">
        <v>741</v>
      </c>
      <c r="B717" s="4" t="s">
        <v>16</v>
      </c>
      <c r="C717">
        <v>97</v>
      </c>
      <c r="D717" s="4" t="s">
        <v>9</v>
      </c>
      <c r="E717" s="25">
        <v>45177</v>
      </c>
      <c r="F717">
        <v>45</v>
      </c>
      <c r="G717">
        <v>4.5999999999999996</v>
      </c>
      <c r="H717">
        <v>2024</v>
      </c>
      <c r="I717" s="4" t="s">
        <v>1055</v>
      </c>
      <c r="J717" s="4" t="s">
        <v>1071</v>
      </c>
      <c r="K717">
        <v>5</v>
      </c>
      <c r="N717" t="e" cm="1">
        <f t="array" aca="1" ref="N717" ca="1">Divide()</f>
        <v>#NAME?</v>
      </c>
    </row>
    <row r="718" spans="1:14" x14ac:dyDescent="0.25">
      <c r="A718" s="4" t="s">
        <v>742</v>
      </c>
      <c r="B718" s="4" t="s">
        <v>23</v>
      </c>
      <c r="C718">
        <v>64</v>
      </c>
      <c r="D718" s="4" t="s">
        <v>6</v>
      </c>
      <c r="E718" s="25">
        <v>45177</v>
      </c>
      <c r="F718">
        <v>66</v>
      </c>
      <c r="G718">
        <v>4</v>
      </c>
      <c r="H718">
        <v>2024</v>
      </c>
      <c r="I718" s="4" t="s">
        <v>1055</v>
      </c>
      <c r="J718" s="4" t="s">
        <v>1071</v>
      </c>
      <c r="K718">
        <v>4</v>
      </c>
      <c r="N718" t="e" cm="1">
        <f t="array" aca="1" ref="N718" ca="1">Divide()</f>
        <v>#NAME?</v>
      </c>
    </row>
    <row r="719" spans="1:14" x14ac:dyDescent="0.25">
      <c r="A719" s="4" t="s">
        <v>743</v>
      </c>
      <c r="B719" s="4" t="s">
        <v>20</v>
      </c>
      <c r="C719">
        <v>106</v>
      </c>
      <c r="D719" s="4" t="s">
        <v>10</v>
      </c>
      <c r="E719" s="25">
        <v>45177</v>
      </c>
      <c r="F719">
        <v>58</v>
      </c>
      <c r="G719">
        <v>4.7</v>
      </c>
      <c r="H719">
        <v>2024</v>
      </c>
      <c r="I719" s="4" t="s">
        <v>1055</v>
      </c>
      <c r="J719" s="4" t="s">
        <v>1071</v>
      </c>
      <c r="K719">
        <v>5</v>
      </c>
      <c r="N719" t="e" cm="1">
        <f t="array" aca="1" ref="N719" ca="1">Divide()</f>
        <v>#NAME?</v>
      </c>
    </row>
    <row r="720" spans="1:14" x14ac:dyDescent="0.25">
      <c r="A720" s="4" t="s">
        <v>744</v>
      </c>
      <c r="B720" s="4" t="s">
        <v>17</v>
      </c>
      <c r="C720">
        <v>36</v>
      </c>
      <c r="D720" s="4" t="s">
        <v>6</v>
      </c>
      <c r="E720" s="25">
        <v>45178</v>
      </c>
      <c r="F720">
        <v>152</v>
      </c>
      <c r="G720">
        <v>4.3</v>
      </c>
      <c r="H720">
        <v>2024</v>
      </c>
      <c r="I720" s="4" t="s">
        <v>1057</v>
      </c>
      <c r="J720" s="4" t="s">
        <v>1072</v>
      </c>
      <c r="K720">
        <v>4</v>
      </c>
      <c r="N720" t="e" cm="1">
        <f t="array" aca="1" ref="N720" ca="1">Divide()</f>
        <v>#NAME?</v>
      </c>
    </row>
    <row r="721" spans="1:14" x14ac:dyDescent="0.25">
      <c r="A721" s="4" t="s">
        <v>745</v>
      </c>
      <c r="B721" s="4" t="s">
        <v>8</v>
      </c>
      <c r="C721">
        <v>74</v>
      </c>
      <c r="D721" s="4" t="s">
        <v>13</v>
      </c>
      <c r="E721" s="25">
        <v>45178</v>
      </c>
      <c r="F721">
        <v>75</v>
      </c>
      <c r="G721">
        <v>2.8</v>
      </c>
      <c r="H721">
        <v>2024</v>
      </c>
      <c r="I721" s="4" t="s">
        <v>1057</v>
      </c>
      <c r="J721" s="4" t="s">
        <v>1071</v>
      </c>
      <c r="K721">
        <v>3</v>
      </c>
      <c r="N721" t="e" cm="1">
        <f t="array" aca="1" ref="N721" ca="1">Divide()</f>
        <v>#NAME?</v>
      </c>
    </row>
    <row r="722" spans="1:14" x14ac:dyDescent="0.25">
      <c r="A722" s="4" t="s">
        <v>746</v>
      </c>
      <c r="B722" s="4" t="s">
        <v>7</v>
      </c>
      <c r="C722">
        <v>143</v>
      </c>
      <c r="D722" s="4" t="s">
        <v>9</v>
      </c>
      <c r="E722" s="25">
        <v>45178</v>
      </c>
      <c r="F722">
        <v>78</v>
      </c>
      <c r="G722">
        <v>4</v>
      </c>
      <c r="H722">
        <v>2024</v>
      </c>
      <c r="I722" s="4" t="s">
        <v>1057</v>
      </c>
      <c r="J722" s="4" t="s">
        <v>1073</v>
      </c>
      <c r="K722">
        <v>4</v>
      </c>
      <c r="N722" t="e" cm="1">
        <f t="array" aca="1" ref="N722" ca="1">Divide()</f>
        <v>#NAME?</v>
      </c>
    </row>
    <row r="723" spans="1:14" x14ac:dyDescent="0.25">
      <c r="A723" s="4" t="s">
        <v>747</v>
      </c>
      <c r="B723" s="4" t="s">
        <v>20</v>
      </c>
      <c r="C723">
        <v>94</v>
      </c>
      <c r="D723" s="4" t="s">
        <v>11</v>
      </c>
      <c r="E723" s="25">
        <v>45178</v>
      </c>
      <c r="F723">
        <v>69</v>
      </c>
      <c r="G723">
        <v>3.9</v>
      </c>
      <c r="H723">
        <v>2024</v>
      </c>
      <c r="I723" s="4" t="s">
        <v>1057</v>
      </c>
      <c r="J723" s="4" t="s">
        <v>1071</v>
      </c>
      <c r="K723">
        <v>4</v>
      </c>
      <c r="N723" t="e" cm="1">
        <f t="array" aca="1" ref="N723" ca="1">Divide()</f>
        <v>#NAME?</v>
      </c>
    </row>
    <row r="724" spans="1:14" x14ac:dyDescent="0.25">
      <c r="A724" s="4" t="s">
        <v>748</v>
      </c>
      <c r="B724" s="4" t="s">
        <v>19</v>
      </c>
      <c r="C724">
        <v>124</v>
      </c>
      <c r="D724" s="4" t="s">
        <v>10</v>
      </c>
      <c r="E724" s="25">
        <v>45179</v>
      </c>
      <c r="F724">
        <v>46</v>
      </c>
      <c r="G724">
        <v>3.1</v>
      </c>
      <c r="H724">
        <v>2024</v>
      </c>
      <c r="I724" s="4" t="s">
        <v>1058</v>
      </c>
      <c r="J724" s="4" t="s">
        <v>1073</v>
      </c>
      <c r="K724">
        <v>3</v>
      </c>
      <c r="N724" t="e" cm="1">
        <f t="array" aca="1" ref="N724" ca="1">Divide()</f>
        <v>#NAME?</v>
      </c>
    </row>
    <row r="725" spans="1:14" x14ac:dyDescent="0.25">
      <c r="A725" s="4" t="s">
        <v>749</v>
      </c>
      <c r="B725" s="4" t="s">
        <v>17</v>
      </c>
      <c r="C725">
        <v>156</v>
      </c>
      <c r="D725" s="4" t="s">
        <v>6</v>
      </c>
      <c r="E725" s="25">
        <v>45179</v>
      </c>
      <c r="F725">
        <v>64</v>
      </c>
      <c r="G725">
        <v>2.7</v>
      </c>
      <c r="H725">
        <v>2024</v>
      </c>
      <c r="I725" s="4" t="s">
        <v>1058</v>
      </c>
      <c r="J725" s="4" t="s">
        <v>1073</v>
      </c>
      <c r="K725">
        <v>3</v>
      </c>
      <c r="N725" t="e" cm="1">
        <f t="array" aca="1" ref="N725" ca="1">Divide()</f>
        <v>#NAME?</v>
      </c>
    </row>
    <row r="726" spans="1:14" x14ac:dyDescent="0.25">
      <c r="A726" s="4" t="s">
        <v>750</v>
      </c>
      <c r="B726" s="4" t="s">
        <v>18</v>
      </c>
      <c r="C726">
        <v>107</v>
      </c>
      <c r="D726" s="4" t="s">
        <v>9</v>
      </c>
      <c r="E726" s="25">
        <v>45179</v>
      </c>
      <c r="F726">
        <v>38</v>
      </c>
      <c r="G726">
        <v>4.7</v>
      </c>
      <c r="H726">
        <v>2024</v>
      </c>
      <c r="I726" s="4" t="s">
        <v>1058</v>
      </c>
      <c r="J726" s="4" t="s">
        <v>1071</v>
      </c>
      <c r="K726">
        <v>5</v>
      </c>
      <c r="N726" t="e" cm="1">
        <f t="array" aca="1" ref="N726" ca="1">Divide()</f>
        <v>#NAME?</v>
      </c>
    </row>
    <row r="727" spans="1:14" x14ac:dyDescent="0.25">
      <c r="A727" s="4" t="s">
        <v>751</v>
      </c>
      <c r="B727" s="4" t="s">
        <v>20</v>
      </c>
      <c r="C727">
        <v>58</v>
      </c>
      <c r="D727" s="4" t="s">
        <v>9</v>
      </c>
      <c r="E727" s="25">
        <v>45181</v>
      </c>
      <c r="F727">
        <v>90</v>
      </c>
      <c r="G727">
        <v>4.3</v>
      </c>
      <c r="H727">
        <v>2024</v>
      </c>
      <c r="I727" s="4" t="s">
        <v>1060</v>
      </c>
      <c r="J727" s="4" t="s">
        <v>1072</v>
      </c>
      <c r="K727">
        <v>4</v>
      </c>
      <c r="N727" t="e" cm="1">
        <f t="array" aca="1" ref="N727" ca="1">Divide()</f>
        <v>#NAME?</v>
      </c>
    </row>
    <row r="728" spans="1:14" x14ac:dyDescent="0.25">
      <c r="A728" s="4" t="s">
        <v>752</v>
      </c>
      <c r="B728" s="4" t="s">
        <v>14</v>
      </c>
      <c r="C728">
        <v>66</v>
      </c>
      <c r="D728" s="4" t="s">
        <v>9</v>
      </c>
      <c r="E728" s="25">
        <v>45181</v>
      </c>
      <c r="F728">
        <v>32</v>
      </c>
      <c r="G728">
        <v>3.8</v>
      </c>
      <c r="H728">
        <v>2024</v>
      </c>
      <c r="I728" s="4" t="s">
        <v>1060</v>
      </c>
      <c r="J728" s="4" t="s">
        <v>1071</v>
      </c>
      <c r="K728">
        <v>4</v>
      </c>
      <c r="N728" t="e" cm="1">
        <f t="array" aca="1" ref="N728" ca="1">Divide()</f>
        <v>#NAME?</v>
      </c>
    </row>
    <row r="729" spans="1:14" x14ac:dyDescent="0.25">
      <c r="A729" s="4" t="s">
        <v>753</v>
      </c>
      <c r="B729" s="4" t="s">
        <v>24</v>
      </c>
      <c r="C729">
        <v>75</v>
      </c>
      <c r="D729" s="4" t="s">
        <v>6</v>
      </c>
      <c r="E729" s="25">
        <v>45181</v>
      </c>
      <c r="F729">
        <v>120</v>
      </c>
      <c r="G729">
        <v>4.4000000000000004</v>
      </c>
      <c r="H729">
        <v>2024</v>
      </c>
      <c r="I729" s="4" t="s">
        <v>1060</v>
      </c>
      <c r="J729" s="4" t="s">
        <v>1071</v>
      </c>
      <c r="K729">
        <v>4</v>
      </c>
      <c r="N729" t="e" cm="1">
        <f t="array" aca="1" ref="N729" ca="1">Divide()</f>
        <v>#NAME?</v>
      </c>
    </row>
    <row r="730" spans="1:14" x14ac:dyDescent="0.25">
      <c r="A730" s="4" t="s">
        <v>754</v>
      </c>
      <c r="B730" s="4" t="s">
        <v>18</v>
      </c>
      <c r="C730">
        <v>8</v>
      </c>
      <c r="D730" s="4" t="s">
        <v>9</v>
      </c>
      <c r="E730" s="25">
        <v>45181</v>
      </c>
      <c r="F730">
        <v>31</v>
      </c>
      <c r="G730">
        <v>3.9</v>
      </c>
      <c r="H730">
        <v>2024</v>
      </c>
      <c r="I730" s="4" t="s">
        <v>1060</v>
      </c>
      <c r="J730" s="4" t="s">
        <v>1075</v>
      </c>
      <c r="K730">
        <v>4</v>
      </c>
      <c r="N730" t="e" cm="1">
        <f t="array" aca="1" ref="N730" ca="1">Divide()</f>
        <v>#NAME?</v>
      </c>
    </row>
    <row r="731" spans="1:14" x14ac:dyDescent="0.25">
      <c r="A731" s="4" t="s">
        <v>755</v>
      </c>
      <c r="B731" s="4" t="s">
        <v>23</v>
      </c>
      <c r="C731">
        <v>76</v>
      </c>
      <c r="D731" s="4" t="s">
        <v>6</v>
      </c>
      <c r="E731" s="25">
        <v>45182</v>
      </c>
      <c r="F731">
        <v>108</v>
      </c>
      <c r="G731">
        <v>4.9000000000000004</v>
      </c>
      <c r="H731">
        <v>2024</v>
      </c>
      <c r="I731" s="4" t="s">
        <v>1061</v>
      </c>
      <c r="J731" s="4" t="s">
        <v>1071</v>
      </c>
      <c r="K731">
        <v>5</v>
      </c>
      <c r="N731" t="e" cm="1">
        <f t="array" aca="1" ref="N731" ca="1">Divide()</f>
        <v>#NAME?</v>
      </c>
    </row>
    <row r="732" spans="1:14" x14ac:dyDescent="0.25">
      <c r="A732" s="4" t="s">
        <v>756</v>
      </c>
      <c r="B732" s="4" t="s">
        <v>20</v>
      </c>
      <c r="C732">
        <v>110</v>
      </c>
      <c r="D732" s="4" t="s">
        <v>6</v>
      </c>
      <c r="E732" s="25">
        <v>45182</v>
      </c>
      <c r="F732">
        <v>180</v>
      </c>
      <c r="G732">
        <v>4.2</v>
      </c>
      <c r="H732">
        <v>2024</v>
      </c>
      <c r="I732" s="4" t="s">
        <v>1061</v>
      </c>
      <c r="J732" s="4" t="s">
        <v>1071</v>
      </c>
      <c r="K732">
        <v>4</v>
      </c>
      <c r="N732" t="e" cm="1">
        <f t="array" aca="1" ref="N732" ca="1">Divide()</f>
        <v>#NAME?</v>
      </c>
    </row>
    <row r="733" spans="1:14" x14ac:dyDescent="0.25">
      <c r="A733" s="4" t="s">
        <v>757</v>
      </c>
      <c r="B733" s="4" t="s">
        <v>14</v>
      </c>
      <c r="C733">
        <v>50</v>
      </c>
      <c r="D733" s="4" t="s">
        <v>11</v>
      </c>
      <c r="E733" s="25">
        <v>45183</v>
      </c>
      <c r="F733">
        <v>124</v>
      </c>
      <c r="G733">
        <v>4</v>
      </c>
      <c r="H733">
        <v>2024</v>
      </c>
      <c r="I733" s="4" t="s">
        <v>1059</v>
      </c>
      <c r="J733" s="4" t="s">
        <v>1072</v>
      </c>
      <c r="K733">
        <v>4</v>
      </c>
      <c r="N733" t="e" cm="1">
        <f t="array" aca="1" ref="N733" ca="1">Divide()</f>
        <v>#NAME?</v>
      </c>
    </row>
    <row r="734" spans="1:14" x14ac:dyDescent="0.25">
      <c r="A734" s="4" t="s">
        <v>758</v>
      </c>
      <c r="B734" s="4" t="s">
        <v>15</v>
      </c>
      <c r="C734">
        <v>78</v>
      </c>
      <c r="D734" s="4" t="s">
        <v>11</v>
      </c>
      <c r="E734" s="25">
        <v>45183</v>
      </c>
      <c r="F734">
        <v>23</v>
      </c>
      <c r="G734">
        <v>4.2</v>
      </c>
      <c r="H734">
        <v>2024</v>
      </c>
      <c r="I734" s="4" t="s">
        <v>1059</v>
      </c>
      <c r="J734" s="4" t="s">
        <v>1071</v>
      </c>
      <c r="K734">
        <v>4</v>
      </c>
      <c r="N734" t="e" cm="1">
        <f t="array" aca="1" ref="N734" ca="1">Divide()</f>
        <v>#NAME?</v>
      </c>
    </row>
    <row r="735" spans="1:14" x14ac:dyDescent="0.25">
      <c r="A735" s="4" t="s">
        <v>759</v>
      </c>
      <c r="B735" s="4" t="s">
        <v>16</v>
      </c>
      <c r="C735">
        <v>59</v>
      </c>
      <c r="D735" s="4" t="s">
        <v>10</v>
      </c>
      <c r="E735" s="25">
        <v>45184</v>
      </c>
      <c r="F735">
        <v>24</v>
      </c>
      <c r="G735">
        <v>4.8</v>
      </c>
      <c r="H735">
        <v>2024</v>
      </c>
      <c r="I735" s="4" t="s">
        <v>1055</v>
      </c>
      <c r="J735" s="4" t="s">
        <v>1072</v>
      </c>
      <c r="K735">
        <v>5</v>
      </c>
      <c r="N735" t="e" cm="1">
        <f t="array" aca="1" ref="N735" ca="1">Divide()</f>
        <v>#NAME?</v>
      </c>
    </row>
    <row r="736" spans="1:14" x14ac:dyDescent="0.25">
      <c r="A736" s="4" t="s">
        <v>760</v>
      </c>
      <c r="B736" s="4" t="s">
        <v>15</v>
      </c>
      <c r="C736">
        <v>126</v>
      </c>
      <c r="D736" s="4" t="s">
        <v>9</v>
      </c>
      <c r="E736" s="25">
        <v>45185</v>
      </c>
      <c r="F736">
        <v>52</v>
      </c>
      <c r="G736">
        <v>1.1000000000000001</v>
      </c>
      <c r="H736">
        <v>2024</v>
      </c>
      <c r="I736" s="4" t="s">
        <v>1057</v>
      </c>
      <c r="J736" s="4" t="s">
        <v>1073</v>
      </c>
      <c r="K736">
        <v>1</v>
      </c>
      <c r="N736" t="e" cm="1">
        <f t="array" aca="1" ref="N736" ca="1">Divide()</f>
        <v>#NAME?</v>
      </c>
    </row>
    <row r="737" spans="1:14" x14ac:dyDescent="0.25">
      <c r="A737" s="4" t="s">
        <v>761</v>
      </c>
      <c r="B737" s="4" t="s">
        <v>23</v>
      </c>
      <c r="C737">
        <v>43</v>
      </c>
      <c r="D737" s="4" t="s">
        <v>10</v>
      </c>
      <c r="E737" s="25">
        <v>45186</v>
      </c>
      <c r="F737">
        <v>168</v>
      </c>
      <c r="G737">
        <v>4</v>
      </c>
      <c r="H737">
        <v>2024</v>
      </c>
      <c r="I737" s="4" t="s">
        <v>1058</v>
      </c>
      <c r="J737" s="4" t="s">
        <v>1072</v>
      </c>
      <c r="K737">
        <v>4</v>
      </c>
      <c r="N737" t="e" cm="1">
        <f t="array" aca="1" ref="N737" ca="1">Divide()</f>
        <v>#NAME?</v>
      </c>
    </row>
    <row r="738" spans="1:14" x14ac:dyDescent="0.25">
      <c r="A738" s="4" t="s">
        <v>762</v>
      </c>
      <c r="B738" s="4" t="s">
        <v>17</v>
      </c>
      <c r="C738">
        <v>79</v>
      </c>
      <c r="D738" s="4" t="s">
        <v>6</v>
      </c>
      <c r="E738" s="25">
        <v>45188</v>
      </c>
      <c r="F738">
        <v>125</v>
      </c>
      <c r="G738">
        <v>4.8</v>
      </c>
      <c r="H738">
        <v>2024</v>
      </c>
      <c r="I738" s="4" t="s">
        <v>1060</v>
      </c>
      <c r="J738" s="4" t="s">
        <v>1071</v>
      </c>
      <c r="K738">
        <v>5</v>
      </c>
      <c r="N738" t="e" cm="1">
        <f t="array" aca="1" ref="N738" ca="1">Divide()</f>
        <v>#NAME?</v>
      </c>
    </row>
    <row r="739" spans="1:14" x14ac:dyDescent="0.25">
      <c r="A739" s="4" t="s">
        <v>763</v>
      </c>
      <c r="B739" s="4" t="s">
        <v>20</v>
      </c>
      <c r="C739">
        <v>71</v>
      </c>
      <c r="D739" s="4" t="s">
        <v>10</v>
      </c>
      <c r="E739" s="25">
        <v>45189</v>
      </c>
      <c r="F739">
        <v>50</v>
      </c>
      <c r="G739">
        <v>4.2</v>
      </c>
      <c r="H739">
        <v>2024</v>
      </c>
      <c r="I739" s="4" t="s">
        <v>1061</v>
      </c>
      <c r="J739" s="4" t="s">
        <v>1071</v>
      </c>
      <c r="K739">
        <v>4</v>
      </c>
      <c r="N739" t="e" cm="1">
        <f t="array" aca="1" ref="N739" ca="1">Divide()</f>
        <v>#NAME?</v>
      </c>
    </row>
    <row r="740" spans="1:14" x14ac:dyDescent="0.25">
      <c r="A740" s="4" t="s">
        <v>764</v>
      </c>
      <c r="B740" s="4" t="s">
        <v>22</v>
      </c>
      <c r="C740">
        <v>94</v>
      </c>
      <c r="D740" s="4" t="s">
        <v>9</v>
      </c>
      <c r="E740" s="25">
        <v>45190</v>
      </c>
      <c r="F740">
        <v>220</v>
      </c>
      <c r="G740">
        <v>4.5999999999999996</v>
      </c>
      <c r="H740">
        <v>2024</v>
      </c>
      <c r="I740" s="4" t="s">
        <v>1059</v>
      </c>
      <c r="J740" s="4" t="s">
        <v>1071</v>
      </c>
      <c r="K740">
        <v>5</v>
      </c>
      <c r="N740" t="e" cm="1">
        <f t="array" aca="1" ref="N740" ca="1">Divide()</f>
        <v>#NAME?</v>
      </c>
    </row>
    <row r="741" spans="1:14" x14ac:dyDescent="0.25">
      <c r="A741" s="4" t="s">
        <v>765</v>
      </c>
      <c r="B741" s="4" t="s">
        <v>18</v>
      </c>
      <c r="C741">
        <v>108</v>
      </c>
      <c r="D741" s="4" t="s">
        <v>10</v>
      </c>
      <c r="E741" s="25">
        <v>45190</v>
      </c>
      <c r="F741">
        <v>180</v>
      </c>
      <c r="G741">
        <v>4</v>
      </c>
      <c r="H741">
        <v>2024</v>
      </c>
      <c r="I741" s="4" t="s">
        <v>1059</v>
      </c>
      <c r="J741" s="4" t="s">
        <v>1071</v>
      </c>
      <c r="K741">
        <v>4</v>
      </c>
      <c r="N741" t="e" cm="1">
        <f t="array" aca="1" ref="N741" ca="1">Divide()</f>
        <v>#NAME?</v>
      </c>
    </row>
    <row r="742" spans="1:14" x14ac:dyDescent="0.25">
      <c r="A742" s="4" t="s">
        <v>766</v>
      </c>
      <c r="B742" s="4" t="s">
        <v>23</v>
      </c>
      <c r="C742">
        <v>76</v>
      </c>
      <c r="D742" s="4" t="s">
        <v>9</v>
      </c>
      <c r="E742" s="25">
        <v>45190</v>
      </c>
      <c r="F742">
        <v>110</v>
      </c>
      <c r="G742">
        <v>3.9</v>
      </c>
      <c r="H742">
        <v>2024</v>
      </c>
      <c r="I742" s="4" t="s">
        <v>1059</v>
      </c>
      <c r="J742" s="4" t="s">
        <v>1071</v>
      </c>
      <c r="K742">
        <v>4</v>
      </c>
      <c r="N742" t="e" cm="1">
        <f t="array" aca="1" ref="N742" ca="1">Divide()</f>
        <v>#NAME?</v>
      </c>
    </row>
    <row r="743" spans="1:14" x14ac:dyDescent="0.25">
      <c r="A743" s="4" t="s">
        <v>767</v>
      </c>
      <c r="B743" s="4" t="s">
        <v>16</v>
      </c>
      <c r="C743">
        <v>136</v>
      </c>
      <c r="D743" s="4" t="s">
        <v>10</v>
      </c>
      <c r="E743" s="25">
        <v>45190</v>
      </c>
      <c r="F743">
        <v>36</v>
      </c>
      <c r="G743">
        <v>2.8</v>
      </c>
      <c r="H743">
        <v>2024</v>
      </c>
      <c r="I743" s="4" t="s">
        <v>1059</v>
      </c>
      <c r="J743" s="4" t="s">
        <v>1073</v>
      </c>
      <c r="K743">
        <v>3</v>
      </c>
      <c r="N743" t="e" cm="1">
        <f t="array" aca="1" ref="N743" ca="1">Divide()</f>
        <v>#NAME?</v>
      </c>
    </row>
    <row r="744" spans="1:14" x14ac:dyDescent="0.25">
      <c r="A744" s="4" t="s">
        <v>768</v>
      </c>
      <c r="B744" s="4" t="s">
        <v>12</v>
      </c>
      <c r="C744">
        <v>129</v>
      </c>
      <c r="D744" s="4" t="s">
        <v>11</v>
      </c>
      <c r="E744" s="25">
        <v>45191</v>
      </c>
      <c r="F744">
        <v>93</v>
      </c>
      <c r="G744">
        <v>4.7</v>
      </c>
      <c r="H744">
        <v>2024</v>
      </c>
      <c r="I744" s="4" t="s">
        <v>1055</v>
      </c>
      <c r="J744" s="4" t="s">
        <v>1073</v>
      </c>
      <c r="K744">
        <v>5</v>
      </c>
      <c r="N744" t="e" cm="1">
        <f t="array" aca="1" ref="N744" ca="1">Divide()</f>
        <v>#NAME?</v>
      </c>
    </row>
    <row r="745" spans="1:14" x14ac:dyDescent="0.25">
      <c r="A745" s="4" t="s">
        <v>769</v>
      </c>
      <c r="B745" s="4" t="s">
        <v>18</v>
      </c>
      <c r="C745">
        <v>120</v>
      </c>
      <c r="D745" s="4" t="s">
        <v>10</v>
      </c>
      <c r="E745" s="25">
        <v>45191</v>
      </c>
      <c r="F745">
        <v>38</v>
      </c>
      <c r="G745">
        <v>4.2</v>
      </c>
      <c r="H745">
        <v>2024</v>
      </c>
      <c r="I745" s="4" t="s">
        <v>1055</v>
      </c>
      <c r="J745" s="4" t="s">
        <v>1071</v>
      </c>
      <c r="K745">
        <v>4</v>
      </c>
      <c r="N745" t="e" cm="1">
        <f t="array" aca="1" ref="N745" ca="1">Divide()</f>
        <v>#NAME?</v>
      </c>
    </row>
    <row r="746" spans="1:14" x14ac:dyDescent="0.25">
      <c r="A746" s="4" t="s">
        <v>770</v>
      </c>
      <c r="B746" s="4" t="s">
        <v>23</v>
      </c>
      <c r="C746">
        <v>108</v>
      </c>
      <c r="D746" s="4" t="s">
        <v>11</v>
      </c>
      <c r="E746" s="25">
        <v>45192</v>
      </c>
      <c r="F746">
        <v>66</v>
      </c>
      <c r="G746">
        <v>3.9</v>
      </c>
      <c r="H746">
        <v>2024</v>
      </c>
      <c r="I746" s="4" t="s">
        <v>1057</v>
      </c>
      <c r="J746" s="4" t="s">
        <v>1071</v>
      </c>
      <c r="K746">
        <v>4</v>
      </c>
      <c r="N746" t="e" cm="1">
        <f t="array" aca="1" ref="N746" ca="1">Divide()</f>
        <v>#NAME?</v>
      </c>
    </row>
    <row r="747" spans="1:14" x14ac:dyDescent="0.25">
      <c r="A747" s="4" t="s">
        <v>771</v>
      </c>
      <c r="B747" s="4" t="s">
        <v>15</v>
      </c>
      <c r="C747">
        <v>79</v>
      </c>
      <c r="D747" s="4" t="s">
        <v>10</v>
      </c>
      <c r="E747" s="25">
        <v>45192</v>
      </c>
      <c r="F747">
        <v>215</v>
      </c>
      <c r="G747">
        <v>4.5999999999999996</v>
      </c>
      <c r="H747">
        <v>2024</v>
      </c>
      <c r="I747" s="4" t="s">
        <v>1057</v>
      </c>
      <c r="J747" s="4" t="s">
        <v>1071</v>
      </c>
      <c r="K747">
        <v>5</v>
      </c>
      <c r="N747" t="e" cm="1">
        <f t="array" aca="1" ref="N747" ca="1">Divide()</f>
        <v>#NAME?</v>
      </c>
    </row>
    <row r="748" spans="1:14" x14ac:dyDescent="0.25">
      <c r="A748" s="4" t="s">
        <v>772</v>
      </c>
      <c r="B748" s="4" t="s">
        <v>15</v>
      </c>
      <c r="C748">
        <v>45</v>
      </c>
      <c r="D748" s="4" t="s">
        <v>11</v>
      </c>
      <c r="E748" s="25">
        <v>45192</v>
      </c>
      <c r="F748">
        <v>92</v>
      </c>
      <c r="G748">
        <v>4.3</v>
      </c>
      <c r="H748">
        <v>2024</v>
      </c>
      <c r="I748" s="4" t="s">
        <v>1057</v>
      </c>
      <c r="J748" s="4" t="s">
        <v>1072</v>
      </c>
      <c r="K748">
        <v>4</v>
      </c>
      <c r="N748" t="e" cm="1">
        <f t="array" aca="1" ref="N748" ca="1">Divide()</f>
        <v>#NAME?</v>
      </c>
    </row>
    <row r="749" spans="1:14" x14ac:dyDescent="0.25">
      <c r="A749" s="4" t="s">
        <v>773</v>
      </c>
      <c r="B749" s="4" t="s">
        <v>8</v>
      </c>
      <c r="C749">
        <v>96</v>
      </c>
      <c r="D749" s="4" t="s">
        <v>10</v>
      </c>
      <c r="E749" s="25">
        <v>45192</v>
      </c>
      <c r="F749">
        <v>80</v>
      </c>
      <c r="G749">
        <v>3.6</v>
      </c>
      <c r="H749">
        <v>2024</v>
      </c>
      <c r="I749" s="4" t="s">
        <v>1057</v>
      </c>
      <c r="J749" s="4" t="s">
        <v>1071</v>
      </c>
      <c r="K749">
        <v>4</v>
      </c>
      <c r="N749" t="e" cm="1">
        <f t="array" aca="1" ref="N749" ca="1">Divide()</f>
        <v>#NAME?</v>
      </c>
    </row>
    <row r="750" spans="1:14" x14ac:dyDescent="0.25">
      <c r="A750" s="4" t="s">
        <v>774</v>
      </c>
      <c r="B750" s="4" t="s">
        <v>8</v>
      </c>
      <c r="C750">
        <v>81</v>
      </c>
      <c r="D750" s="4" t="s">
        <v>10</v>
      </c>
      <c r="E750" s="25">
        <v>45193</v>
      </c>
      <c r="F750">
        <v>123</v>
      </c>
      <c r="G750">
        <v>4.9000000000000004</v>
      </c>
      <c r="H750">
        <v>2024</v>
      </c>
      <c r="I750" s="4" t="s">
        <v>1058</v>
      </c>
      <c r="J750" s="4" t="s">
        <v>1071</v>
      </c>
      <c r="K750">
        <v>5</v>
      </c>
      <c r="N750" t="e" cm="1">
        <f t="array" aca="1" ref="N750" ca="1">Divide()</f>
        <v>#NAME?</v>
      </c>
    </row>
    <row r="751" spans="1:14" x14ac:dyDescent="0.25">
      <c r="A751" s="4" t="s">
        <v>775</v>
      </c>
      <c r="B751" s="4" t="s">
        <v>16</v>
      </c>
      <c r="C751">
        <v>95</v>
      </c>
      <c r="D751" s="4" t="s">
        <v>13</v>
      </c>
      <c r="E751" s="25">
        <v>45193</v>
      </c>
      <c r="F751">
        <v>23</v>
      </c>
      <c r="G751">
        <v>2.4</v>
      </c>
      <c r="H751">
        <v>2024</v>
      </c>
      <c r="I751" s="4" t="s">
        <v>1058</v>
      </c>
      <c r="J751" s="4" t="s">
        <v>1071</v>
      </c>
      <c r="K751">
        <v>2</v>
      </c>
      <c r="N751" t="e" cm="1">
        <f t="array" aca="1" ref="N751" ca="1">Divide()</f>
        <v>#NAME?</v>
      </c>
    </row>
    <row r="752" spans="1:14" x14ac:dyDescent="0.25">
      <c r="A752" s="4" t="s">
        <v>776</v>
      </c>
      <c r="B752" s="4" t="s">
        <v>19</v>
      </c>
      <c r="C752">
        <v>159</v>
      </c>
      <c r="D752" s="4" t="s">
        <v>9</v>
      </c>
      <c r="E752" s="25">
        <v>45193</v>
      </c>
      <c r="F752">
        <v>63</v>
      </c>
      <c r="G752">
        <v>4.2</v>
      </c>
      <c r="H752">
        <v>2024</v>
      </c>
      <c r="I752" s="4" t="s">
        <v>1058</v>
      </c>
      <c r="J752" s="4" t="s">
        <v>1073</v>
      </c>
      <c r="K752">
        <v>4</v>
      </c>
      <c r="N752" t="e" cm="1">
        <f t="array" aca="1" ref="N752" ca="1">Divide()</f>
        <v>#NAME?</v>
      </c>
    </row>
    <row r="753" spans="1:14" x14ac:dyDescent="0.25">
      <c r="A753" s="4" t="s">
        <v>777</v>
      </c>
      <c r="B753" s="4" t="s">
        <v>5</v>
      </c>
      <c r="C753">
        <v>109</v>
      </c>
      <c r="D753" s="4" t="s">
        <v>6</v>
      </c>
      <c r="E753" s="25">
        <v>45193</v>
      </c>
      <c r="F753">
        <v>52</v>
      </c>
      <c r="G753">
        <v>3.9</v>
      </c>
      <c r="H753">
        <v>2024</v>
      </c>
      <c r="I753" s="4" t="s">
        <v>1058</v>
      </c>
      <c r="J753" s="4" t="s">
        <v>1071</v>
      </c>
      <c r="K753">
        <v>4</v>
      </c>
      <c r="N753" t="e" cm="1">
        <f t="array" aca="1" ref="N753" ca="1">Divide()</f>
        <v>#NAME?</v>
      </c>
    </row>
    <row r="754" spans="1:14" x14ac:dyDescent="0.25">
      <c r="A754" s="4" t="s">
        <v>778</v>
      </c>
      <c r="B754" s="4" t="s">
        <v>15</v>
      </c>
      <c r="C754">
        <v>107</v>
      </c>
      <c r="D754" s="4" t="s">
        <v>6</v>
      </c>
      <c r="E754" s="25">
        <v>45193</v>
      </c>
      <c r="F754">
        <v>60</v>
      </c>
      <c r="G754">
        <v>4.2</v>
      </c>
      <c r="H754">
        <v>2024</v>
      </c>
      <c r="I754" s="4" t="s">
        <v>1058</v>
      </c>
      <c r="J754" s="4" t="s">
        <v>1071</v>
      </c>
      <c r="K754">
        <v>4</v>
      </c>
      <c r="N754" t="e" cm="1">
        <f t="array" aca="1" ref="N754" ca="1">Divide()</f>
        <v>#NAME?</v>
      </c>
    </row>
    <row r="755" spans="1:14" x14ac:dyDescent="0.25">
      <c r="A755" s="4" t="s">
        <v>779</v>
      </c>
      <c r="B755" s="4" t="s">
        <v>8</v>
      </c>
      <c r="C755">
        <v>67</v>
      </c>
      <c r="D755" s="4" t="s">
        <v>11</v>
      </c>
      <c r="E755" s="25">
        <v>45194</v>
      </c>
      <c r="F755">
        <v>87</v>
      </c>
      <c r="G755">
        <v>3.9</v>
      </c>
      <c r="H755">
        <v>2024</v>
      </c>
      <c r="I755" s="4" t="s">
        <v>1056</v>
      </c>
      <c r="J755" s="4" t="s">
        <v>1071</v>
      </c>
      <c r="K755">
        <v>4</v>
      </c>
      <c r="N755" t="e" cm="1">
        <f t="array" aca="1" ref="N755" ca="1">Divide()</f>
        <v>#NAME?</v>
      </c>
    </row>
    <row r="756" spans="1:14" x14ac:dyDescent="0.25">
      <c r="A756" s="4" t="s">
        <v>780</v>
      </c>
      <c r="B756" s="4" t="s">
        <v>24</v>
      </c>
      <c r="C756">
        <v>96</v>
      </c>
      <c r="D756" s="4" t="s">
        <v>10</v>
      </c>
      <c r="E756" s="25">
        <v>45195</v>
      </c>
      <c r="F756">
        <v>42</v>
      </c>
      <c r="G756">
        <v>4.5</v>
      </c>
      <c r="H756">
        <v>2024</v>
      </c>
      <c r="I756" s="4" t="s">
        <v>1060</v>
      </c>
      <c r="J756" s="4" t="s">
        <v>1071</v>
      </c>
      <c r="K756">
        <v>5</v>
      </c>
      <c r="N756" t="e" cm="1">
        <f t="array" aca="1" ref="N756" ca="1">Divide()</f>
        <v>#NAME?</v>
      </c>
    </row>
    <row r="757" spans="1:14" x14ac:dyDescent="0.25">
      <c r="A757" s="4" t="s">
        <v>781</v>
      </c>
      <c r="B757" s="4" t="s">
        <v>7</v>
      </c>
      <c r="C757">
        <v>142</v>
      </c>
      <c r="D757" s="4" t="s">
        <v>9</v>
      </c>
      <c r="E757" s="25">
        <v>45196</v>
      </c>
      <c r="F757">
        <v>37</v>
      </c>
      <c r="G757">
        <v>3.8</v>
      </c>
      <c r="H757">
        <v>2024</v>
      </c>
      <c r="I757" s="4" t="s">
        <v>1061</v>
      </c>
      <c r="J757" s="4" t="s">
        <v>1073</v>
      </c>
      <c r="K757">
        <v>4</v>
      </c>
      <c r="N757" t="e" cm="1">
        <f t="array" aca="1" ref="N757" ca="1">Divide()</f>
        <v>#NAME?</v>
      </c>
    </row>
    <row r="758" spans="1:14" x14ac:dyDescent="0.25">
      <c r="A758" s="4" t="s">
        <v>782</v>
      </c>
      <c r="B758" s="4" t="s">
        <v>7</v>
      </c>
      <c r="C758">
        <v>71</v>
      </c>
      <c r="D758" s="4" t="s">
        <v>13</v>
      </c>
      <c r="E758" s="25">
        <v>45196</v>
      </c>
      <c r="F758">
        <v>135</v>
      </c>
      <c r="G758">
        <v>3.9</v>
      </c>
      <c r="H758">
        <v>2024</v>
      </c>
      <c r="I758" s="4" t="s">
        <v>1061</v>
      </c>
      <c r="J758" s="4" t="s">
        <v>1071</v>
      </c>
      <c r="K758">
        <v>4</v>
      </c>
      <c r="N758" t="e" cm="1">
        <f t="array" aca="1" ref="N758" ca="1">Divide()</f>
        <v>#NAME?</v>
      </c>
    </row>
    <row r="759" spans="1:14" x14ac:dyDescent="0.25">
      <c r="A759" s="4" t="s">
        <v>783</v>
      </c>
      <c r="B759" s="4" t="s">
        <v>24</v>
      </c>
      <c r="C759">
        <v>152</v>
      </c>
      <c r="D759" s="4" t="s">
        <v>13</v>
      </c>
      <c r="E759" s="25">
        <v>45196</v>
      </c>
      <c r="F759">
        <v>88</v>
      </c>
      <c r="G759">
        <v>4.7</v>
      </c>
      <c r="H759">
        <v>2024</v>
      </c>
      <c r="I759" s="4" t="s">
        <v>1061</v>
      </c>
      <c r="J759" s="4" t="s">
        <v>1073</v>
      </c>
      <c r="K759">
        <v>5</v>
      </c>
      <c r="N759" t="e" cm="1">
        <f t="array" aca="1" ref="N759" ca="1">Divide()</f>
        <v>#NAME?</v>
      </c>
    </row>
    <row r="760" spans="1:14" x14ac:dyDescent="0.25">
      <c r="A760" s="4" t="s">
        <v>784</v>
      </c>
      <c r="B760" s="4" t="s">
        <v>17</v>
      </c>
      <c r="C760">
        <v>108</v>
      </c>
      <c r="D760" s="4" t="s">
        <v>9</v>
      </c>
      <c r="E760" s="25">
        <v>45196</v>
      </c>
      <c r="F760">
        <v>190</v>
      </c>
      <c r="G760">
        <v>3.2</v>
      </c>
      <c r="H760">
        <v>2024</v>
      </c>
      <c r="I760" s="4" t="s">
        <v>1061</v>
      </c>
      <c r="J760" s="4" t="s">
        <v>1071</v>
      </c>
      <c r="K760">
        <v>3</v>
      </c>
      <c r="N760" t="e" cm="1">
        <f t="array" aca="1" ref="N760" ca="1">Divide()</f>
        <v>#NAME?</v>
      </c>
    </row>
    <row r="761" spans="1:14" x14ac:dyDescent="0.25">
      <c r="A761" s="4" t="s">
        <v>785</v>
      </c>
      <c r="B761" s="4" t="s">
        <v>17</v>
      </c>
      <c r="C761">
        <v>156</v>
      </c>
      <c r="D761" s="4" t="s">
        <v>13</v>
      </c>
      <c r="E761" s="25">
        <v>45196</v>
      </c>
      <c r="F761">
        <v>81</v>
      </c>
      <c r="G761">
        <v>5</v>
      </c>
      <c r="H761">
        <v>2024</v>
      </c>
      <c r="I761" s="4" t="s">
        <v>1061</v>
      </c>
      <c r="J761" s="4" t="s">
        <v>1073</v>
      </c>
      <c r="K761">
        <v>5</v>
      </c>
      <c r="N761" t="e" cm="1">
        <f t="array" aca="1" ref="N761" ca="1">Divide()</f>
        <v>#NAME?</v>
      </c>
    </row>
    <row r="762" spans="1:14" x14ac:dyDescent="0.25">
      <c r="A762" s="4" t="s">
        <v>786</v>
      </c>
      <c r="B762" s="4" t="s">
        <v>7</v>
      </c>
      <c r="C762">
        <v>126</v>
      </c>
      <c r="D762" s="4" t="s">
        <v>9</v>
      </c>
      <c r="E762" s="25">
        <v>45196</v>
      </c>
      <c r="F762">
        <v>44</v>
      </c>
      <c r="G762">
        <v>3.7</v>
      </c>
      <c r="H762">
        <v>2024</v>
      </c>
      <c r="I762" s="4" t="s">
        <v>1061</v>
      </c>
      <c r="J762" s="4" t="s">
        <v>1073</v>
      </c>
      <c r="K762">
        <v>4</v>
      </c>
      <c r="N762" t="e" cm="1">
        <f t="array" aca="1" ref="N762" ca="1">Divide()</f>
        <v>#NAME?</v>
      </c>
    </row>
    <row r="763" spans="1:14" x14ac:dyDescent="0.25">
      <c r="A763" s="4" t="s">
        <v>787</v>
      </c>
      <c r="B763" s="4" t="s">
        <v>23</v>
      </c>
      <c r="C763">
        <v>135</v>
      </c>
      <c r="D763" s="4" t="s">
        <v>13</v>
      </c>
      <c r="E763" s="25">
        <v>45197</v>
      </c>
      <c r="F763">
        <v>92</v>
      </c>
      <c r="G763">
        <v>3.9</v>
      </c>
      <c r="H763">
        <v>2024</v>
      </c>
      <c r="I763" s="4" t="s">
        <v>1059</v>
      </c>
      <c r="J763" s="4" t="s">
        <v>1073</v>
      </c>
      <c r="K763">
        <v>4</v>
      </c>
      <c r="N763" t="e" cm="1">
        <f t="array" aca="1" ref="N763" ca="1">Divide()</f>
        <v>#NAME?</v>
      </c>
    </row>
    <row r="764" spans="1:14" x14ac:dyDescent="0.25">
      <c r="A764" s="4" t="s">
        <v>788</v>
      </c>
      <c r="B764" s="4" t="s">
        <v>7</v>
      </c>
      <c r="C764">
        <v>110</v>
      </c>
      <c r="D764" s="4" t="s">
        <v>10</v>
      </c>
      <c r="E764" s="25">
        <v>45198</v>
      </c>
      <c r="F764">
        <v>90</v>
      </c>
      <c r="G764">
        <v>3.1</v>
      </c>
      <c r="H764">
        <v>2024</v>
      </c>
      <c r="I764" s="4" t="s">
        <v>1055</v>
      </c>
      <c r="J764" s="4" t="s">
        <v>1071</v>
      </c>
      <c r="K764">
        <v>3</v>
      </c>
      <c r="N764" t="e" cm="1">
        <f t="array" aca="1" ref="N764" ca="1">Divide()</f>
        <v>#NAME?</v>
      </c>
    </row>
    <row r="765" spans="1:14" x14ac:dyDescent="0.25">
      <c r="A765" s="4" t="s">
        <v>789</v>
      </c>
      <c r="B765" s="4" t="s">
        <v>19</v>
      </c>
      <c r="C765">
        <v>64</v>
      </c>
      <c r="D765" s="4" t="s">
        <v>13</v>
      </c>
      <c r="E765" s="25">
        <v>45198</v>
      </c>
      <c r="F765">
        <v>112</v>
      </c>
      <c r="G765">
        <v>2</v>
      </c>
      <c r="H765">
        <v>2024</v>
      </c>
      <c r="I765" s="4" t="s">
        <v>1055</v>
      </c>
      <c r="J765" s="4" t="s">
        <v>1071</v>
      </c>
      <c r="K765">
        <v>2</v>
      </c>
      <c r="N765" t="e" cm="1">
        <f t="array" aca="1" ref="N765" ca="1">Divide()</f>
        <v>#NAME?</v>
      </c>
    </row>
    <row r="766" spans="1:14" x14ac:dyDescent="0.25">
      <c r="A766" s="4" t="s">
        <v>790</v>
      </c>
      <c r="B766" s="4" t="s">
        <v>22</v>
      </c>
      <c r="C766">
        <v>127</v>
      </c>
      <c r="D766" s="4" t="s">
        <v>9</v>
      </c>
      <c r="E766" s="25">
        <v>45198</v>
      </c>
      <c r="F766">
        <v>112</v>
      </c>
      <c r="G766">
        <v>4.5999999999999996</v>
      </c>
      <c r="H766">
        <v>2024</v>
      </c>
      <c r="I766" s="4" t="s">
        <v>1055</v>
      </c>
      <c r="J766" s="4" t="s">
        <v>1073</v>
      </c>
      <c r="K766">
        <v>5</v>
      </c>
      <c r="N766" t="e" cm="1">
        <f t="array" aca="1" ref="N766" ca="1">Divide()</f>
        <v>#NAME?</v>
      </c>
    </row>
    <row r="767" spans="1:14" x14ac:dyDescent="0.25">
      <c r="A767" s="4" t="s">
        <v>791</v>
      </c>
      <c r="B767" s="4" t="s">
        <v>5</v>
      </c>
      <c r="C767">
        <v>124</v>
      </c>
      <c r="D767" s="4" t="s">
        <v>11</v>
      </c>
      <c r="E767" s="25">
        <v>45198</v>
      </c>
      <c r="F767">
        <v>48</v>
      </c>
      <c r="G767">
        <v>3.7</v>
      </c>
      <c r="H767">
        <v>2024</v>
      </c>
      <c r="I767" s="4" t="s">
        <v>1055</v>
      </c>
      <c r="J767" s="4" t="s">
        <v>1073</v>
      </c>
      <c r="K767">
        <v>4</v>
      </c>
      <c r="N767" t="e" cm="1">
        <f t="array" aca="1" ref="N767" ca="1">Divide()</f>
        <v>#NAME?</v>
      </c>
    </row>
    <row r="768" spans="1:14" x14ac:dyDescent="0.25">
      <c r="A768" s="4" t="s">
        <v>792</v>
      </c>
      <c r="B768" s="4" t="s">
        <v>19</v>
      </c>
      <c r="C768">
        <v>125</v>
      </c>
      <c r="D768" s="4" t="s">
        <v>9</v>
      </c>
      <c r="E768" s="25">
        <v>45198</v>
      </c>
      <c r="F768">
        <v>116</v>
      </c>
      <c r="G768">
        <v>4.4000000000000004</v>
      </c>
      <c r="H768">
        <v>2024</v>
      </c>
      <c r="I768" s="4" t="s">
        <v>1055</v>
      </c>
      <c r="J768" s="4" t="s">
        <v>1073</v>
      </c>
      <c r="K768">
        <v>4</v>
      </c>
      <c r="N768" t="e" cm="1">
        <f t="array" aca="1" ref="N768" ca="1">Divide()</f>
        <v>#NAME?</v>
      </c>
    </row>
    <row r="769" spans="1:14" x14ac:dyDescent="0.25">
      <c r="A769" s="4" t="s">
        <v>793</v>
      </c>
      <c r="B769" s="4" t="s">
        <v>12</v>
      </c>
      <c r="C769">
        <v>70</v>
      </c>
      <c r="D769" s="4" t="s">
        <v>9</v>
      </c>
      <c r="E769" s="25">
        <v>45198</v>
      </c>
      <c r="F769">
        <v>29</v>
      </c>
      <c r="G769">
        <v>2.1</v>
      </c>
      <c r="H769">
        <v>2024</v>
      </c>
      <c r="I769" s="4" t="s">
        <v>1055</v>
      </c>
      <c r="J769" s="4" t="s">
        <v>1071</v>
      </c>
      <c r="K769">
        <v>2</v>
      </c>
      <c r="N769" t="e" cm="1">
        <f t="array" aca="1" ref="N769" ca="1">Divide()</f>
        <v>#NAME?</v>
      </c>
    </row>
    <row r="770" spans="1:14" x14ac:dyDescent="0.25">
      <c r="A770" s="4" t="s">
        <v>794</v>
      </c>
      <c r="B770" s="4" t="s">
        <v>22</v>
      </c>
      <c r="C770">
        <v>93</v>
      </c>
      <c r="D770" s="4" t="s">
        <v>13</v>
      </c>
      <c r="E770" s="25">
        <v>45199</v>
      </c>
      <c r="F770">
        <v>170</v>
      </c>
      <c r="G770">
        <v>2.2000000000000002</v>
      </c>
      <c r="H770">
        <v>2024</v>
      </c>
      <c r="I770" s="4" t="s">
        <v>1057</v>
      </c>
      <c r="J770" s="4" t="s">
        <v>1071</v>
      </c>
      <c r="K770">
        <v>2</v>
      </c>
      <c r="N770" t="e" cm="1">
        <f t="array" aca="1" ref="N770" ca="1">Divide()</f>
        <v>#NAME?</v>
      </c>
    </row>
    <row r="771" spans="1:14" x14ac:dyDescent="0.25">
      <c r="A771" s="4" t="s">
        <v>795</v>
      </c>
      <c r="B771" s="4" t="s">
        <v>12</v>
      </c>
      <c r="C771">
        <v>120</v>
      </c>
      <c r="D771" s="4" t="s">
        <v>6</v>
      </c>
      <c r="E771" s="25">
        <v>45199</v>
      </c>
      <c r="F771">
        <v>68</v>
      </c>
      <c r="G771">
        <v>3.4</v>
      </c>
      <c r="H771">
        <v>2024</v>
      </c>
      <c r="I771" s="4" t="s">
        <v>1057</v>
      </c>
      <c r="J771" s="4" t="s">
        <v>1071</v>
      </c>
      <c r="K771">
        <v>3</v>
      </c>
      <c r="N771" t="e" cm="1">
        <f t="array" aca="1" ref="N771" ca="1">Divide()</f>
        <v>#NAME?</v>
      </c>
    </row>
    <row r="772" spans="1:14" x14ac:dyDescent="0.25">
      <c r="A772" s="4" t="s">
        <v>796</v>
      </c>
      <c r="B772" s="4" t="s">
        <v>8</v>
      </c>
      <c r="C772">
        <v>96</v>
      </c>
      <c r="D772" s="4" t="s">
        <v>10</v>
      </c>
      <c r="E772" s="25">
        <v>45199</v>
      </c>
      <c r="F772">
        <v>195</v>
      </c>
      <c r="G772">
        <v>2.7</v>
      </c>
      <c r="H772">
        <v>2024</v>
      </c>
      <c r="I772" s="4" t="s">
        <v>1057</v>
      </c>
      <c r="J772" s="4" t="s">
        <v>1071</v>
      </c>
      <c r="K772">
        <v>3</v>
      </c>
      <c r="N772" t="e" cm="1">
        <f t="array" aca="1" ref="N772" ca="1">Divide()</f>
        <v>#NAME?</v>
      </c>
    </row>
    <row r="773" spans="1:14" x14ac:dyDescent="0.25">
      <c r="A773" s="4" t="s">
        <v>797</v>
      </c>
      <c r="B773" s="4" t="s">
        <v>21</v>
      </c>
      <c r="C773">
        <v>67</v>
      </c>
      <c r="D773" s="4" t="s">
        <v>10</v>
      </c>
      <c r="E773" s="25">
        <v>45199</v>
      </c>
      <c r="F773">
        <v>96</v>
      </c>
      <c r="G773">
        <v>3.7</v>
      </c>
      <c r="H773">
        <v>2024</v>
      </c>
      <c r="I773" s="4" t="s">
        <v>1057</v>
      </c>
      <c r="J773" s="4" t="s">
        <v>1071</v>
      </c>
      <c r="K773">
        <v>4</v>
      </c>
      <c r="N773" t="e" cm="1">
        <f t="array" aca="1" ref="N773" ca="1">Divide()</f>
        <v>#NAME?</v>
      </c>
    </row>
    <row r="774" spans="1:14" x14ac:dyDescent="0.25">
      <c r="A774" s="4" t="s">
        <v>798</v>
      </c>
      <c r="B774" s="4" t="s">
        <v>19</v>
      </c>
      <c r="C774">
        <v>119</v>
      </c>
      <c r="D774" s="4" t="s">
        <v>10</v>
      </c>
      <c r="E774" s="25">
        <v>45199</v>
      </c>
      <c r="F774">
        <v>96</v>
      </c>
      <c r="G774">
        <v>3.1</v>
      </c>
      <c r="H774">
        <v>2024</v>
      </c>
      <c r="I774" s="4" t="s">
        <v>1057</v>
      </c>
      <c r="J774" s="4" t="s">
        <v>1071</v>
      </c>
      <c r="K774">
        <v>3</v>
      </c>
      <c r="N774" t="e" cm="1">
        <f t="array" aca="1" ref="N774" ca="1">Divide()</f>
        <v>#NAME?</v>
      </c>
    </row>
    <row r="775" spans="1:14" x14ac:dyDescent="0.25">
      <c r="A775" s="4" t="s">
        <v>799</v>
      </c>
      <c r="B775" s="4" t="s">
        <v>5</v>
      </c>
      <c r="C775">
        <v>61</v>
      </c>
      <c r="D775" s="4" t="s">
        <v>11</v>
      </c>
      <c r="E775" s="25">
        <v>45199</v>
      </c>
      <c r="F775">
        <v>117</v>
      </c>
      <c r="G775">
        <v>4.0999999999999996</v>
      </c>
      <c r="H775">
        <v>2024</v>
      </c>
      <c r="I775" s="4" t="s">
        <v>1057</v>
      </c>
      <c r="J775" s="4" t="s">
        <v>1071</v>
      </c>
      <c r="K775">
        <v>4</v>
      </c>
      <c r="N775" t="e" cm="1">
        <f t="array" aca="1" ref="N775" ca="1">Divide()</f>
        <v>#NAME?</v>
      </c>
    </row>
    <row r="776" spans="1:14" x14ac:dyDescent="0.25">
      <c r="A776" s="4" t="s">
        <v>800</v>
      </c>
      <c r="B776" s="4" t="s">
        <v>8</v>
      </c>
      <c r="C776">
        <v>29</v>
      </c>
      <c r="D776" s="4" t="s">
        <v>13</v>
      </c>
      <c r="E776" s="25">
        <v>45199</v>
      </c>
      <c r="F776">
        <v>80</v>
      </c>
      <c r="G776">
        <v>4.8</v>
      </c>
      <c r="H776">
        <v>2024</v>
      </c>
      <c r="I776" s="4" t="s">
        <v>1057</v>
      </c>
      <c r="J776" s="4" t="s">
        <v>1074</v>
      </c>
      <c r="K776">
        <v>5</v>
      </c>
      <c r="N776" t="e" cm="1">
        <f t="array" aca="1" ref="N776" ca="1">Divide()</f>
        <v>#NAME?</v>
      </c>
    </row>
    <row r="777" spans="1:14" x14ac:dyDescent="0.25">
      <c r="A777" s="4" t="s">
        <v>801</v>
      </c>
      <c r="B777" s="4" t="s">
        <v>24</v>
      </c>
      <c r="C777">
        <v>134</v>
      </c>
      <c r="D777" s="4" t="s">
        <v>6</v>
      </c>
      <c r="E777" s="25">
        <v>45199</v>
      </c>
      <c r="F777">
        <v>117</v>
      </c>
      <c r="G777">
        <v>4</v>
      </c>
      <c r="H777">
        <v>2024</v>
      </c>
      <c r="I777" s="4" t="s">
        <v>1057</v>
      </c>
      <c r="J777" s="4" t="s">
        <v>1073</v>
      </c>
      <c r="K777">
        <v>4</v>
      </c>
      <c r="N777" t="e" cm="1">
        <f t="array" aca="1" ref="N777" ca="1">Divide()</f>
        <v>#NAME?</v>
      </c>
    </row>
    <row r="778" spans="1:14" x14ac:dyDescent="0.25">
      <c r="A778" s="4" t="s">
        <v>802</v>
      </c>
      <c r="B778" s="4" t="s">
        <v>7</v>
      </c>
      <c r="C778">
        <v>113</v>
      </c>
      <c r="D778" s="4" t="s">
        <v>10</v>
      </c>
      <c r="E778" s="25">
        <v>45200</v>
      </c>
      <c r="F778">
        <v>40</v>
      </c>
      <c r="G778">
        <v>3</v>
      </c>
      <c r="H778">
        <v>2024</v>
      </c>
      <c r="I778" s="4" t="s">
        <v>1058</v>
      </c>
      <c r="J778" s="4" t="s">
        <v>1071</v>
      </c>
      <c r="K778">
        <v>3</v>
      </c>
      <c r="N778" t="e" cm="1">
        <f t="array" aca="1" ref="N778" ca="1">Divide()</f>
        <v>#NAME?</v>
      </c>
    </row>
    <row r="779" spans="1:14" x14ac:dyDescent="0.25">
      <c r="A779" s="4" t="s">
        <v>803</v>
      </c>
      <c r="B779" s="4" t="s">
        <v>17</v>
      </c>
      <c r="C779">
        <v>12</v>
      </c>
      <c r="D779" s="4" t="s">
        <v>6</v>
      </c>
      <c r="E779" s="25">
        <v>45200</v>
      </c>
      <c r="F779">
        <v>117</v>
      </c>
      <c r="G779">
        <v>4.8</v>
      </c>
      <c r="H779">
        <v>2024</v>
      </c>
      <c r="I779" s="4" t="s">
        <v>1058</v>
      </c>
      <c r="J779" s="4" t="s">
        <v>1074</v>
      </c>
      <c r="K779">
        <v>5</v>
      </c>
      <c r="N779" t="e" cm="1">
        <f t="array" aca="1" ref="N779" ca="1">Divide()</f>
        <v>#NAME?</v>
      </c>
    </row>
    <row r="780" spans="1:14" x14ac:dyDescent="0.25">
      <c r="A780" s="4" t="s">
        <v>804</v>
      </c>
      <c r="B780" s="4" t="s">
        <v>14</v>
      </c>
      <c r="C780">
        <v>78</v>
      </c>
      <c r="D780" s="4" t="s">
        <v>13</v>
      </c>
      <c r="E780" s="25">
        <v>45200</v>
      </c>
      <c r="F780">
        <v>135</v>
      </c>
      <c r="G780">
        <v>4.0999999999999996</v>
      </c>
      <c r="H780">
        <v>2024</v>
      </c>
      <c r="I780" s="4" t="s">
        <v>1058</v>
      </c>
      <c r="J780" s="4" t="s">
        <v>1071</v>
      </c>
      <c r="K780">
        <v>4</v>
      </c>
      <c r="N780" t="e" cm="1">
        <f t="array" aca="1" ref="N780" ca="1">Divide()</f>
        <v>#NAME?</v>
      </c>
    </row>
    <row r="781" spans="1:14" x14ac:dyDescent="0.25">
      <c r="A781" s="4" t="s">
        <v>805</v>
      </c>
      <c r="B781" s="4" t="s">
        <v>19</v>
      </c>
      <c r="C781">
        <v>82</v>
      </c>
      <c r="D781" s="4" t="s">
        <v>9</v>
      </c>
      <c r="E781" s="25">
        <v>45200</v>
      </c>
      <c r="F781">
        <v>99</v>
      </c>
      <c r="G781">
        <v>4.2</v>
      </c>
      <c r="H781">
        <v>2024</v>
      </c>
      <c r="I781" s="4" t="s">
        <v>1058</v>
      </c>
      <c r="J781" s="4" t="s">
        <v>1071</v>
      </c>
      <c r="K781">
        <v>4</v>
      </c>
      <c r="N781" t="e" cm="1">
        <f t="array" aca="1" ref="N781" ca="1">Divide()</f>
        <v>#NAME?</v>
      </c>
    </row>
    <row r="782" spans="1:14" x14ac:dyDescent="0.25">
      <c r="A782" s="4" t="s">
        <v>806</v>
      </c>
      <c r="B782" s="4" t="s">
        <v>18</v>
      </c>
      <c r="C782">
        <v>149</v>
      </c>
      <c r="D782" s="4" t="s">
        <v>11</v>
      </c>
      <c r="E782" s="25">
        <v>45200</v>
      </c>
      <c r="F782">
        <v>130</v>
      </c>
      <c r="G782">
        <v>3.3</v>
      </c>
      <c r="H782">
        <v>2024</v>
      </c>
      <c r="I782" s="4" t="s">
        <v>1058</v>
      </c>
      <c r="J782" s="4" t="s">
        <v>1073</v>
      </c>
      <c r="K782">
        <v>3</v>
      </c>
      <c r="N782" t="e" cm="1">
        <f t="array" aca="1" ref="N782" ca="1">Divide()</f>
        <v>#NAME?</v>
      </c>
    </row>
    <row r="783" spans="1:14" x14ac:dyDescent="0.25">
      <c r="A783" s="4" t="s">
        <v>807</v>
      </c>
      <c r="B783" s="4" t="s">
        <v>15</v>
      </c>
      <c r="C783">
        <v>56</v>
      </c>
      <c r="D783" s="4" t="s">
        <v>6</v>
      </c>
      <c r="E783" s="25">
        <v>45200</v>
      </c>
      <c r="F783">
        <v>96</v>
      </c>
      <c r="G783">
        <v>4.7</v>
      </c>
      <c r="H783">
        <v>2024</v>
      </c>
      <c r="I783" s="4" t="s">
        <v>1058</v>
      </c>
      <c r="J783" s="4" t="s">
        <v>1072</v>
      </c>
      <c r="K783">
        <v>5</v>
      </c>
      <c r="N783" t="e" cm="1">
        <f t="array" aca="1" ref="N783" ca="1">Divide()</f>
        <v>#NAME?</v>
      </c>
    </row>
    <row r="784" spans="1:14" x14ac:dyDescent="0.25">
      <c r="A784" s="4" t="s">
        <v>808</v>
      </c>
      <c r="B784" s="4" t="s">
        <v>8</v>
      </c>
      <c r="C784">
        <v>80</v>
      </c>
      <c r="D784" s="4" t="s">
        <v>11</v>
      </c>
      <c r="E784" s="25">
        <v>45200</v>
      </c>
      <c r="F784">
        <v>128</v>
      </c>
      <c r="G784">
        <v>3.7</v>
      </c>
      <c r="H784">
        <v>2024</v>
      </c>
      <c r="I784" s="4" t="s">
        <v>1058</v>
      </c>
      <c r="J784" s="4" t="s">
        <v>1071</v>
      </c>
      <c r="K784">
        <v>4</v>
      </c>
      <c r="N784" t="e" cm="1">
        <f t="array" aca="1" ref="N784" ca="1">Divide()</f>
        <v>#NAME?</v>
      </c>
    </row>
    <row r="785" spans="1:14" x14ac:dyDescent="0.25">
      <c r="A785" s="4" t="s">
        <v>809</v>
      </c>
      <c r="B785" s="4" t="s">
        <v>5</v>
      </c>
      <c r="C785">
        <v>131</v>
      </c>
      <c r="D785" s="4" t="s">
        <v>10</v>
      </c>
      <c r="E785" s="25">
        <v>45200</v>
      </c>
      <c r="F785">
        <v>69</v>
      </c>
      <c r="G785">
        <v>4.7</v>
      </c>
      <c r="H785">
        <v>2024</v>
      </c>
      <c r="I785" s="4" t="s">
        <v>1058</v>
      </c>
      <c r="J785" s="4" t="s">
        <v>1073</v>
      </c>
      <c r="K785">
        <v>5</v>
      </c>
      <c r="N785" t="e" cm="1">
        <f t="array" aca="1" ref="N785" ca="1">Divide()</f>
        <v>#NAME?</v>
      </c>
    </row>
    <row r="786" spans="1:14" x14ac:dyDescent="0.25">
      <c r="A786" s="4" t="s">
        <v>810</v>
      </c>
      <c r="B786" s="4" t="s">
        <v>5</v>
      </c>
      <c r="C786">
        <v>109</v>
      </c>
      <c r="D786" s="4" t="s">
        <v>10</v>
      </c>
      <c r="E786" s="25">
        <v>45200</v>
      </c>
      <c r="F786">
        <v>44</v>
      </c>
      <c r="G786">
        <v>4.5999999999999996</v>
      </c>
      <c r="H786">
        <v>2024</v>
      </c>
      <c r="I786" s="4" t="s">
        <v>1058</v>
      </c>
      <c r="J786" s="4" t="s">
        <v>1071</v>
      </c>
      <c r="K786">
        <v>5</v>
      </c>
      <c r="N786" t="e" cm="1">
        <f t="array" aca="1" ref="N786" ca="1">Divide()</f>
        <v>#NAME?</v>
      </c>
    </row>
    <row r="787" spans="1:14" x14ac:dyDescent="0.25">
      <c r="A787" s="4" t="s">
        <v>811</v>
      </c>
      <c r="B787" s="4" t="s">
        <v>15</v>
      </c>
      <c r="C787">
        <v>142</v>
      </c>
      <c r="D787" s="4" t="s">
        <v>10</v>
      </c>
      <c r="E787" s="25">
        <v>45200</v>
      </c>
      <c r="F787">
        <v>44</v>
      </c>
      <c r="G787">
        <v>4.8</v>
      </c>
      <c r="H787">
        <v>2024</v>
      </c>
      <c r="I787" s="4" t="s">
        <v>1058</v>
      </c>
      <c r="J787" s="4" t="s">
        <v>1073</v>
      </c>
      <c r="K787">
        <v>5</v>
      </c>
      <c r="N787" t="e" cm="1">
        <f t="array" aca="1" ref="N787" ca="1">Divide()</f>
        <v>#NAME?</v>
      </c>
    </row>
    <row r="788" spans="1:14" x14ac:dyDescent="0.25">
      <c r="A788" s="4" t="s">
        <v>812</v>
      </c>
      <c r="B788" s="4" t="s">
        <v>22</v>
      </c>
      <c r="C788">
        <v>114</v>
      </c>
      <c r="D788" s="4" t="s">
        <v>6</v>
      </c>
      <c r="E788" s="25">
        <v>45201</v>
      </c>
      <c r="F788">
        <v>135</v>
      </c>
      <c r="G788">
        <v>2</v>
      </c>
      <c r="H788">
        <v>2024</v>
      </c>
      <c r="I788" s="4" t="s">
        <v>1056</v>
      </c>
      <c r="J788" s="4" t="s">
        <v>1071</v>
      </c>
      <c r="K788">
        <v>2</v>
      </c>
      <c r="N788" t="e" cm="1">
        <f t="array" aca="1" ref="N788" ca="1">Divide()</f>
        <v>#NAME?</v>
      </c>
    </row>
    <row r="789" spans="1:14" x14ac:dyDescent="0.25">
      <c r="A789" s="4" t="s">
        <v>813</v>
      </c>
      <c r="B789" s="4" t="s">
        <v>21</v>
      </c>
      <c r="C789">
        <v>93</v>
      </c>
      <c r="D789" s="4" t="s">
        <v>11</v>
      </c>
      <c r="E789" s="25">
        <v>45201</v>
      </c>
      <c r="F789">
        <v>45</v>
      </c>
      <c r="G789">
        <v>3.9</v>
      </c>
      <c r="H789">
        <v>2024</v>
      </c>
      <c r="I789" s="4" t="s">
        <v>1056</v>
      </c>
      <c r="J789" s="4" t="s">
        <v>1071</v>
      </c>
      <c r="K789">
        <v>4</v>
      </c>
      <c r="N789" t="e" cm="1">
        <f t="array" aca="1" ref="N789" ca="1">Divide()</f>
        <v>#NAME?</v>
      </c>
    </row>
    <row r="790" spans="1:14" x14ac:dyDescent="0.25">
      <c r="A790" s="4" t="s">
        <v>814</v>
      </c>
      <c r="B790" s="4" t="s">
        <v>17</v>
      </c>
      <c r="C790">
        <v>43</v>
      </c>
      <c r="D790" s="4" t="s">
        <v>11</v>
      </c>
      <c r="E790" s="25">
        <v>45201</v>
      </c>
      <c r="F790">
        <v>87</v>
      </c>
      <c r="G790">
        <v>3</v>
      </c>
      <c r="H790">
        <v>2024</v>
      </c>
      <c r="I790" s="4" t="s">
        <v>1056</v>
      </c>
      <c r="J790" s="4" t="s">
        <v>1072</v>
      </c>
      <c r="K790">
        <v>3</v>
      </c>
      <c r="N790" t="e" cm="1">
        <f t="array" aca="1" ref="N790" ca="1">Divide()</f>
        <v>#NAME?</v>
      </c>
    </row>
    <row r="791" spans="1:14" x14ac:dyDescent="0.25">
      <c r="A791" s="4" t="s">
        <v>815</v>
      </c>
      <c r="B791" s="4" t="s">
        <v>24</v>
      </c>
      <c r="C791">
        <v>78</v>
      </c>
      <c r="D791" s="4" t="s">
        <v>13</v>
      </c>
      <c r="E791" s="25">
        <v>45202</v>
      </c>
      <c r="F791">
        <v>84</v>
      </c>
      <c r="G791">
        <v>4.5999999999999996</v>
      </c>
      <c r="H791">
        <v>2024</v>
      </c>
      <c r="I791" s="4" t="s">
        <v>1060</v>
      </c>
      <c r="J791" s="4" t="s">
        <v>1071</v>
      </c>
      <c r="K791">
        <v>5</v>
      </c>
      <c r="N791" t="e" cm="1">
        <f t="array" aca="1" ref="N791" ca="1">Divide()</f>
        <v>#NAME?</v>
      </c>
    </row>
    <row r="792" spans="1:14" x14ac:dyDescent="0.25">
      <c r="A792" s="4" t="s">
        <v>816</v>
      </c>
      <c r="B792" s="4" t="s">
        <v>22</v>
      </c>
      <c r="C792">
        <v>89</v>
      </c>
      <c r="D792" s="4" t="s">
        <v>10</v>
      </c>
      <c r="E792" s="25">
        <v>45202</v>
      </c>
      <c r="F792">
        <v>81</v>
      </c>
      <c r="G792">
        <v>3.8</v>
      </c>
      <c r="H792">
        <v>2024</v>
      </c>
      <c r="I792" s="4" t="s">
        <v>1060</v>
      </c>
      <c r="J792" s="4" t="s">
        <v>1071</v>
      </c>
      <c r="K792">
        <v>4</v>
      </c>
      <c r="N792" t="e" cm="1">
        <f t="array" aca="1" ref="N792" ca="1">Divide()</f>
        <v>#NAME?</v>
      </c>
    </row>
    <row r="793" spans="1:14" x14ac:dyDescent="0.25">
      <c r="A793" s="4" t="s">
        <v>817</v>
      </c>
      <c r="B793" s="4" t="s">
        <v>15</v>
      </c>
      <c r="C793">
        <v>82</v>
      </c>
      <c r="D793" s="4" t="s">
        <v>9</v>
      </c>
      <c r="E793" s="25">
        <v>45202</v>
      </c>
      <c r="F793">
        <v>130</v>
      </c>
      <c r="G793">
        <v>4.4000000000000004</v>
      </c>
      <c r="H793">
        <v>2024</v>
      </c>
      <c r="I793" s="4" t="s">
        <v>1060</v>
      </c>
      <c r="J793" s="4" t="s">
        <v>1071</v>
      </c>
      <c r="K793">
        <v>4</v>
      </c>
      <c r="N793" t="e" cm="1">
        <f t="array" aca="1" ref="N793" ca="1">Divide()</f>
        <v>#NAME?</v>
      </c>
    </row>
    <row r="794" spans="1:14" x14ac:dyDescent="0.25">
      <c r="A794" s="4" t="s">
        <v>818</v>
      </c>
      <c r="B794" s="4" t="s">
        <v>8</v>
      </c>
      <c r="C794">
        <v>86</v>
      </c>
      <c r="D794" s="4" t="s">
        <v>10</v>
      </c>
      <c r="E794" s="25">
        <v>45203</v>
      </c>
      <c r="F794">
        <v>92</v>
      </c>
      <c r="G794">
        <v>2.4</v>
      </c>
      <c r="H794">
        <v>2024</v>
      </c>
      <c r="I794" s="4" t="s">
        <v>1061</v>
      </c>
      <c r="J794" s="4" t="s">
        <v>1071</v>
      </c>
      <c r="K794">
        <v>2</v>
      </c>
      <c r="N794" t="e" cm="1">
        <f t="array" aca="1" ref="N794" ca="1">Divide()</f>
        <v>#NAME?</v>
      </c>
    </row>
    <row r="795" spans="1:14" x14ac:dyDescent="0.25">
      <c r="A795" s="4" t="s">
        <v>819</v>
      </c>
      <c r="B795" s="4" t="s">
        <v>16</v>
      </c>
      <c r="C795">
        <v>57</v>
      </c>
      <c r="D795" s="4" t="s">
        <v>13</v>
      </c>
      <c r="E795" s="25">
        <v>45203</v>
      </c>
      <c r="F795">
        <v>48</v>
      </c>
      <c r="G795">
        <v>4.5</v>
      </c>
      <c r="H795">
        <v>2024</v>
      </c>
      <c r="I795" s="4" t="s">
        <v>1061</v>
      </c>
      <c r="J795" s="4" t="s">
        <v>1072</v>
      </c>
      <c r="K795">
        <v>5</v>
      </c>
      <c r="N795" t="e" cm="1">
        <f t="array" aca="1" ref="N795" ca="1">Divide()</f>
        <v>#NAME?</v>
      </c>
    </row>
    <row r="796" spans="1:14" x14ac:dyDescent="0.25">
      <c r="A796" s="4" t="s">
        <v>820</v>
      </c>
      <c r="B796" s="4" t="s">
        <v>21</v>
      </c>
      <c r="C796">
        <v>103</v>
      </c>
      <c r="D796" s="4" t="s">
        <v>6</v>
      </c>
      <c r="E796" s="25">
        <v>45203</v>
      </c>
      <c r="F796">
        <v>160</v>
      </c>
      <c r="G796">
        <v>4.5</v>
      </c>
      <c r="H796">
        <v>2024</v>
      </c>
      <c r="I796" s="4" t="s">
        <v>1061</v>
      </c>
      <c r="J796" s="4" t="s">
        <v>1071</v>
      </c>
      <c r="K796">
        <v>5</v>
      </c>
      <c r="N796" t="e" cm="1">
        <f t="array" aca="1" ref="N796" ca="1">Divide()</f>
        <v>#NAME?</v>
      </c>
    </row>
    <row r="797" spans="1:14" x14ac:dyDescent="0.25">
      <c r="A797" s="4" t="s">
        <v>821</v>
      </c>
      <c r="B797" s="4" t="s">
        <v>14</v>
      </c>
      <c r="C797">
        <v>138</v>
      </c>
      <c r="D797" s="4" t="s">
        <v>13</v>
      </c>
      <c r="E797" s="25">
        <v>45204</v>
      </c>
      <c r="F797">
        <v>155</v>
      </c>
      <c r="G797">
        <v>2.7</v>
      </c>
      <c r="H797">
        <v>2024</v>
      </c>
      <c r="I797" s="4" t="s">
        <v>1059</v>
      </c>
      <c r="J797" s="4" t="s">
        <v>1073</v>
      </c>
      <c r="K797">
        <v>3</v>
      </c>
      <c r="N797" t="e" cm="1">
        <f t="array" aca="1" ref="N797" ca="1">Divide()</f>
        <v>#NAME?</v>
      </c>
    </row>
    <row r="798" spans="1:14" x14ac:dyDescent="0.25">
      <c r="A798" s="4" t="s">
        <v>822</v>
      </c>
      <c r="B798" s="4" t="s">
        <v>18</v>
      </c>
      <c r="C798">
        <v>88</v>
      </c>
      <c r="D798" s="4" t="s">
        <v>9</v>
      </c>
      <c r="E798" s="25">
        <v>45204</v>
      </c>
      <c r="F798">
        <v>100</v>
      </c>
      <c r="G798">
        <v>4.9000000000000004</v>
      </c>
      <c r="H798">
        <v>2024</v>
      </c>
      <c r="I798" s="4" t="s">
        <v>1059</v>
      </c>
      <c r="J798" s="4" t="s">
        <v>1071</v>
      </c>
      <c r="K798">
        <v>5</v>
      </c>
      <c r="N798" t="e" cm="1">
        <f t="array" aca="1" ref="N798" ca="1">Divide()</f>
        <v>#NAME?</v>
      </c>
    </row>
    <row r="799" spans="1:14" x14ac:dyDescent="0.25">
      <c r="A799" s="4" t="s">
        <v>823</v>
      </c>
      <c r="B799" s="4" t="s">
        <v>22</v>
      </c>
      <c r="C799">
        <v>118</v>
      </c>
      <c r="D799" s="4" t="s">
        <v>11</v>
      </c>
      <c r="E799" s="25">
        <v>45204</v>
      </c>
      <c r="F799">
        <v>56</v>
      </c>
      <c r="G799">
        <v>3.7</v>
      </c>
      <c r="H799">
        <v>2024</v>
      </c>
      <c r="I799" s="4" t="s">
        <v>1059</v>
      </c>
      <c r="J799" s="4" t="s">
        <v>1071</v>
      </c>
      <c r="K799">
        <v>4</v>
      </c>
      <c r="N799" t="e" cm="1">
        <f t="array" aca="1" ref="N799" ca="1">Divide()</f>
        <v>#NAME?</v>
      </c>
    </row>
    <row r="800" spans="1:14" x14ac:dyDescent="0.25">
      <c r="A800" s="4" t="s">
        <v>824</v>
      </c>
      <c r="B800" s="4" t="s">
        <v>8</v>
      </c>
      <c r="C800">
        <v>4</v>
      </c>
      <c r="D800" s="4" t="s">
        <v>10</v>
      </c>
      <c r="E800" s="25">
        <v>45204</v>
      </c>
      <c r="F800">
        <v>170</v>
      </c>
      <c r="G800">
        <v>3.9</v>
      </c>
      <c r="H800">
        <v>2024</v>
      </c>
      <c r="I800" s="4" t="s">
        <v>1059</v>
      </c>
      <c r="J800" s="4" t="s">
        <v>1075</v>
      </c>
      <c r="K800">
        <v>4</v>
      </c>
      <c r="N800" t="e" cm="1">
        <f t="array" aca="1" ref="N800" ca="1">Divide()</f>
        <v>#NAME?</v>
      </c>
    </row>
    <row r="801" spans="1:14" x14ac:dyDescent="0.25">
      <c r="A801" s="4" t="s">
        <v>825</v>
      </c>
      <c r="B801" s="4" t="s">
        <v>17</v>
      </c>
      <c r="C801">
        <v>78</v>
      </c>
      <c r="D801" s="4" t="s">
        <v>6</v>
      </c>
      <c r="E801" s="25">
        <v>45205</v>
      </c>
      <c r="F801">
        <v>74</v>
      </c>
      <c r="G801">
        <v>3.5</v>
      </c>
      <c r="H801">
        <v>2024</v>
      </c>
      <c r="I801" s="4" t="s">
        <v>1055</v>
      </c>
      <c r="J801" s="4" t="s">
        <v>1071</v>
      </c>
      <c r="K801">
        <v>4</v>
      </c>
      <c r="N801" t="e" cm="1">
        <f t="array" aca="1" ref="N801" ca="1">Divide()</f>
        <v>#NAME?</v>
      </c>
    </row>
    <row r="802" spans="1:14" x14ac:dyDescent="0.25">
      <c r="A802" s="4" t="s">
        <v>826</v>
      </c>
      <c r="B802" s="4" t="s">
        <v>7</v>
      </c>
      <c r="C802">
        <v>69</v>
      </c>
      <c r="D802" s="4" t="s">
        <v>10</v>
      </c>
      <c r="E802" s="25">
        <v>45205</v>
      </c>
      <c r="F802">
        <v>99</v>
      </c>
      <c r="G802">
        <v>2.7</v>
      </c>
      <c r="H802">
        <v>2024</v>
      </c>
      <c r="I802" s="4" t="s">
        <v>1055</v>
      </c>
      <c r="J802" s="4" t="s">
        <v>1071</v>
      </c>
      <c r="K802">
        <v>3</v>
      </c>
      <c r="N802" t="e" cm="1">
        <f t="array" aca="1" ref="N802" ca="1">Divide()</f>
        <v>#NAME?</v>
      </c>
    </row>
    <row r="803" spans="1:14" x14ac:dyDescent="0.25">
      <c r="A803" s="4" t="s">
        <v>827</v>
      </c>
      <c r="B803" s="4" t="s">
        <v>15</v>
      </c>
      <c r="C803">
        <v>90</v>
      </c>
      <c r="D803" s="4" t="s">
        <v>13</v>
      </c>
      <c r="E803" s="25">
        <v>45205</v>
      </c>
      <c r="F803">
        <v>84</v>
      </c>
      <c r="G803">
        <v>3.9</v>
      </c>
      <c r="H803">
        <v>2024</v>
      </c>
      <c r="I803" s="4" t="s">
        <v>1055</v>
      </c>
      <c r="J803" s="4" t="s">
        <v>1071</v>
      </c>
      <c r="K803">
        <v>4</v>
      </c>
      <c r="N803" t="e" cm="1">
        <f t="array" aca="1" ref="N803" ca="1">Divide()</f>
        <v>#NAME?</v>
      </c>
    </row>
    <row r="804" spans="1:14" x14ac:dyDescent="0.25">
      <c r="A804" s="4" t="s">
        <v>828</v>
      </c>
      <c r="B804" s="4" t="s">
        <v>7</v>
      </c>
      <c r="C804">
        <v>134</v>
      </c>
      <c r="D804" s="4" t="s">
        <v>10</v>
      </c>
      <c r="E804" s="25">
        <v>45205</v>
      </c>
      <c r="F804">
        <v>35</v>
      </c>
      <c r="G804">
        <v>3.4</v>
      </c>
      <c r="H804">
        <v>2024</v>
      </c>
      <c r="I804" s="4" t="s">
        <v>1055</v>
      </c>
      <c r="J804" s="4" t="s">
        <v>1073</v>
      </c>
      <c r="K804">
        <v>3</v>
      </c>
      <c r="N804" t="e" cm="1">
        <f t="array" aca="1" ref="N804" ca="1">Divide()</f>
        <v>#NAME?</v>
      </c>
    </row>
    <row r="805" spans="1:14" x14ac:dyDescent="0.25">
      <c r="A805" s="4" t="s">
        <v>829</v>
      </c>
      <c r="B805" s="4" t="s">
        <v>12</v>
      </c>
      <c r="C805">
        <v>65</v>
      </c>
      <c r="D805" s="4" t="s">
        <v>11</v>
      </c>
      <c r="E805" s="25">
        <v>45205</v>
      </c>
      <c r="F805">
        <v>150</v>
      </c>
      <c r="G805">
        <v>5</v>
      </c>
      <c r="H805">
        <v>2024</v>
      </c>
      <c r="I805" s="4" t="s">
        <v>1055</v>
      </c>
      <c r="J805" s="4" t="s">
        <v>1071</v>
      </c>
      <c r="K805">
        <v>5</v>
      </c>
      <c r="N805" t="e" cm="1">
        <f t="array" aca="1" ref="N805" ca="1">Divide()</f>
        <v>#NAME?</v>
      </c>
    </row>
    <row r="806" spans="1:14" x14ac:dyDescent="0.25">
      <c r="A806" s="4" t="s">
        <v>830</v>
      </c>
      <c r="B806" s="4" t="s">
        <v>23</v>
      </c>
      <c r="C806">
        <v>54</v>
      </c>
      <c r="D806" s="4" t="s">
        <v>6</v>
      </c>
      <c r="E806" s="25">
        <v>45206</v>
      </c>
      <c r="F806">
        <v>176</v>
      </c>
      <c r="G806">
        <v>4.4000000000000004</v>
      </c>
      <c r="H806">
        <v>2024</v>
      </c>
      <c r="I806" s="4" t="s">
        <v>1057</v>
      </c>
      <c r="J806" s="4" t="s">
        <v>1072</v>
      </c>
      <c r="K806">
        <v>4</v>
      </c>
      <c r="N806" t="e" cm="1">
        <f t="array" aca="1" ref="N806" ca="1">Divide()</f>
        <v>#NAME?</v>
      </c>
    </row>
    <row r="807" spans="1:14" x14ac:dyDescent="0.25">
      <c r="A807" s="4" t="s">
        <v>831</v>
      </c>
      <c r="B807" s="4" t="s">
        <v>23</v>
      </c>
      <c r="C807">
        <v>90</v>
      </c>
      <c r="D807" s="4" t="s">
        <v>6</v>
      </c>
      <c r="E807" s="25">
        <v>45206</v>
      </c>
      <c r="F807">
        <v>84</v>
      </c>
      <c r="G807">
        <v>4.3</v>
      </c>
      <c r="H807">
        <v>2024</v>
      </c>
      <c r="I807" s="4" t="s">
        <v>1057</v>
      </c>
      <c r="J807" s="4" t="s">
        <v>1071</v>
      </c>
      <c r="K807">
        <v>4</v>
      </c>
      <c r="N807" t="e" cm="1">
        <f t="array" aca="1" ref="N807" ca="1">Divide()</f>
        <v>#NAME?</v>
      </c>
    </row>
    <row r="808" spans="1:14" x14ac:dyDescent="0.25">
      <c r="A808" s="4" t="s">
        <v>832</v>
      </c>
      <c r="B808" s="4" t="s">
        <v>15</v>
      </c>
      <c r="C808">
        <v>66</v>
      </c>
      <c r="D808" s="4" t="s">
        <v>6</v>
      </c>
      <c r="E808" s="25">
        <v>45206</v>
      </c>
      <c r="F808">
        <v>136</v>
      </c>
      <c r="G808">
        <v>4.7</v>
      </c>
      <c r="H808">
        <v>2024</v>
      </c>
      <c r="I808" s="4" t="s">
        <v>1057</v>
      </c>
      <c r="J808" s="4" t="s">
        <v>1071</v>
      </c>
      <c r="K808">
        <v>5</v>
      </c>
      <c r="N808" t="e" cm="1">
        <f t="array" aca="1" ref="N808" ca="1">Divide()</f>
        <v>#NAME?</v>
      </c>
    </row>
    <row r="809" spans="1:14" x14ac:dyDescent="0.25">
      <c r="A809" s="4" t="s">
        <v>833</v>
      </c>
      <c r="B809" s="4" t="s">
        <v>8</v>
      </c>
      <c r="C809">
        <v>150</v>
      </c>
      <c r="D809" s="4" t="s">
        <v>6</v>
      </c>
      <c r="E809" s="25">
        <v>45207</v>
      </c>
      <c r="F809">
        <v>70</v>
      </c>
      <c r="G809">
        <v>4.0999999999999996</v>
      </c>
      <c r="H809">
        <v>2024</v>
      </c>
      <c r="I809" s="4" t="s">
        <v>1058</v>
      </c>
      <c r="J809" s="4" t="s">
        <v>1073</v>
      </c>
      <c r="K809">
        <v>4</v>
      </c>
      <c r="N809" t="e" cm="1">
        <f t="array" aca="1" ref="N809" ca="1">Divide()</f>
        <v>#NAME?</v>
      </c>
    </row>
    <row r="810" spans="1:14" x14ac:dyDescent="0.25">
      <c r="A810" s="4" t="s">
        <v>834</v>
      </c>
      <c r="B810" s="4" t="s">
        <v>24</v>
      </c>
      <c r="C810">
        <v>18</v>
      </c>
      <c r="D810" s="4" t="s">
        <v>11</v>
      </c>
      <c r="E810" s="25">
        <v>45207</v>
      </c>
      <c r="F810">
        <v>96</v>
      </c>
      <c r="G810">
        <v>4.8</v>
      </c>
      <c r="H810">
        <v>2024</v>
      </c>
      <c r="I810" s="4" t="s">
        <v>1058</v>
      </c>
      <c r="J810" s="4" t="s">
        <v>1074</v>
      </c>
      <c r="K810">
        <v>5</v>
      </c>
      <c r="N810" t="e" cm="1">
        <f t="array" aca="1" ref="N810" ca="1">Divide()</f>
        <v>#NAME?</v>
      </c>
    </row>
    <row r="811" spans="1:14" x14ac:dyDescent="0.25">
      <c r="A811" s="4" t="s">
        <v>835</v>
      </c>
      <c r="B811" s="4" t="s">
        <v>23</v>
      </c>
      <c r="C811">
        <v>87</v>
      </c>
      <c r="D811" s="4" t="s">
        <v>11</v>
      </c>
      <c r="E811" s="25">
        <v>45207</v>
      </c>
      <c r="F811">
        <v>23</v>
      </c>
      <c r="G811">
        <v>4.2</v>
      </c>
      <c r="H811">
        <v>2024</v>
      </c>
      <c r="I811" s="4" t="s">
        <v>1058</v>
      </c>
      <c r="J811" s="4" t="s">
        <v>1071</v>
      </c>
      <c r="K811">
        <v>4</v>
      </c>
      <c r="N811" t="e" cm="1">
        <f t="array" aca="1" ref="N811" ca="1">Divide()</f>
        <v>#NAME?</v>
      </c>
    </row>
    <row r="812" spans="1:14" x14ac:dyDescent="0.25">
      <c r="A812" s="4" t="s">
        <v>836</v>
      </c>
      <c r="B812" s="4" t="s">
        <v>14</v>
      </c>
      <c r="C812">
        <v>94</v>
      </c>
      <c r="D812" s="4" t="s">
        <v>6</v>
      </c>
      <c r="E812" s="25">
        <v>45208</v>
      </c>
      <c r="F812">
        <v>120</v>
      </c>
      <c r="G812">
        <v>3.4</v>
      </c>
      <c r="H812">
        <v>2024</v>
      </c>
      <c r="I812" s="4" t="s">
        <v>1056</v>
      </c>
      <c r="J812" s="4" t="s">
        <v>1071</v>
      </c>
      <c r="K812">
        <v>3</v>
      </c>
      <c r="N812" t="e" cm="1">
        <f t="array" aca="1" ref="N812" ca="1">Divide()</f>
        <v>#NAME?</v>
      </c>
    </row>
    <row r="813" spans="1:14" x14ac:dyDescent="0.25">
      <c r="A813" s="4" t="s">
        <v>837</v>
      </c>
      <c r="B813" s="4" t="s">
        <v>16</v>
      </c>
      <c r="C813">
        <v>56</v>
      </c>
      <c r="D813" s="4" t="s">
        <v>6</v>
      </c>
      <c r="E813" s="25">
        <v>45208</v>
      </c>
      <c r="F813">
        <v>205</v>
      </c>
      <c r="G813">
        <v>3.3</v>
      </c>
      <c r="H813">
        <v>2024</v>
      </c>
      <c r="I813" s="4" t="s">
        <v>1056</v>
      </c>
      <c r="J813" s="4" t="s">
        <v>1072</v>
      </c>
      <c r="K813">
        <v>3</v>
      </c>
      <c r="N813" t="e" cm="1">
        <f t="array" aca="1" ref="N813" ca="1">Divide()</f>
        <v>#NAME?</v>
      </c>
    </row>
    <row r="814" spans="1:14" x14ac:dyDescent="0.25">
      <c r="A814" s="4" t="s">
        <v>838</v>
      </c>
      <c r="B814" s="4" t="s">
        <v>22</v>
      </c>
      <c r="C814">
        <v>41</v>
      </c>
      <c r="D814" s="4" t="s">
        <v>9</v>
      </c>
      <c r="E814" s="25">
        <v>45209</v>
      </c>
      <c r="F814">
        <v>42</v>
      </c>
      <c r="G814">
        <v>3.8</v>
      </c>
      <c r="H814">
        <v>2024</v>
      </c>
      <c r="I814" s="4" t="s">
        <v>1060</v>
      </c>
      <c r="J814" s="4" t="s">
        <v>1072</v>
      </c>
      <c r="K814">
        <v>4</v>
      </c>
      <c r="N814" t="e" cm="1">
        <f t="array" aca="1" ref="N814" ca="1">Divide()</f>
        <v>#NAME?</v>
      </c>
    </row>
    <row r="815" spans="1:14" x14ac:dyDescent="0.25">
      <c r="A815" s="4" t="s">
        <v>839</v>
      </c>
      <c r="B815" s="4" t="s">
        <v>8</v>
      </c>
      <c r="C815">
        <v>119</v>
      </c>
      <c r="D815" s="4" t="s">
        <v>13</v>
      </c>
      <c r="E815" s="25">
        <v>45209</v>
      </c>
      <c r="F815">
        <v>111</v>
      </c>
      <c r="G815">
        <v>3.9</v>
      </c>
      <c r="H815">
        <v>2024</v>
      </c>
      <c r="I815" s="4" t="s">
        <v>1060</v>
      </c>
      <c r="J815" s="4" t="s">
        <v>1071</v>
      </c>
      <c r="K815">
        <v>4</v>
      </c>
      <c r="N815" t="e" cm="1">
        <f t="array" aca="1" ref="N815" ca="1">Divide()</f>
        <v>#NAME?</v>
      </c>
    </row>
    <row r="816" spans="1:14" x14ac:dyDescent="0.25">
      <c r="A816" s="4" t="s">
        <v>840</v>
      </c>
      <c r="B816" s="4" t="s">
        <v>21</v>
      </c>
      <c r="C816">
        <v>108</v>
      </c>
      <c r="D816" s="4" t="s">
        <v>6</v>
      </c>
      <c r="E816" s="25">
        <v>45209</v>
      </c>
      <c r="F816">
        <v>68</v>
      </c>
      <c r="G816">
        <v>2.5</v>
      </c>
      <c r="H816">
        <v>2024</v>
      </c>
      <c r="I816" s="4" t="s">
        <v>1060</v>
      </c>
      <c r="J816" s="4" t="s">
        <v>1071</v>
      </c>
      <c r="K816">
        <v>3</v>
      </c>
      <c r="N816" t="e" cm="1">
        <f t="array" aca="1" ref="N816" ca="1">Divide()</f>
        <v>#NAME?</v>
      </c>
    </row>
    <row r="817" spans="1:14" x14ac:dyDescent="0.25">
      <c r="A817" s="4" t="s">
        <v>841</v>
      </c>
      <c r="B817" s="4" t="s">
        <v>17</v>
      </c>
      <c r="C817">
        <v>63</v>
      </c>
      <c r="D817" s="4" t="s">
        <v>10</v>
      </c>
      <c r="E817" s="25">
        <v>45209</v>
      </c>
      <c r="F817">
        <v>172</v>
      </c>
      <c r="G817">
        <v>4.9000000000000004</v>
      </c>
      <c r="H817">
        <v>2024</v>
      </c>
      <c r="I817" s="4" t="s">
        <v>1060</v>
      </c>
      <c r="J817" s="4" t="s">
        <v>1071</v>
      </c>
      <c r="K817">
        <v>5</v>
      </c>
      <c r="N817" t="e" cm="1">
        <f t="array" aca="1" ref="N817" ca="1">Divide()</f>
        <v>#NAME?</v>
      </c>
    </row>
    <row r="818" spans="1:14" x14ac:dyDescent="0.25">
      <c r="A818" s="4" t="s">
        <v>842</v>
      </c>
      <c r="B818" s="4" t="s">
        <v>19</v>
      </c>
      <c r="C818">
        <v>59</v>
      </c>
      <c r="D818" s="4" t="s">
        <v>6</v>
      </c>
      <c r="E818" s="25">
        <v>45209</v>
      </c>
      <c r="F818">
        <v>152</v>
      </c>
      <c r="G818">
        <v>4.8</v>
      </c>
      <c r="H818">
        <v>2024</v>
      </c>
      <c r="I818" s="4" t="s">
        <v>1060</v>
      </c>
      <c r="J818" s="4" t="s">
        <v>1072</v>
      </c>
      <c r="K818">
        <v>5</v>
      </c>
      <c r="N818" t="e" cm="1">
        <f t="array" aca="1" ref="N818" ca="1">Divide()</f>
        <v>#NAME?</v>
      </c>
    </row>
    <row r="819" spans="1:14" x14ac:dyDescent="0.25">
      <c r="A819" s="4" t="s">
        <v>843</v>
      </c>
      <c r="B819" s="4" t="s">
        <v>19</v>
      </c>
      <c r="C819">
        <v>90</v>
      </c>
      <c r="D819" s="4" t="s">
        <v>9</v>
      </c>
      <c r="E819" s="25">
        <v>45209</v>
      </c>
      <c r="F819">
        <v>48</v>
      </c>
      <c r="G819">
        <v>4.7</v>
      </c>
      <c r="H819">
        <v>2024</v>
      </c>
      <c r="I819" s="4" t="s">
        <v>1060</v>
      </c>
      <c r="J819" s="4" t="s">
        <v>1071</v>
      </c>
      <c r="K819">
        <v>5</v>
      </c>
      <c r="N819" t="e" cm="1">
        <f t="array" aca="1" ref="N819" ca="1">Divide()</f>
        <v>#NAME?</v>
      </c>
    </row>
    <row r="820" spans="1:14" x14ac:dyDescent="0.25">
      <c r="A820" s="4" t="s">
        <v>844</v>
      </c>
      <c r="B820" s="4" t="s">
        <v>18</v>
      </c>
      <c r="C820">
        <v>55</v>
      </c>
      <c r="D820" s="4" t="s">
        <v>9</v>
      </c>
      <c r="E820" s="25">
        <v>45209</v>
      </c>
      <c r="F820">
        <v>25</v>
      </c>
      <c r="G820">
        <v>4.7</v>
      </c>
      <c r="H820">
        <v>2024</v>
      </c>
      <c r="I820" s="4" t="s">
        <v>1060</v>
      </c>
      <c r="J820" s="4" t="s">
        <v>1072</v>
      </c>
      <c r="K820">
        <v>5</v>
      </c>
      <c r="N820" t="e" cm="1">
        <f t="array" aca="1" ref="N820" ca="1">Divide()</f>
        <v>#NAME?</v>
      </c>
    </row>
    <row r="821" spans="1:14" x14ac:dyDescent="0.25">
      <c r="A821" s="4" t="s">
        <v>845</v>
      </c>
      <c r="B821" s="4" t="s">
        <v>21</v>
      </c>
      <c r="C821">
        <v>84</v>
      </c>
      <c r="D821" s="4" t="s">
        <v>13</v>
      </c>
      <c r="E821" s="25">
        <v>45210</v>
      </c>
      <c r="F821">
        <v>54</v>
      </c>
      <c r="G821">
        <v>3.3</v>
      </c>
      <c r="H821">
        <v>2024</v>
      </c>
      <c r="I821" s="4" t="s">
        <v>1061</v>
      </c>
      <c r="J821" s="4" t="s">
        <v>1071</v>
      </c>
      <c r="K821">
        <v>3</v>
      </c>
      <c r="N821" t="e" cm="1">
        <f t="array" aca="1" ref="N821" ca="1">Divide()</f>
        <v>#NAME?</v>
      </c>
    </row>
    <row r="822" spans="1:14" x14ac:dyDescent="0.25">
      <c r="A822" s="4" t="s">
        <v>846</v>
      </c>
      <c r="B822" s="4" t="s">
        <v>21</v>
      </c>
      <c r="C822">
        <v>150</v>
      </c>
      <c r="D822" s="4" t="s">
        <v>11</v>
      </c>
      <c r="E822" s="25">
        <v>45210</v>
      </c>
      <c r="F822">
        <v>108</v>
      </c>
      <c r="G822">
        <v>4.7</v>
      </c>
      <c r="H822">
        <v>2024</v>
      </c>
      <c r="I822" s="4" t="s">
        <v>1061</v>
      </c>
      <c r="J822" s="4" t="s">
        <v>1073</v>
      </c>
      <c r="K822">
        <v>5</v>
      </c>
      <c r="N822" t="e" cm="1">
        <f t="array" aca="1" ref="N822" ca="1">Divide()</f>
        <v>#NAME?</v>
      </c>
    </row>
    <row r="823" spans="1:14" x14ac:dyDescent="0.25">
      <c r="A823" s="4" t="s">
        <v>847</v>
      </c>
      <c r="B823" s="4" t="s">
        <v>5</v>
      </c>
      <c r="C823">
        <v>69</v>
      </c>
      <c r="D823" s="4" t="s">
        <v>6</v>
      </c>
      <c r="E823" s="25">
        <v>45210</v>
      </c>
      <c r="F823">
        <v>36</v>
      </c>
      <c r="G823">
        <v>4.5</v>
      </c>
      <c r="H823">
        <v>2024</v>
      </c>
      <c r="I823" s="4" t="s">
        <v>1061</v>
      </c>
      <c r="J823" s="4" t="s">
        <v>1071</v>
      </c>
      <c r="K823">
        <v>5</v>
      </c>
      <c r="N823" t="e" cm="1">
        <f t="array" aca="1" ref="N823" ca="1">Divide()</f>
        <v>#NAME?</v>
      </c>
    </row>
    <row r="824" spans="1:14" x14ac:dyDescent="0.25">
      <c r="A824" s="4" t="s">
        <v>848</v>
      </c>
      <c r="B824" s="4" t="s">
        <v>20</v>
      </c>
      <c r="C824">
        <v>120</v>
      </c>
      <c r="D824" s="4" t="s">
        <v>9</v>
      </c>
      <c r="E824" s="25">
        <v>45211</v>
      </c>
      <c r="F824">
        <v>140</v>
      </c>
      <c r="G824">
        <v>4.5999999999999996</v>
      </c>
      <c r="H824">
        <v>2024</v>
      </c>
      <c r="I824" s="4" t="s">
        <v>1059</v>
      </c>
      <c r="J824" s="4" t="s">
        <v>1071</v>
      </c>
      <c r="K824">
        <v>5</v>
      </c>
      <c r="N824" t="e" cm="1">
        <f t="array" aca="1" ref="N824" ca="1">Divide()</f>
        <v>#NAME?</v>
      </c>
    </row>
    <row r="825" spans="1:14" x14ac:dyDescent="0.25">
      <c r="A825" s="4" t="s">
        <v>849</v>
      </c>
      <c r="B825" s="4" t="s">
        <v>23</v>
      </c>
      <c r="C825">
        <v>126</v>
      </c>
      <c r="D825" s="4" t="s">
        <v>13</v>
      </c>
      <c r="E825" s="25">
        <v>45211</v>
      </c>
      <c r="F825">
        <v>50</v>
      </c>
      <c r="G825">
        <v>4.8</v>
      </c>
      <c r="H825">
        <v>2024</v>
      </c>
      <c r="I825" s="4" t="s">
        <v>1059</v>
      </c>
      <c r="J825" s="4" t="s">
        <v>1073</v>
      </c>
      <c r="K825">
        <v>5</v>
      </c>
      <c r="N825" t="e" cm="1">
        <f t="array" aca="1" ref="N825" ca="1">Divide()</f>
        <v>#NAME?</v>
      </c>
    </row>
    <row r="826" spans="1:14" x14ac:dyDescent="0.25">
      <c r="A826" s="4" t="s">
        <v>850</v>
      </c>
      <c r="B826" s="4" t="s">
        <v>5</v>
      </c>
      <c r="C826">
        <v>120</v>
      </c>
      <c r="D826" s="4" t="s">
        <v>10</v>
      </c>
      <c r="E826" s="25">
        <v>45211</v>
      </c>
      <c r="F826">
        <v>195</v>
      </c>
      <c r="G826">
        <v>4.3</v>
      </c>
      <c r="H826">
        <v>2024</v>
      </c>
      <c r="I826" s="4" t="s">
        <v>1059</v>
      </c>
      <c r="J826" s="4" t="s">
        <v>1071</v>
      </c>
      <c r="K826">
        <v>4</v>
      </c>
      <c r="N826" t="e" cm="1">
        <f t="array" aca="1" ref="N826" ca="1">Divide()</f>
        <v>#NAME?</v>
      </c>
    </row>
    <row r="827" spans="1:14" x14ac:dyDescent="0.25">
      <c r="A827" s="4" t="s">
        <v>851</v>
      </c>
      <c r="B827" s="4" t="s">
        <v>23</v>
      </c>
      <c r="C827">
        <v>139</v>
      </c>
      <c r="D827" s="4" t="s">
        <v>9</v>
      </c>
      <c r="E827" s="25">
        <v>45212</v>
      </c>
      <c r="F827">
        <v>48</v>
      </c>
      <c r="G827">
        <v>4.7</v>
      </c>
      <c r="H827">
        <v>2024</v>
      </c>
      <c r="I827" s="4" t="s">
        <v>1055</v>
      </c>
      <c r="J827" s="4" t="s">
        <v>1073</v>
      </c>
      <c r="K827">
        <v>5</v>
      </c>
      <c r="N827" t="e" cm="1">
        <f t="array" aca="1" ref="N827" ca="1">Divide()</f>
        <v>#NAME?</v>
      </c>
    </row>
    <row r="828" spans="1:14" x14ac:dyDescent="0.25">
      <c r="A828" s="4" t="s">
        <v>852</v>
      </c>
      <c r="B828" s="4" t="s">
        <v>18</v>
      </c>
      <c r="C828">
        <v>124</v>
      </c>
      <c r="D828" s="4" t="s">
        <v>6</v>
      </c>
      <c r="E828" s="25">
        <v>45213</v>
      </c>
      <c r="F828">
        <v>29</v>
      </c>
      <c r="G828">
        <v>4.8</v>
      </c>
      <c r="H828">
        <v>2024</v>
      </c>
      <c r="I828" s="4" t="s">
        <v>1057</v>
      </c>
      <c r="J828" s="4" t="s">
        <v>1073</v>
      </c>
      <c r="K828">
        <v>5</v>
      </c>
      <c r="N828" t="e" cm="1">
        <f t="array" aca="1" ref="N828" ca="1">Divide()</f>
        <v>#NAME?</v>
      </c>
    </row>
    <row r="829" spans="1:14" x14ac:dyDescent="0.25">
      <c r="A829" s="4" t="s">
        <v>853</v>
      </c>
      <c r="B829" s="4" t="s">
        <v>20</v>
      </c>
      <c r="C829">
        <v>108</v>
      </c>
      <c r="D829" s="4" t="s">
        <v>10</v>
      </c>
      <c r="E829" s="25">
        <v>45213</v>
      </c>
      <c r="F829">
        <v>44</v>
      </c>
      <c r="G829">
        <v>4.7</v>
      </c>
      <c r="H829">
        <v>2024</v>
      </c>
      <c r="I829" s="4" t="s">
        <v>1057</v>
      </c>
      <c r="J829" s="4" t="s">
        <v>1071</v>
      </c>
      <c r="K829">
        <v>5</v>
      </c>
      <c r="N829" t="e" cm="1">
        <f t="array" aca="1" ref="N829" ca="1">Divide()</f>
        <v>#NAME?</v>
      </c>
    </row>
    <row r="830" spans="1:14" x14ac:dyDescent="0.25">
      <c r="A830" s="4" t="s">
        <v>854</v>
      </c>
      <c r="B830" s="4" t="s">
        <v>12</v>
      </c>
      <c r="C830">
        <v>132</v>
      </c>
      <c r="D830" s="4" t="s">
        <v>11</v>
      </c>
      <c r="E830" s="25">
        <v>45213</v>
      </c>
      <c r="F830">
        <v>140</v>
      </c>
      <c r="G830">
        <v>4.3</v>
      </c>
      <c r="H830">
        <v>2024</v>
      </c>
      <c r="I830" s="4" t="s">
        <v>1057</v>
      </c>
      <c r="J830" s="4" t="s">
        <v>1073</v>
      </c>
      <c r="K830">
        <v>4</v>
      </c>
      <c r="N830" t="e" cm="1">
        <f t="array" aca="1" ref="N830" ca="1">Divide()</f>
        <v>#NAME?</v>
      </c>
    </row>
    <row r="831" spans="1:14" x14ac:dyDescent="0.25">
      <c r="A831" s="4" t="s">
        <v>855</v>
      </c>
      <c r="B831" s="4" t="s">
        <v>17</v>
      </c>
      <c r="C831">
        <v>67</v>
      </c>
      <c r="D831" s="4" t="s">
        <v>11</v>
      </c>
      <c r="E831" s="25">
        <v>45213</v>
      </c>
      <c r="F831">
        <v>105</v>
      </c>
      <c r="G831">
        <v>3.8</v>
      </c>
      <c r="H831">
        <v>2024</v>
      </c>
      <c r="I831" s="4" t="s">
        <v>1057</v>
      </c>
      <c r="J831" s="4" t="s">
        <v>1071</v>
      </c>
      <c r="K831">
        <v>4</v>
      </c>
      <c r="N831" t="e" cm="1">
        <f t="array" aca="1" ref="N831" ca="1">Divide()</f>
        <v>#NAME?</v>
      </c>
    </row>
    <row r="832" spans="1:14" x14ac:dyDescent="0.25">
      <c r="A832" s="4" t="s">
        <v>856</v>
      </c>
      <c r="B832" s="4" t="s">
        <v>15</v>
      </c>
      <c r="C832">
        <v>125</v>
      </c>
      <c r="D832" s="4" t="s">
        <v>11</v>
      </c>
      <c r="E832" s="25">
        <v>45213</v>
      </c>
      <c r="F832">
        <v>82</v>
      </c>
      <c r="G832">
        <v>4.5999999999999996</v>
      </c>
      <c r="H832">
        <v>2024</v>
      </c>
      <c r="I832" s="4" t="s">
        <v>1057</v>
      </c>
      <c r="J832" s="4" t="s">
        <v>1073</v>
      </c>
      <c r="K832">
        <v>5</v>
      </c>
      <c r="N832" t="e" cm="1">
        <f t="array" aca="1" ref="N832" ca="1">Divide()</f>
        <v>#NAME?</v>
      </c>
    </row>
    <row r="833" spans="1:14" x14ac:dyDescent="0.25">
      <c r="A833" s="4" t="s">
        <v>857</v>
      </c>
      <c r="B833" s="4" t="s">
        <v>20</v>
      </c>
      <c r="C833">
        <v>23</v>
      </c>
      <c r="D833" s="4" t="s">
        <v>10</v>
      </c>
      <c r="E833" s="25">
        <v>45213</v>
      </c>
      <c r="F833">
        <v>24</v>
      </c>
      <c r="G833">
        <v>2.9</v>
      </c>
      <c r="H833">
        <v>2024</v>
      </c>
      <c r="I833" s="4" t="s">
        <v>1057</v>
      </c>
      <c r="J833" s="4" t="s">
        <v>1074</v>
      </c>
      <c r="K833">
        <v>3</v>
      </c>
      <c r="N833" t="e" cm="1">
        <f t="array" aca="1" ref="N833" ca="1">Divide()</f>
        <v>#NAME?</v>
      </c>
    </row>
    <row r="834" spans="1:14" x14ac:dyDescent="0.25">
      <c r="A834" s="4" t="s">
        <v>858</v>
      </c>
      <c r="B834" s="4" t="s">
        <v>8</v>
      </c>
      <c r="C834">
        <v>131</v>
      </c>
      <c r="D834" s="4" t="s">
        <v>6</v>
      </c>
      <c r="E834" s="25">
        <v>45214</v>
      </c>
      <c r="F834">
        <v>205</v>
      </c>
      <c r="G834">
        <v>4.8</v>
      </c>
      <c r="H834">
        <v>2024</v>
      </c>
      <c r="I834" s="4" t="s">
        <v>1058</v>
      </c>
      <c r="J834" s="4" t="s">
        <v>1073</v>
      </c>
      <c r="K834">
        <v>5</v>
      </c>
      <c r="N834" t="e" cm="1">
        <f t="array" aca="1" ref="N834" ca="1">Divide()</f>
        <v>#NAME?</v>
      </c>
    </row>
    <row r="835" spans="1:14" x14ac:dyDescent="0.25">
      <c r="A835" s="4" t="s">
        <v>859</v>
      </c>
      <c r="B835" s="4" t="s">
        <v>12</v>
      </c>
      <c r="C835">
        <v>56</v>
      </c>
      <c r="D835" s="4" t="s">
        <v>9</v>
      </c>
      <c r="E835" s="25">
        <v>45214</v>
      </c>
      <c r="F835">
        <v>225</v>
      </c>
      <c r="G835">
        <v>4.9000000000000004</v>
      </c>
      <c r="H835">
        <v>2024</v>
      </c>
      <c r="I835" s="4" t="s">
        <v>1058</v>
      </c>
      <c r="J835" s="4" t="s">
        <v>1072</v>
      </c>
      <c r="K835">
        <v>5</v>
      </c>
      <c r="N835" t="e" cm="1">
        <f t="array" aca="1" ref="N835" ca="1">Divide()</f>
        <v>#NAME?</v>
      </c>
    </row>
    <row r="836" spans="1:14" x14ac:dyDescent="0.25">
      <c r="A836" s="4" t="s">
        <v>860</v>
      </c>
      <c r="B836" s="4" t="s">
        <v>8</v>
      </c>
      <c r="C836">
        <v>70</v>
      </c>
      <c r="D836" s="4" t="s">
        <v>6</v>
      </c>
      <c r="E836" s="25">
        <v>45214</v>
      </c>
      <c r="F836">
        <v>50</v>
      </c>
      <c r="G836">
        <v>3.4</v>
      </c>
      <c r="H836">
        <v>2024</v>
      </c>
      <c r="I836" s="4" t="s">
        <v>1058</v>
      </c>
      <c r="J836" s="4" t="s">
        <v>1071</v>
      </c>
      <c r="K836">
        <v>3</v>
      </c>
      <c r="N836" t="e" cm="1">
        <f t="array" aca="1" ref="N836" ca="1">Divide()</f>
        <v>#NAME?</v>
      </c>
    </row>
    <row r="837" spans="1:14" x14ac:dyDescent="0.25">
      <c r="A837" s="4" t="s">
        <v>861</v>
      </c>
      <c r="B837" s="4" t="s">
        <v>8</v>
      </c>
      <c r="C837">
        <v>55</v>
      </c>
      <c r="D837" s="4" t="s">
        <v>11</v>
      </c>
      <c r="E837" s="25">
        <v>45214</v>
      </c>
      <c r="F837">
        <v>80</v>
      </c>
      <c r="G837">
        <v>4.3</v>
      </c>
      <c r="H837">
        <v>2024</v>
      </c>
      <c r="I837" s="4" t="s">
        <v>1058</v>
      </c>
      <c r="J837" s="4" t="s">
        <v>1072</v>
      </c>
      <c r="K837">
        <v>4</v>
      </c>
      <c r="N837" t="e" cm="1">
        <f t="array" aca="1" ref="N837" ca="1">Divide()</f>
        <v>#NAME?</v>
      </c>
    </row>
    <row r="838" spans="1:14" x14ac:dyDescent="0.25">
      <c r="A838" s="4" t="s">
        <v>862</v>
      </c>
      <c r="B838" s="4" t="s">
        <v>15</v>
      </c>
      <c r="C838">
        <v>77</v>
      </c>
      <c r="D838" s="4" t="s">
        <v>9</v>
      </c>
      <c r="E838" s="25">
        <v>45214</v>
      </c>
      <c r="F838">
        <v>78</v>
      </c>
      <c r="G838">
        <v>3.9</v>
      </c>
      <c r="H838">
        <v>2024</v>
      </c>
      <c r="I838" s="4" t="s">
        <v>1058</v>
      </c>
      <c r="J838" s="4" t="s">
        <v>1071</v>
      </c>
      <c r="K838">
        <v>4</v>
      </c>
      <c r="N838" t="e" cm="1">
        <f t="array" aca="1" ref="N838" ca="1">Divide()</f>
        <v>#NAME?</v>
      </c>
    </row>
    <row r="839" spans="1:14" x14ac:dyDescent="0.25">
      <c r="A839" s="4" t="s">
        <v>863</v>
      </c>
      <c r="B839" s="4" t="s">
        <v>21</v>
      </c>
      <c r="C839">
        <v>133</v>
      </c>
      <c r="D839" s="4" t="s">
        <v>6</v>
      </c>
      <c r="E839" s="25">
        <v>45215</v>
      </c>
      <c r="F839">
        <v>40</v>
      </c>
      <c r="G839">
        <v>3.9</v>
      </c>
      <c r="H839">
        <v>2024</v>
      </c>
      <c r="I839" s="4" t="s">
        <v>1056</v>
      </c>
      <c r="J839" s="4" t="s">
        <v>1073</v>
      </c>
      <c r="K839">
        <v>4</v>
      </c>
      <c r="N839" t="e" cm="1">
        <f t="array" aca="1" ref="N839" ca="1">Divide()</f>
        <v>#NAME?</v>
      </c>
    </row>
    <row r="840" spans="1:14" x14ac:dyDescent="0.25">
      <c r="A840" s="4" t="s">
        <v>864</v>
      </c>
      <c r="B840" s="4" t="s">
        <v>15</v>
      </c>
      <c r="C840">
        <v>77</v>
      </c>
      <c r="D840" s="4" t="s">
        <v>9</v>
      </c>
      <c r="E840" s="25">
        <v>45215</v>
      </c>
      <c r="F840">
        <v>176</v>
      </c>
      <c r="G840">
        <v>1.5</v>
      </c>
      <c r="H840">
        <v>2024</v>
      </c>
      <c r="I840" s="4" t="s">
        <v>1056</v>
      </c>
      <c r="J840" s="4" t="s">
        <v>1071</v>
      </c>
      <c r="K840">
        <v>2</v>
      </c>
      <c r="N840" t="e" cm="1">
        <f t="array" aca="1" ref="N840" ca="1">Divide()</f>
        <v>#NAME?</v>
      </c>
    </row>
    <row r="841" spans="1:14" x14ac:dyDescent="0.25">
      <c r="A841" s="4" t="s">
        <v>865</v>
      </c>
      <c r="B841" s="4" t="s">
        <v>19</v>
      </c>
      <c r="C841">
        <v>103</v>
      </c>
      <c r="D841" s="4" t="s">
        <v>6</v>
      </c>
      <c r="E841" s="25">
        <v>45215</v>
      </c>
      <c r="F841">
        <v>78</v>
      </c>
      <c r="G841">
        <v>3</v>
      </c>
      <c r="H841">
        <v>2024</v>
      </c>
      <c r="I841" s="4" t="s">
        <v>1056</v>
      </c>
      <c r="J841" s="4" t="s">
        <v>1071</v>
      </c>
      <c r="K841">
        <v>3</v>
      </c>
      <c r="N841" t="e" cm="1">
        <f t="array" aca="1" ref="N841" ca="1">Divide()</f>
        <v>#NAME?</v>
      </c>
    </row>
    <row r="842" spans="1:14" x14ac:dyDescent="0.25">
      <c r="A842" s="4" t="s">
        <v>866</v>
      </c>
      <c r="B842" s="4" t="s">
        <v>5</v>
      </c>
      <c r="C842">
        <v>32</v>
      </c>
      <c r="D842" s="4" t="s">
        <v>9</v>
      </c>
      <c r="E842" s="25">
        <v>45215</v>
      </c>
      <c r="F842">
        <v>42</v>
      </c>
      <c r="G842">
        <v>4.2</v>
      </c>
      <c r="H842">
        <v>2024</v>
      </c>
      <c r="I842" s="4" t="s">
        <v>1056</v>
      </c>
      <c r="J842" s="4" t="s">
        <v>1072</v>
      </c>
      <c r="K842">
        <v>4</v>
      </c>
      <c r="N842" t="e" cm="1">
        <f t="array" aca="1" ref="N842" ca="1">Divide()</f>
        <v>#NAME?</v>
      </c>
    </row>
    <row r="843" spans="1:14" x14ac:dyDescent="0.25">
      <c r="A843" s="4" t="s">
        <v>867</v>
      </c>
      <c r="B843" s="4" t="s">
        <v>21</v>
      </c>
      <c r="C843">
        <v>30</v>
      </c>
      <c r="D843" s="4" t="s">
        <v>6</v>
      </c>
      <c r="E843" s="25">
        <v>45215</v>
      </c>
      <c r="F843">
        <v>38</v>
      </c>
      <c r="G843">
        <v>3.7</v>
      </c>
      <c r="H843">
        <v>2024</v>
      </c>
      <c r="I843" s="4" t="s">
        <v>1056</v>
      </c>
      <c r="J843" s="4" t="s">
        <v>1074</v>
      </c>
      <c r="K843">
        <v>4</v>
      </c>
      <c r="N843" t="e" cm="1">
        <f t="array" aca="1" ref="N843" ca="1">Divide()</f>
        <v>#NAME?</v>
      </c>
    </row>
    <row r="844" spans="1:14" x14ac:dyDescent="0.25">
      <c r="A844" s="4" t="s">
        <v>868</v>
      </c>
      <c r="B844" s="4" t="s">
        <v>23</v>
      </c>
      <c r="C844">
        <v>87</v>
      </c>
      <c r="D844" s="4" t="s">
        <v>13</v>
      </c>
      <c r="E844" s="25">
        <v>45215</v>
      </c>
      <c r="F844">
        <v>27</v>
      </c>
      <c r="G844">
        <v>4.2</v>
      </c>
      <c r="H844">
        <v>2024</v>
      </c>
      <c r="I844" s="4" t="s">
        <v>1056</v>
      </c>
      <c r="J844" s="4" t="s">
        <v>1071</v>
      </c>
      <c r="K844">
        <v>4</v>
      </c>
      <c r="N844" t="e" cm="1">
        <f t="array" aca="1" ref="N844" ca="1">Divide()</f>
        <v>#NAME?</v>
      </c>
    </row>
    <row r="845" spans="1:14" x14ac:dyDescent="0.25">
      <c r="A845" s="4" t="s">
        <v>869</v>
      </c>
      <c r="B845" s="4" t="s">
        <v>15</v>
      </c>
      <c r="C845">
        <v>137</v>
      </c>
      <c r="D845" s="4" t="s">
        <v>10</v>
      </c>
      <c r="E845" s="25">
        <v>45216</v>
      </c>
      <c r="F845">
        <v>45</v>
      </c>
      <c r="G845">
        <v>4.4000000000000004</v>
      </c>
      <c r="H845">
        <v>2024</v>
      </c>
      <c r="I845" s="4" t="s">
        <v>1060</v>
      </c>
      <c r="J845" s="4" t="s">
        <v>1073</v>
      </c>
      <c r="K845">
        <v>4</v>
      </c>
      <c r="N845" t="e" cm="1">
        <f t="array" aca="1" ref="N845" ca="1">Divide()</f>
        <v>#NAME?</v>
      </c>
    </row>
    <row r="846" spans="1:14" x14ac:dyDescent="0.25">
      <c r="A846" s="4" t="s">
        <v>870</v>
      </c>
      <c r="B846" s="4" t="s">
        <v>14</v>
      </c>
      <c r="C846">
        <v>96</v>
      </c>
      <c r="D846" s="4" t="s">
        <v>6</v>
      </c>
      <c r="E846" s="25">
        <v>45216</v>
      </c>
      <c r="F846">
        <v>215</v>
      </c>
      <c r="G846">
        <v>4</v>
      </c>
      <c r="H846">
        <v>2024</v>
      </c>
      <c r="I846" s="4" t="s">
        <v>1060</v>
      </c>
      <c r="J846" s="4" t="s">
        <v>1071</v>
      </c>
      <c r="K846">
        <v>4</v>
      </c>
      <c r="N846" t="e" cm="1">
        <f t="array" aca="1" ref="N846" ca="1">Divide()</f>
        <v>#NAME?</v>
      </c>
    </row>
    <row r="847" spans="1:14" x14ac:dyDescent="0.25">
      <c r="A847" s="4" t="s">
        <v>871</v>
      </c>
      <c r="B847" s="4" t="s">
        <v>18</v>
      </c>
      <c r="C847">
        <v>155</v>
      </c>
      <c r="D847" s="4" t="s">
        <v>6</v>
      </c>
      <c r="E847" s="25">
        <v>45217</v>
      </c>
      <c r="F847">
        <v>72</v>
      </c>
      <c r="G847">
        <v>4.7</v>
      </c>
      <c r="H847">
        <v>2024</v>
      </c>
      <c r="I847" s="4" t="s">
        <v>1061</v>
      </c>
      <c r="J847" s="4" t="s">
        <v>1073</v>
      </c>
      <c r="K847">
        <v>5</v>
      </c>
      <c r="N847" t="e" cm="1">
        <f t="array" aca="1" ref="N847" ca="1">Divide()</f>
        <v>#NAME?</v>
      </c>
    </row>
    <row r="848" spans="1:14" x14ac:dyDescent="0.25">
      <c r="A848" s="4" t="s">
        <v>872</v>
      </c>
      <c r="B848" s="4" t="s">
        <v>21</v>
      </c>
      <c r="C848">
        <v>173</v>
      </c>
      <c r="D848" s="4" t="s">
        <v>11</v>
      </c>
      <c r="E848" s="25">
        <v>45217</v>
      </c>
      <c r="F848">
        <v>160</v>
      </c>
      <c r="G848">
        <v>2.8</v>
      </c>
      <c r="H848">
        <v>2024</v>
      </c>
      <c r="I848" s="4" t="s">
        <v>1061</v>
      </c>
      <c r="J848" s="4" t="s">
        <v>1073</v>
      </c>
      <c r="K848">
        <v>3</v>
      </c>
      <c r="N848" t="e" cm="1">
        <f t="array" aca="1" ref="N848" ca="1">Divide()</f>
        <v>#NAME?</v>
      </c>
    </row>
    <row r="849" spans="1:14" x14ac:dyDescent="0.25">
      <c r="A849" s="4" t="s">
        <v>873</v>
      </c>
      <c r="B849" s="4" t="s">
        <v>18</v>
      </c>
      <c r="C849">
        <v>127</v>
      </c>
      <c r="D849" s="4" t="s">
        <v>6</v>
      </c>
      <c r="E849" s="25">
        <v>45217</v>
      </c>
      <c r="F849">
        <v>165</v>
      </c>
      <c r="G849">
        <v>2.5</v>
      </c>
      <c r="H849">
        <v>2024</v>
      </c>
      <c r="I849" s="4" t="s">
        <v>1061</v>
      </c>
      <c r="J849" s="4" t="s">
        <v>1073</v>
      </c>
      <c r="K849">
        <v>3</v>
      </c>
      <c r="N849" t="e" cm="1">
        <f t="array" aca="1" ref="N849" ca="1">Divide()</f>
        <v>#NAME?</v>
      </c>
    </row>
    <row r="850" spans="1:14" x14ac:dyDescent="0.25">
      <c r="A850" s="4" t="s">
        <v>874</v>
      </c>
      <c r="B850" s="4" t="s">
        <v>12</v>
      </c>
      <c r="C850">
        <v>117</v>
      </c>
      <c r="D850" s="4" t="s">
        <v>11</v>
      </c>
      <c r="E850" s="25">
        <v>45217</v>
      </c>
      <c r="F850">
        <v>120</v>
      </c>
      <c r="G850">
        <v>3.4</v>
      </c>
      <c r="H850">
        <v>2024</v>
      </c>
      <c r="I850" s="4" t="s">
        <v>1061</v>
      </c>
      <c r="J850" s="4" t="s">
        <v>1071</v>
      </c>
      <c r="K850">
        <v>3</v>
      </c>
      <c r="N850" t="e" cm="1">
        <f t="array" aca="1" ref="N850" ca="1">Divide()</f>
        <v>#NAME?</v>
      </c>
    </row>
    <row r="851" spans="1:14" x14ac:dyDescent="0.25">
      <c r="A851" s="4" t="s">
        <v>875</v>
      </c>
      <c r="B851" s="4" t="s">
        <v>20</v>
      </c>
      <c r="C851">
        <v>133</v>
      </c>
      <c r="D851" s="4" t="s">
        <v>9</v>
      </c>
      <c r="E851" s="25">
        <v>45217</v>
      </c>
      <c r="F851">
        <v>117</v>
      </c>
      <c r="G851">
        <v>4.8</v>
      </c>
      <c r="H851">
        <v>2024</v>
      </c>
      <c r="I851" s="4" t="s">
        <v>1061</v>
      </c>
      <c r="J851" s="4" t="s">
        <v>1073</v>
      </c>
      <c r="K851">
        <v>5</v>
      </c>
      <c r="N851" t="e" cm="1">
        <f t="array" aca="1" ref="N851" ca="1">Divide()</f>
        <v>#NAME?</v>
      </c>
    </row>
    <row r="852" spans="1:14" x14ac:dyDescent="0.25">
      <c r="A852" s="4" t="s">
        <v>876</v>
      </c>
      <c r="B852" s="4" t="s">
        <v>24</v>
      </c>
      <c r="C852">
        <v>166</v>
      </c>
      <c r="D852" s="4" t="s">
        <v>13</v>
      </c>
      <c r="E852" s="25">
        <v>45218</v>
      </c>
      <c r="F852">
        <v>29</v>
      </c>
      <c r="G852">
        <v>4.3</v>
      </c>
      <c r="H852">
        <v>2024</v>
      </c>
      <c r="I852" s="4" t="s">
        <v>1059</v>
      </c>
      <c r="J852" s="4" t="s">
        <v>1073</v>
      </c>
      <c r="K852">
        <v>4</v>
      </c>
      <c r="N852" t="e" cm="1">
        <f t="array" aca="1" ref="N852" ca="1">Divide()</f>
        <v>#NAME?</v>
      </c>
    </row>
    <row r="853" spans="1:14" x14ac:dyDescent="0.25">
      <c r="A853" s="4" t="s">
        <v>877</v>
      </c>
      <c r="B853" s="4" t="s">
        <v>20</v>
      </c>
      <c r="C853">
        <v>50</v>
      </c>
      <c r="D853" s="4" t="s">
        <v>11</v>
      </c>
      <c r="E853" s="25">
        <v>45218</v>
      </c>
      <c r="F853">
        <v>64</v>
      </c>
      <c r="G853">
        <v>4.5</v>
      </c>
      <c r="H853">
        <v>2024</v>
      </c>
      <c r="I853" s="4" t="s">
        <v>1059</v>
      </c>
      <c r="J853" s="4" t="s">
        <v>1072</v>
      </c>
      <c r="K853">
        <v>5</v>
      </c>
      <c r="N853" t="e" cm="1">
        <f t="array" aca="1" ref="N853" ca="1">Divide()</f>
        <v>#NAME?</v>
      </c>
    </row>
    <row r="854" spans="1:14" x14ac:dyDescent="0.25">
      <c r="A854" s="4" t="s">
        <v>878</v>
      </c>
      <c r="B854" s="4" t="s">
        <v>19</v>
      </c>
      <c r="C854">
        <v>43</v>
      </c>
      <c r="D854" s="4" t="s">
        <v>9</v>
      </c>
      <c r="E854" s="25">
        <v>45218</v>
      </c>
      <c r="F854">
        <v>84</v>
      </c>
      <c r="G854">
        <v>3.6</v>
      </c>
      <c r="H854">
        <v>2024</v>
      </c>
      <c r="I854" s="4" t="s">
        <v>1059</v>
      </c>
      <c r="J854" s="4" t="s">
        <v>1072</v>
      </c>
      <c r="K854">
        <v>4</v>
      </c>
      <c r="N854" t="e" cm="1">
        <f t="array" aca="1" ref="N854" ca="1">Divide()</f>
        <v>#NAME?</v>
      </c>
    </row>
    <row r="855" spans="1:14" x14ac:dyDescent="0.25">
      <c r="A855" s="4" t="s">
        <v>879</v>
      </c>
      <c r="B855" s="4" t="s">
        <v>14</v>
      </c>
      <c r="C855">
        <v>124</v>
      </c>
      <c r="D855" s="4" t="s">
        <v>6</v>
      </c>
      <c r="E855" s="25">
        <v>45218</v>
      </c>
      <c r="F855">
        <v>42</v>
      </c>
      <c r="G855">
        <v>3.7</v>
      </c>
      <c r="H855">
        <v>2024</v>
      </c>
      <c r="I855" s="4" t="s">
        <v>1059</v>
      </c>
      <c r="J855" s="4" t="s">
        <v>1073</v>
      </c>
      <c r="K855">
        <v>4</v>
      </c>
      <c r="N855" t="e" cm="1">
        <f t="array" aca="1" ref="N855" ca="1">Divide()</f>
        <v>#NAME?</v>
      </c>
    </row>
    <row r="856" spans="1:14" x14ac:dyDescent="0.25">
      <c r="A856" s="4" t="s">
        <v>880</v>
      </c>
      <c r="B856" s="4" t="s">
        <v>21</v>
      </c>
      <c r="C856">
        <v>94</v>
      </c>
      <c r="D856" s="4" t="s">
        <v>6</v>
      </c>
      <c r="E856" s="25">
        <v>45218</v>
      </c>
      <c r="F856">
        <v>120</v>
      </c>
      <c r="G856">
        <v>3.5</v>
      </c>
      <c r="H856">
        <v>2024</v>
      </c>
      <c r="I856" s="4" t="s">
        <v>1059</v>
      </c>
      <c r="J856" s="4" t="s">
        <v>1071</v>
      </c>
      <c r="K856">
        <v>4</v>
      </c>
      <c r="N856" t="e" cm="1">
        <f t="array" aca="1" ref="N856" ca="1">Divide()</f>
        <v>#NAME?</v>
      </c>
    </row>
    <row r="857" spans="1:14" x14ac:dyDescent="0.25">
      <c r="A857" s="4" t="s">
        <v>881</v>
      </c>
      <c r="B857" s="4" t="s">
        <v>19</v>
      </c>
      <c r="C857">
        <v>126</v>
      </c>
      <c r="D857" s="4" t="s">
        <v>13</v>
      </c>
      <c r="E857" s="25">
        <v>45219</v>
      </c>
      <c r="F857">
        <v>80</v>
      </c>
      <c r="G857">
        <v>4.7</v>
      </c>
      <c r="H857">
        <v>2024</v>
      </c>
      <c r="I857" s="4" t="s">
        <v>1055</v>
      </c>
      <c r="J857" s="4" t="s">
        <v>1073</v>
      </c>
      <c r="K857">
        <v>5</v>
      </c>
      <c r="N857" t="e" cm="1">
        <f t="array" aca="1" ref="N857" ca="1">Divide()</f>
        <v>#NAME?</v>
      </c>
    </row>
    <row r="858" spans="1:14" x14ac:dyDescent="0.25">
      <c r="A858" s="4" t="s">
        <v>882</v>
      </c>
      <c r="B858" s="4" t="s">
        <v>24</v>
      </c>
      <c r="C858">
        <v>105</v>
      </c>
      <c r="D858" s="4" t="s">
        <v>11</v>
      </c>
      <c r="E858" s="25">
        <v>45219</v>
      </c>
      <c r="F858">
        <v>185</v>
      </c>
      <c r="G858">
        <v>3.5</v>
      </c>
      <c r="H858">
        <v>2024</v>
      </c>
      <c r="I858" s="4" t="s">
        <v>1055</v>
      </c>
      <c r="J858" s="4" t="s">
        <v>1071</v>
      </c>
      <c r="K858">
        <v>4</v>
      </c>
      <c r="N858" t="e" cm="1">
        <f t="array" aca="1" ref="N858" ca="1">Divide()</f>
        <v>#NAME?</v>
      </c>
    </row>
    <row r="859" spans="1:14" x14ac:dyDescent="0.25">
      <c r="A859" s="4" t="s">
        <v>883</v>
      </c>
      <c r="B859" s="4" t="s">
        <v>8</v>
      </c>
      <c r="C859">
        <v>60</v>
      </c>
      <c r="D859" s="4" t="s">
        <v>10</v>
      </c>
      <c r="E859" s="25">
        <v>45220</v>
      </c>
      <c r="F859">
        <v>135</v>
      </c>
      <c r="G859">
        <v>3.9</v>
      </c>
      <c r="H859">
        <v>2024</v>
      </c>
      <c r="I859" s="4" t="s">
        <v>1057</v>
      </c>
      <c r="J859" s="4" t="s">
        <v>1072</v>
      </c>
      <c r="K859">
        <v>4</v>
      </c>
      <c r="N859" t="e" cm="1">
        <f t="array" aca="1" ref="N859" ca="1">Divide()</f>
        <v>#NAME?</v>
      </c>
    </row>
    <row r="860" spans="1:14" x14ac:dyDescent="0.25">
      <c r="A860" s="4" t="s">
        <v>884</v>
      </c>
      <c r="B860" s="4" t="s">
        <v>8</v>
      </c>
      <c r="C860">
        <v>72</v>
      </c>
      <c r="D860" s="4" t="s">
        <v>11</v>
      </c>
      <c r="E860" s="25">
        <v>45220</v>
      </c>
      <c r="F860">
        <v>20</v>
      </c>
      <c r="G860">
        <v>4.8</v>
      </c>
      <c r="H860">
        <v>2024</v>
      </c>
      <c r="I860" s="4" t="s">
        <v>1057</v>
      </c>
      <c r="J860" s="4" t="s">
        <v>1071</v>
      </c>
      <c r="K860">
        <v>5</v>
      </c>
      <c r="N860" t="e" cm="1">
        <f t="array" aca="1" ref="N860" ca="1">Divide()</f>
        <v>#NAME?</v>
      </c>
    </row>
    <row r="861" spans="1:14" x14ac:dyDescent="0.25">
      <c r="A861" s="4" t="s">
        <v>885</v>
      </c>
      <c r="B861" s="4" t="s">
        <v>16</v>
      </c>
      <c r="C861">
        <v>40</v>
      </c>
      <c r="D861" s="4" t="s">
        <v>11</v>
      </c>
      <c r="E861" s="25">
        <v>45220</v>
      </c>
      <c r="F861">
        <v>31</v>
      </c>
      <c r="G861">
        <v>4</v>
      </c>
      <c r="H861">
        <v>2024</v>
      </c>
      <c r="I861" s="4" t="s">
        <v>1057</v>
      </c>
      <c r="J861" s="4" t="s">
        <v>1072</v>
      </c>
      <c r="K861">
        <v>4</v>
      </c>
      <c r="N861" t="e" cm="1">
        <f t="array" aca="1" ref="N861" ca="1">Divide()</f>
        <v>#NAME?</v>
      </c>
    </row>
    <row r="862" spans="1:14" x14ac:dyDescent="0.25">
      <c r="A862" s="4" t="s">
        <v>886</v>
      </c>
      <c r="B862" s="4" t="s">
        <v>5</v>
      </c>
      <c r="C862">
        <v>54</v>
      </c>
      <c r="D862" s="4" t="s">
        <v>13</v>
      </c>
      <c r="E862" s="25">
        <v>45221</v>
      </c>
      <c r="F862">
        <v>120</v>
      </c>
      <c r="G862">
        <v>4.7</v>
      </c>
      <c r="H862">
        <v>2024</v>
      </c>
      <c r="I862" s="4" t="s">
        <v>1058</v>
      </c>
      <c r="J862" s="4" t="s">
        <v>1072</v>
      </c>
      <c r="K862">
        <v>5</v>
      </c>
      <c r="N862" t="e" cm="1">
        <f t="array" aca="1" ref="N862" ca="1">Divide()</f>
        <v>#NAME?</v>
      </c>
    </row>
    <row r="863" spans="1:14" x14ac:dyDescent="0.25">
      <c r="A863" s="4" t="s">
        <v>887</v>
      </c>
      <c r="B863" s="4" t="s">
        <v>12</v>
      </c>
      <c r="C863">
        <v>81</v>
      </c>
      <c r="D863" s="4" t="s">
        <v>9</v>
      </c>
      <c r="E863" s="25">
        <v>45221</v>
      </c>
      <c r="F863">
        <v>117</v>
      </c>
      <c r="G863">
        <v>3.6</v>
      </c>
      <c r="H863">
        <v>2024</v>
      </c>
      <c r="I863" s="4" t="s">
        <v>1058</v>
      </c>
      <c r="J863" s="4" t="s">
        <v>1071</v>
      </c>
      <c r="K863">
        <v>4</v>
      </c>
      <c r="N863" t="e" cm="1">
        <f t="array" aca="1" ref="N863" ca="1">Divide()</f>
        <v>#NAME?</v>
      </c>
    </row>
    <row r="864" spans="1:14" x14ac:dyDescent="0.25">
      <c r="A864" s="4" t="s">
        <v>888</v>
      </c>
      <c r="B864" s="4" t="s">
        <v>5</v>
      </c>
      <c r="C864">
        <v>76</v>
      </c>
      <c r="D864" s="4" t="s">
        <v>6</v>
      </c>
      <c r="E864" s="25">
        <v>45221</v>
      </c>
      <c r="F864">
        <v>80</v>
      </c>
      <c r="G864">
        <v>4.5</v>
      </c>
      <c r="H864">
        <v>2024</v>
      </c>
      <c r="I864" s="4" t="s">
        <v>1058</v>
      </c>
      <c r="J864" s="4" t="s">
        <v>1071</v>
      </c>
      <c r="K864">
        <v>5</v>
      </c>
      <c r="N864" t="e" cm="1">
        <f t="array" aca="1" ref="N864" ca="1">Divide()</f>
        <v>#NAME?</v>
      </c>
    </row>
    <row r="865" spans="1:14" x14ac:dyDescent="0.25">
      <c r="A865" s="4" t="s">
        <v>889</v>
      </c>
      <c r="B865" s="4" t="s">
        <v>5</v>
      </c>
      <c r="C865">
        <v>37</v>
      </c>
      <c r="D865" s="4" t="s">
        <v>10</v>
      </c>
      <c r="E865" s="25">
        <v>45222</v>
      </c>
      <c r="F865">
        <v>117</v>
      </c>
      <c r="G865">
        <v>4</v>
      </c>
      <c r="H865">
        <v>2024</v>
      </c>
      <c r="I865" s="4" t="s">
        <v>1056</v>
      </c>
      <c r="J865" s="4" t="s">
        <v>1072</v>
      </c>
      <c r="K865">
        <v>4</v>
      </c>
      <c r="N865" t="e" cm="1">
        <f t="array" aca="1" ref="N865" ca="1">Divide()</f>
        <v>#NAME?</v>
      </c>
    </row>
    <row r="866" spans="1:14" x14ac:dyDescent="0.25">
      <c r="A866" s="4" t="s">
        <v>890</v>
      </c>
      <c r="B866" s="4" t="s">
        <v>24</v>
      </c>
      <c r="C866">
        <v>96</v>
      </c>
      <c r="D866" s="4" t="s">
        <v>13</v>
      </c>
      <c r="E866" s="25">
        <v>45222</v>
      </c>
      <c r="F866">
        <v>60</v>
      </c>
      <c r="G866">
        <v>4.5</v>
      </c>
      <c r="H866">
        <v>2024</v>
      </c>
      <c r="I866" s="4" t="s">
        <v>1056</v>
      </c>
      <c r="J866" s="4" t="s">
        <v>1071</v>
      </c>
      <c r="K866">
        <v>5</v>
      </c>
      <c r="N866" t="e" cm="1">
        <f t="array" aca="1" ref="N866" ca="1">Divide()</f>
        <v>#NAME?</v>
      </c>
    </row>
    <row r="867" spans="1:14" x14ac:dyDescent="0.25">
      <c r="A867" s="4" t="s">
        <v>891</v>
      </c>
      <c r="B867" s="4" t="s">
        <v>8</v>
      </c>
      <c r="C867">
        <v>19</v>
      </c>
      <c r="D867" s="4" t="s">
        <v>6</v>
      </c>
      <c r="E867" s="25">
        <v>45223</v>
      </c>
      <c r="F867">
        <v>58</v>
      </c>
      <c r="G867">
        <v>3.9</v>
      </c>
      <c r="H867">
        <v>2024</v>
      </c>
      <c r="I867" s="4" t="s">
        <v>1060</v>
      </c>
      <c r="J867" s="4" t="s">
        <v>1074</v>
      </c>
      <c r="K867">
        <v>4</v>
      </c>
      <c r="N867" t="e" cm="1">
        <f t="array" aca="1" ref="N867" ca="1">Divide()</f>
        <v>#NAME?</v>
      </c>
    </row>
    <row r="868" spans="1:14" x14ac:dyDescent="0.25">
      <c r="A868" s="4" t="s">
        <v>892</v>
      </c>
      <c r="B868" s="4" t="s">
        <v>16</v>
      </c>
      <c r="C868">
        <v>72</v>
      </c>
      <c r="D868" s="4" t="s">
        <v>10</v>
      </c>
      <c r="E868" s="25">
        <v>45223</v>
      </c>
      <c r="F868">
        <v>41</v>
      </c>
      <c r="G868">
        <v>4.3</v>
      </c>
      <c r="H868">
        <v>2024</v>
      </c>
      <c r="I868" s="4" t="s">
        <v>1060</v>
      </c>
      <c r="J868" s="4" t="s">
        <v>1071</v>
      </c>
      <c r="K868">
        <v>4</v>
      </c>
      <c r="N868" t="e" cm="1">
        <f t="array" aca="1" ref="N868" ca="1">Divide()</f>
        <v>#NAME?</v>
      </c>
    </row>
    <row r="869" spans="1:14" x14ac:dyDescent="0.25">
      <c r="A869" s="4" t="s">
        <v>893</v>
      </c>
      <c r="B869" s="4" t="s">
        <v>21</v>
      </c>
      <c r="C869">
        <v>73</v>
      </c>
      <c r="D869" s="4" t="s">
        <v>9</v>
      </c>
      <c r="E869" s="25">
        <v>45223</v>
      </c>
      <c r="F869">
        <v>180</v>
      </c>
      <c r="G869">
        <v>3.6</v>
      </c>
      <c r="H869">
        <v>2024</v>
      </c>
      <c r="I869" s="4" t="s">
        <v>1060</v>
      </c>
      <c r="J869" s="4" t="s">
        <v>1071</v>
      </c>
      <c r="K869">
        <v>4</v>
      </c>
      <c r="N869" t="e" cm="1">
        <f t="array" aca="1" ref="N869" ca="1">Divide()</f>
        <v>#NAME?</v>
      </c>
    </row>
    <row r="870" spans="1:14" x14ac:dyDescent="0.25">
      <c r="A870" s="4" t="s">
        <v>894</v>
      </c>
      <c r="B870" s="4" t="s">
        <v>17</v>
      </c>
      <c r="C870">
        <v>87</v>
      </c>
      <c r="D870" s="4" t="s">
        <v>9</v>
      </c>
      <c r="E870" s="25">
        <v>45223</v>
      </c>
      <c r="F870">
        <v>42</v>
      </c>
      <c r="G870">
        <v>3.6</v>
      </c>
      <c r="H870">
        <v>2024</v>
      </c>
      <c r="I870" s="4" t="s">
        <v>1060</v>
      </c>
      <c r="J870" s="4" t="s">
        <v>1071</v>
      </c>
      <c r="K870">
        <v>4</v>
      </c>
      <c r="N870" t="e" cm="1">
        <f t="array" aca="1" ref="N870" ca="1">Divide()</f>
        <v>#NAME?</v>
      </c>
    </row>
    <row r="871" spans="1:14" x14ac:dyDescent="0.25">
      <c r="A871" s="4" t="s">
        <v>895</v>
      </c>
      <c r="B871" s="4" t="s">
        <v>17</v>
      </c>
      <c r="C871">
        <v>68</v>
      </c>
      <c r="D871" s="4" t="s">
        <v>9</v>
      </c>
      <c r="E871" s="25">
        <v>45224</v>
      </c>
      <c r="F871">
        <v>24</v>
      </c>
      <c r="G871">
        <v>4</v>
      </c>
      <c r="H871">
        <v>2024</v>
      </c>
      <c r="I871" s="4" t="s">
        <v>1061</v>
      </c>
      <c r="J871" s="4" t="s">
        <v>1071</v>
      </c>
      <c r="K871">
        <v>4</v>
      </c>
      <c r="N871" t="e" cm="1">
        <f t="array" aca="1" ref="N871" ca="1">Divide()</f>
        <v>#NAME?</v>
      </c>
    </row>
    <row r="872" spans="1:14" x14ac:dyDescent="0.25">
      <c r="A872" s="4" t="s">
        <v>896</v>
      </c>
      <c r="B872" s="4" t="s">
        <v>16</v>
      </c>
      <c r="C872">
        <v>101</v>
      </c>
      <c r="D872" s="4" t="s">
        <v>9</v>
      </c>
      <c r="E872" s="25">
        <v>45224</v>
      </c>
      <c r="F872">
        <v>125</v>
      </c>
      <c r="G872">
        <v>4.2</v>
      </c>
      <c r="H872">
        <v>2024</v>
      </c>
      <c r="I872" s="4" t="s">
        <v>1061</v>
      </c>
      <c r="J872" s="4" t="s">
        <v>1071</v>
      </c>
      <c r="K872">
        <v>4</v>
      </c>
      <c r="N872" t="e" cm="1">
        <f t="array" aca="1" ref="N872" ca="1">Divide()</f>
        <v>#NAME?</v>
      </c>
    </row>
    <row r="873" spans="1:14" x14ac:dyDescent="0.25">
      <c r="A873" s="4" t="s">
        <v>897</v>
      </c>
      <c r="B873" s="4" t="s">
        <v>16</v>
      </c>
      <c r="C873">
        <v>107</v>
      </c>
      <c r="D873" s="4" t="s">
        <v>10</v>
      </c>
      <c r="E873" s="25">
        <v>45225</v>
      </c>
      <c r="F873">
        <v>78</v>
      </c>
      <c r="G873">
        <v>4.3</v>
      </c>
      <c r="H873">
        <v>2024</v>
      </c>
      <c r="I873" s="4" t="s">
        <v>1059</v>
      </c>
      <c r="J873" s="4" t="s">
        <v>1071</v>
      </c>
      <c r="K873">
        <v>4</v>
      </c>
      <c r="N873" t="e" cm="1">
        <f t="array" aca="1" ref="N873" ca="1">Divide()</f>
        <v>#NAME?</v>
      </c>
    </row>
    <row r="874" spans="1:14" x14ac:dyDescent="0.25">
      <c r="A874" s="4" t="s">
        <v>898</v>
      </c>
      <c r="B874" s="4" t="s">
        <v>22</v>
      </c>
      <c r="C874">
        <v>109</v>
      </c>
      <c r="D874" s="4" t="s">
        <v>11</v>
      </c>
      <c r="E874" s="25">
        <v>45225</v>
      </c>
      <c r="F874">
        <v>180</v>
      </c>
      <c r="G874">
        <v>3.8</v>
      </c>
      <c r="H874">
        <v>2024</v>
      </c>
      <c r="I874" s="4" t="s">
        <v>1059</v>
      </c>
      <c r="J874" s="4" t="s">
        <v>1071</v>
      </c>
      <c r="K874">
        <v>4</v>
      </c>
      <c r="N874" t="e" cm="1">
        <f t="array" aca="1" ref="N874" ca="1">Divide()</f>
        <v>#NAME?</v>
      </c>
    </row>
    <row r="875" spans="1:14" x14ac:dyDescent="0.25">
      <c r="A875" s="4" t="s">
        <v>899</v>
      </c>
      <c r="B875" s="4" t="s">
        <v>14</v>
      </c>
      <c r="C875">
        <v>171</v>
      </c>
      <c r="D875" s="4" t="s">
        <v>10</v>
      </c>
      <c r="E875" s="25">
        <v>45225</v>
      </c>
      <c r="F875">
        <v>84</v>
      </c>
      <c r="G875">
        <v>4.4000000000000004</v>
      </c>
      <c r="H875">
        <v>2024</v>
      </c>
      <c r="I875" s="4" t="s">
        <v>1059</v>
      </c>
      <c r="J875" s="4" t="s">
        <v>1073</v>
      </c>
      <c r="K875">
        <v>4</v>
      </c>
      <c r="N875" t="e" cm="1">
        <f t="array" aca="1" ref="N875" ca="1">Divide()</f>
        <v>#NAME?</v>
      </c>
    </row>
    <row r="876" spans="1:14" x14ac:dyDescent="0.25">
      <c r="A876" s="4" t="s">
        <v>900</v>
      </c>
      <c r="B876" s="4" t="s">
        <v>8</v>
      </c>
      <c r="C876">
        <v>21</v>
      </c>
      <c r="D876" s="4" t="s">
        <v>10</v>
      </c>
      <c r="E876" s="25">
        <v>45225</v>
      </c>
      <c r="F876">
        <v>26</v>
      </c>
      <c r="G876">
        <v>4.7</v>
      </c>
      <c r="H876">
        <v>2024</v>
      </c>
      <c r="I876" s="4" t="s">
        <v>1059</v>
      </c>
      <c r="J876" s="4" t="s">
        <v>1074</v>
      </c>
      <c r="K876">
        <v>5</v>
      </c>
      <c r="N876" t="e" cm="1">
        <f t="array" aca="1" ref="N876" ca="1">Divide()</f>
        <v>#NAME?</v>
      </c>
    </row>
    <row r="877" spans="1:14" x14ac:dyDescent="0.25">
      <c r="A877" s="4" t="s">
        <v>901</v>
      </c>
      <c r="B877" s="4" t="s">
        <v>12</v>
      </c>
      <c r="C877">
        <v>94</v>
      </c>
      <c r="D877" s="4" t="s">
        <v>10</v>
      </c>
      <c r="E877" s="25">
        <v>45226</v>
      </c>
      <c r="F877">
        <v>140</v>
      </c>
      <c r="G877">
        <v>3.6</v>
      </c>
      <c r="H877">
        <v>2024</v>
      </c>
      <c r="I877" s="4" t="s">
        <v>1055</v>
      </c>
      <c r="J877" s="4" t="s">
        <v>1071</v>
      </c>
      <c r="K877">
        <v>4</v>
      </c>
      <c r="N877" t="e" cm="1">
        <f t="array" aca="1" ref="N877" ca="1">Divide()</f>
        <v>#NAME?</v>
      </c>
    </row>
    <row r="878" spans="1:14" x14ac:dyDescent="0.25">
      <c r="A878" s="4" t="s">
        <v>902</v>
      </c>
      <c r="B878" s="4" t="s">
        <v>21</v>
      </c>
      <c r="C878">
        <v>97</v>
      </c>
      <c r="D878" s="4" t="s">
        <v>11</v>
      </c>
      <c r="E878" s="25">
        <v>45226</v>
      </c>
      <c r="F878">
        <v>31</v>
      </c>
      <c r="G878">
        <v>2.2000000000000002</v>
      </c>
      <c r="H878">
        <v>2024</v>
      </c>
      <c r="I878" s="4" t="s">
        <v>1055</v>
      </c>
      <c r="J878" s="4" t="s">
        <v>1071</v>
      </c>
      <c r="K878">
        <v>2</v>
      </c>
      <c r="N878" t="e" cm="1">
        <f t="array" aca="1" ref="N878" ca="1">Divide()</f>
        <v>#NAME?</v>
      </c>
    </row>
    <row r="879" spans="1:14" x14ac:dyDescent="0.25">
      <c r="A879" s="4" t="s">
        <v>903</v>
      </c>
      <c r="B879" s="4" t="s">
        <v>24</v>
      </c>
      <c r="C879">
        <v>72</v>
      </c>
      <c r="D879" s="4" t="s">
        <v>11</v>
      </c>
      <c r="E879" s="25">
        <v>45226</v>
      </c>
      <c r="F879">
        <v>108</v>
      </c>
      <c r="G879">
        <v>4.8</v>
      </c>
      <c r="H879">
        <v>2024</v>
      </c>
      <c r="I879" s="4" t="s">
        <v>1055</v>
      </c>
      <c r="J879" s="4" t="s">
        <v>1071</v>
      </c>
      <c r="K879">
        <v>5</v>
      </c>
      <c r="N879" t="e" cm="1">
        <f t="array" aca="1" ref="N879" ca="1">Divide()</f>
        <v>#NAME?</v>
      </c>
    </row>
    <row r="880" spans="1:14" x14ac:dyDescent="0.25">
      <c r="A880" s="4" t="s">
        <v>904</v>
      </c>
      <c r="B880" s="4" t="s">
        <v>14</v>
      </c>
      <c r="C880">
        <v>143</v>
      </c>
      <c r="D880" s="4" t="s">
        <v>13</v>
      </c>
      <c r="E880" s="25">
        <v>45227</v>
      </c>
      <c r="F880">
        <v>58</v>
      </c>
      <c r="G880">
        <v>4.3</v>
      </c>
      <c r="H880">
        <v>2024</v>
      </c>
      <c r="I880" s="4" t="s">
        <v>1057</v>
      </c>
      <c r="J880" s="4" t="s">
        <v>1073</v>
      </c>
      <c r="K880">
        <v>4</v>
      </c>
      <c r="N880" t="e" cm="1">
        <f t="array" aca="1" ref="N880" ca="1">Divide()</f>
        <v>#NAME?</v>
      </c>
    </row>
    <row r="881" spans="1:14" x14ac:dyDescent="0.25">
      <c r="A881" s="4" t="s">
        <v>905</v>
      </c>
      <c r="B881" s="4" t="s">
        <v>14</v>
      </c>
      <c r="C881">
        <v>64</v>
      </c>
      <c r="D881" s="4" t="s">
        <v>11</v>
      </c>
      <c r="E881" s="25">
        <v>45227</v>
      </c>
      <c r="F881">
        <v>185</v>
      </c>
      <c r="G881">
        <v>2.2000000000000002</v>
      </c>
      <c r="H881">
        <v>2024</v>
      </c>
      <c r="I881" s="4" t="s">
        <v>1057</v>
      </c>
      <c r="J881" s="4" t="s">
        <v>1071</v>
      </c>
      <c r="K881">
        <v>2</v>
      </c>
      <c r="N881" t="e" cm="1">
        <f t="array" aca="1" ref="N881" ca="1">Divide()</f>
        <v>#NAME?</v>
      </c>
    </row>
    <row r="882" spans="1:14" x14ac:dyDescent="0.25">
      <c r="A882" s="4" t="s">
        <v>906</v>
      </c>
      <c r="B882" s="4" t="s">
        <v>14</v>
      </c>
      <c r="C882">
        <v>69</v>
      </c>
      <c r="D882" s="4" t="s">
        <v>11</v>
      </c>
      <c r="E882" s="25">
        <v>45227</v>
      </c>
      <c r="F882">
        <v>40</v>
      </c>
      <c r="G882">
        <v>4.8</v>
      </c>
      <c r="H882">
        <v>2024</v>
      </c>
      <c r="I882" s="4" t="s">
        <v>1057</v>
      </c>
      <c r="J882" s="4" t="s">
        <v>1071</v>
      </c>
      <c r="K882">
        <v>5</v>
      </c>
      <c r="N882" t="e" cm="1">
        <f t="array" aca="1" ref="N882" ca="1">Divide()</f>
        <v>#NAME?</v>
      </c>
    </row>
    <row r="883" spans="1:14" x14ac:dyDescent="0.25">
      <c r="A883" s="4" t="s">
        <v>907</v>
      </c>
      <c r="B883" s="4" t="s">
        <v>14</v>
      </c>
      <c r="C883">
        <v>18</v>
      </c>
      <c r="D883" s="4" t="s">
        <v>6</v>
      </c>
      <c r="E883" s="25">
        <v>45227</v>
      </c>
      <c r="F883">
        <v>225</v>
      </c>
      <c r="G883">
        <v>2.6</v>
      </c>
      <c r="H883">
        <v>2024</v>
      </c>
      <c r="I883" s="4" t="s">
        <v>1057</v>
      </c>
      <c r="J883" s="4" t="s">
        <v>1074</v>
      </c>
      <c r="K883">
        <v>3</v>
      </c>
      <c r="N883" t="e" cm="1">
        <f t="array" aca="1" ref="N883" ca="1">Divide()</f>
        <v>#NAME?</v>
      </c>
    </row>
    <row r="884" spans="1:14" x14ac:dyDescent="0.25">
      <c r="A884" s="4" t="s">
        <v>908</v>
      </c>
      <c r="B884" s="4" t="s">
        <v>21</v>
      </c>
      <c r="C884">
        <v>100</v>
      </c>
      <c r="D884" s="4" t="s">
        <v>13</v>
      </c>
      <c r="E884" s="25">
        <v>45227</v>
      </c>
      <c r="F884">
        <v>150</v>
      </c>
      <c r="G884">
        <v>2.6</v>
      </c>
      <c r="H884">
        <v>2024</v>
      </c>
      <c r="I884" s="4" t="s">
        <v>1057</v>
      </c>
      <c r="J884" s="4" t="s">
        <v>1071</v>
      </c>
      <c r="K884">
        <v>3</v>
      </c>
      <c r="N884" t="e" cm="1">
        <f t="array" aca="1" ref="N884" ca="1">Divide()</f>
        <v>#NAME?</v>
      </c>
    </row>
    <row r="885" spans="1:14" x14ac:dyDescent="0.25">
      <c r="A885" s="4" t="s">
        <v>909</v>
      </c>
      <c r="B885" s="4" t="s">
        <v>18</v>
      </c>
      <c r="C885">
        <v>110</v>
      </c>
      <c r="D885" s="4" t="s">
        <v>9</v>
      </c>
      <c r="E885" s="25">
        <v>45228</v>
      </c>
      <c r="F885">
        <v>88</v>
      </c>
      <c r="G885">
        <v>3.4</v>
      </c>
      <c r="H885">
        <v>2024</v>
      </c>
      <c r="I885" s="4" t="s">
        <v>1058</v>
      </c>
      <c r="J885" s="4" t="s">
        <v>1071</v>
      </c>
      <c r="K885">
        <v>3</v>
      </c>
      <c r="N885" t="e" cm="1">
        <f t="array" aca="1" ref="N885" ca="1">Divide()</f>
        <v>#NAME?</v>
      </c>
    </row>
    <row r="886" spans="1:14" x14ac:dyDescent="0.25">
      <c r="A886" s="4" t="s">
        <v>910</v>
      </c>
      <c r="B886" s="4" t="s">
        <v>7</v>
      </c>
      <c r="C886">
        <v>41</v>
      </c>
      <c r="D886" s="4" t="s">
        <v>10</v>
      </c>
      <c r="E886" s="25">
        <v>45228</v>
      </c>
      <c r="F886">
        <v>140</v>
      </c>
      <c r="G886">
        <v>3.7</v>
      </c>
      <c r="H886">
        <v>2024</v>
      </c>
      <c r="I886" s="4" t="s">
        <v>1058</v>
      </c>
      <c r="J886" s="4" t="s">
        <v>1072</v>
      </c>
      <c r="K886">
        <v>4</v>
      </c>
      <c r="N886" t="e" cm="1">
        <f t="array" aca="1" ref="N886" ca="1">Divide()</f>
        <v>#NAME?</v>
      </c>
    </row>
    <row r="887" spans="1:14" x14ac:dyDescent="0.25">
      <c r="A887" s="4" t="s">
        <v>911</v>
      </c>
      <c r="B887" s="4" t="s">
        <v>18</v>
      </c>
      <c r="C887">
        <v>147</v>
      </c>
      <c r="D887" s="4" t="s">
        <v>9</v>
      </c>
      <c r="E887" s="25">
        <v>45228</v>
      </c>
      <c r="F887">
        <v>68</v>
      </c>
      <c r="G887">
        <v>2.1</v>
      </c>
      <c r="H887">
        <v>2024</v>
      </c>
      <c r="I887" s="4" t="s">
        <v>1058</v>
      </c>
      <c r="J887" s="4" t="s">
        <v>1073</v>
      </c>
      <c r="K887">
        <v>2</v>
      </c>
      <c r="N887" t="e" cm="1">
        <f t="array" aca="1" ref="N887" ca="1">Divide()</f>
        <v>#NAME?</v>
      </c>
    </row>
    <row r="888" spans="1:14" x14ac:dyDescent="0.25">
      <c r="A888" s="4" t="s">
        <v>912</v>
      </c>
      <c r="B888" s="4" t="s">
        <v>12</v>
      </c>
      <c r="C888">
        <v>31</v>
      </c>
      <c r="D888" s="4" t="s">
        <v>6</v>
      </c>
      <c r="E888" s="25">
        <v>45229</v>
      </c>
      <c r="F888">
        <v>105</v>
      </c>
      <c r="G888">
        <v>3.6</v>
      </c>
      <c r="H888">
        <v>2024</v>
      </c>
      <c r="I888" s="4" t="s">
        <v>1056</v>
      </c>
      <c r="J888" s="4" t="s">
        <v>1072</v>
      </c>
      <c r="K888">
        <v>4</v>
      </c>
      <c r="N888" t="e" cm="1">
        <f t="array" aca="1" ref="N888" ca="1">Divide()</f>
        <v>#NAME?</v>
      </c>
    </row>
    <row r="889" spans="1:14" x14ac:dyDescent="0.25">
      <c r="A889" s="4" t="s">
        <v>913</v>
      </c>
      <c r="B889" s="4" t="s">
        <v>17</v>
      </c>
      <c r="C889">
        <v>142</v>
      </c>
      <c r="D889" s="4" t="s">
        <v>10</v>
      </c>
      <c r="E889" s="25">
        <v>45229</v>
      </c>
      <c r="F889">
        <v>40</v>
      </c>
      <c r="G889">
        <v>3.8</v>
      </c>
      <c r="H889">
        <v>2024</v>
      </c>
      <c r="I889" s="4" t="s">
        <v>1056</v>
      </c>
      <c r="J889" s="4" t="s">
        <v>1073</v>
      </c>
      <c r="K889">
        <v>4</v>
      </c>
      <c r="N889" t="e" cm="1">
        <f t="array" aca="1" ref="N889" ca="1">Divide()</f>
        <v>#NAME?</v>
      </c>
    </row>
    <row r="890" spans="1:14" x14ac:dyDescent="0.25">
      <c r="A890" s="4" t="s">
        <v>914</v>
      </c>
      <c r="B890" s="4" t="s">
        <v>22</v>
      </c>
      <c r="C890">
        <v>61</v>
      </c>
      <c r="D890" s="4" t="s">
        <v>10</v>
      </c>
      <c r="E890" s="25">
        <v>45229</v>
      </c>
      <c r="F890">
        <v>82</v>
      </c>
      <c r="G890">
        <v>3.1</v>
      </c>
      <c r="H890">
        <v>2024</v>
      </c>
      <c r="I890" s="4" t="s">
        <v>1056</v>
      </c>
      <c r="J890" s="4" t="s">
        <v>1071</v>
      </c>
      <c r="K890">
        <v>3</v>
      </c>
      <c r="N890" t="e" cm="1">
        <f t="array" aca="1" ref="N890" ca="1">Divide()</f>
        <v>#NAME?</v>
      </c>
    </row>
    <row r="891" spans="1:14" x14ac:dyDescent="0.25">
      <c r="A891" s="4" t="s">
        <v>915</v>
      </c>
      <c r="B891" s="4" t="s">
        <v>20</v>
      </c>
      <c r="C891">
        <v>86</v>
      </c>
      <c r="D891" s="4" t="s">
        <v>6</v>
      </c>
      <c r="E891" s="25">
        <v>45230</v>
      </c>
      <c r="F891">
        <v>90</v>
      </c>
      <c r="G891">
        <v>4.4000000000000004</v>
      </c>
      <c r="H891">
        <v>2024</v>
      </c>
      <c r="I891" s="4" t="s">
        <v>1060</v>
      </c>
      <c r="J891" s="4" t="s">
        <v>1071</v>
      </c>
      <c r="K891">
        <v>4</v>
      </c>
      <c r="N891" t="e" cm="1">
        <f t="array" aca="1" ref="N891" ca="1">Divide()</f>
        <v>#NAME?</v>
      </c>
    </row>
    <row r="892" spans="1:14" x14ac:dyDescent="0.25">
      <c r="A892" s="4" t="s">
        <v>916</v>
      </c>
      <c r="B892" s="4" t="s">
        <v>23</v>
      </c>
      <c r="C892">
        <v>165</v>
      </c>
      <c r="D892" s="4" t="s">
        <v>13</v>
      </c>
      <c r="E892" s="25">
        <v>45231</v>
      </c>
      <c r="F892">
        <v>66</v>
      </c>
      <c r="G892">
        <v>4.8</v>
      </c>
      <c r="H892">
        <v>2024</v>
      </c>
      <c r="I892" s="4" t="s">
        <v>1061</v>
      </c>
      <c r="J892" s="4" t="s">
        <v>1073</v>
      </c>
      <c r="K892">
        <v>5</v>
      </c>
      <c r="N892" t="e" cm="1">
        <f t="array" aca="1" ref="N892" ca="1">Divide()</f>
        <v>#NAME?</v>
      </c>
    </row>
    <row r="893" spans="1:14" x14ac:dyDescent="0.25">
      <c r="A893" s="4" t="s">
        <v>917</v>
      </c>
      <c r="B893" s="4" t="s">
        <v>5</v>
      </c>
      <c r="C893">
        <v>62</v>
      </c>
      <c r="D893" s="4" t="s">
        <v>9</v>
      </c>
      <c r="E893" s="25">
        <v>45231</v>
      </c>
      <c r="F893">
        <v>78</v>
      </c>
      <c r="G893">
        <v>3.5</v>
      </c>
      <c r="H893">
        <v>2024</v>
      </c>
      <c r="I893" s="4" t="s">
        <v>1061</v>
      </c>
      <c r="J893" s="4" t="s">
        <v>1071</v>
      </c>
      <c r="K893">
        <v>4</v>
      </c>
      <c r="N893" t="e" cm="1">
        <f t="array" aca="1" ref="N893" ca="1">Divide()</f>
        <v>#NAME?</v>
      </c>
    </row>
    <row r="894" spans="1:14" x14ac:dyDescent="0.25">
      <c r="A894" s="4" t="s">
        <v>918</v>
      </c>
      <c r="B894" s="4" t="s">
        <v>21</v>
      </c>
      <c r="C894">
        <v>103</v>
      </c>
      <c r="D894" s="4" t="s">
        <v>13</v>
      </c>
      <c r="E894" s="25">
        <v>45232</v>
      </c>
      <c r="F894">
        <v>66</v>
      </c>
      <c r="G894">
        <v>4.4000000000000004</v>
      </c>
      <c r="H894">
        <v>2024</v>
      </c>
      <c r="I894" s="4" t="s">
        <v>1059</v>
      </c>
      <c r="J894" s="4" t="s">
        <v>1071</v>
      </c>
      <c r="K894">
        <v>4</v>
      </c>
      <c r="N894" t="e" cm="1">
        <f t="array" aca="1" ref="N894" ca="1">Divide()</f>
        <v>#NAME?</v>
      </c>
    </row>
    <row r="895" spans="1:14" x14ac:dyDescent="0.25">
      <c r="A895" s="4" t="s">
        <v>919</v>
      </c>
      <c r="B895" s="4" t="s">
        <v>17</v>
      </c>
      <c r="C895">
        <v>56</v>
      </c>
      <c r="D895" s="4" t="s">
        <v>6</v>
      </c>
      <c r="E895" s="25">
        <v>45233</v>
      </c>
      <c r="F895">
        <v>160</v>
      </c>
      <c r="G895">
        <v>3.8</v>
      </c>
      <c r="H895">
        <v>2024</v>
      </c>
      <c r="I895" s="4" t="s">
        <v>1055</v>
      </c>
      <c r="J895" s="4" t="s">
        <v>1072</v>
      </c>
      <c r="K895">
        <v>4</v>
      </c>
      <c r="N895" t="e" cm="1">
        <f t="array" aca="1" ref="N895" ca="1">Divide()</f>
        <v>#NAME?</v>
      </c>
    </row>
    <row r="896" spans="1:14" x14ac:dyDescent="0.25">
      <c r="A896" s="4" t="s">
        <v>920</v>
      </c>
      <c r="B896" s="4" t="s">
        <v>16</v>
      </c>
      <c r="C896">
        <v>114</v>
      </c>
      <c r="D896" s="4" t="s">
        <v>10</v>
      </c>
      <c r="E896" s="25">
        <v>45234</v>
      </c>
      <c r="F896">
        <v>144</v>
      </c>
      <c r="G896">
        <v>3.8</v>
      </c>
      <c r="H896">
        <v>2024</v>
      </c>
      <c r="I896" s="4" t="s">
        <v>1057</v>
      </c>
      <c r="J896" s="4" t="s">
        <v>1071</v>
      </c>
      <c r="K896">
        <v>4</v>
      </c>
      <c r="N896" t="e" cm="1">
        <f t="array" aca="1" ref="N896" ca="1">Divide()</f>
        <v>#NAME?</v>
      </c>
    </row>
    <row r="897" spans="1:14" x14ac:dyDescent="0.25">
      <c r="A897" s="4" t="s">
        <v>921</v>
      </c>
      <c r="B897" s="4" t="s">
        <v>17</v>
      </c>
      <c r="C897">
        <v>112</v>
      </c>
      <c r="D897" s="4" t="s">
        <v>11</v>
      </c>
      <c r="E897" s="25">
        <v>45234</v>
      </c>
      <c r="F897">
        <v>200</v>
      </c>
      <c r="G897">
        <v>4.5999999999999996</v>
      </c>
      <c r="H897">
        <v>2024</v>
      </c>
      <c r="I897" s="4" t="s">
        <v>1057</v>
      </c>
      <c r="J897" s="4" t="s">
        <v>1071</v>
      </c>
      <c r="K897">
        <v>5</v>
      </c>
      <c r="N897" t="e" cm="1">
        <f t="array" aca="1" ref="N897" ca="1">Divide()</f>
        <v>#NAME?</v>
      </c>
    </row>
    <row r="898" spans="1:14" x14ac:dyDescent="0.25">
      <c r="A898" s="4" t="s">
        <v>922</v>
      </c>
      <c r="B898" s="4" t="s">
        <v>15</v>
      </c>
      <c r="C898">
        <v>52</v>
      </c>
      <c r="D898" s="4" t="s">
        <v>9</v>
      </c>
      <c r="E898" s="25">
        <v>45236</v>
      </c>
      <c r="F898">
        <v>220</v>
      </c>
      <c r="G898">
        <v>5</v>
      </c>
      <c r="H898">
        <v>2024</v>
      </c>
      <c r="I898" s="4" t="s">
        <v>1056</v>
      </c>
      <c r="J898" s="4" t="s">
        <v>1072</v>
      </c>
      <c r="K898">
        <v>5</v>
      </c>
      <c r="N898" t="e" cm="1">
        <f t="array" aca="1" ref="N898" ca="1">Divide()</f>
        <v>#NAME?</v>
      </c>
    </row>
    <row r="899" spans="1:14" x14ac:dyDescent="0.25">
      <c r="A899" s="4" t="s">
        <v>923</v>
      </c>
      <c r="B899" s="4" t="s">
        <v>21</v>
      </c>
      <c r="C899">
        <v>105</v>
      </c>
      <c r="D899" s="4" t="s">
        <v>13</v>
      </c>
      <c r="E899" s="25">
        <v>45237</v>
      </c>
      <c r="F899">
        <v>112</v>
      </c>
      <c r="G899">
        <v>3.2</v>
      </c>
      <c r="H899">
        <v>2024</v>
      </c>
      <c r="I899" s="4" t="s">
        <v>1060</v>
      </c>
      <c r="J899" s="4" t="s">
        <v>1071</v>
      </c>
      <c r="K899">
        <v>3</v>
      </c>
      <c r="N899" t="e" cm="1">
        <f t="array" aca="1" ref="N899" ca="1">Divide()</f>
        <v>#NAME?</v>
      </c>
    </row>
    <row r="900" spans="1:14" x14ac:dyDescent="0.25">
      <c r="A900" s="4" t="s">
        <v>924</v>
      </c>
      <c r="B900" s="4" t="s">
        <v>23</v>
      </c>
      <c r="C900">
        <v>91</v>
      </c>
      <c r="D900" s="4" t="s">
        <v>6</v>
      </c>
      <c r="E900" s="25">
        <v>45237</v>
      </c>
      <c r="F900">
        <v>110</v>
      </c>
      <c r="G900">
        <v>3.7</v>
      </c>
      <c r="H900">
        <v>2024</v>
      </c>
      <c r="I900" s="4" t="s">
        <v>1060</v>
      </c>
      <c r="J900" s="4" t="s">
        <v>1071</v>
      </c>
      <c r="K900">
        <v>4</v>
      </c>
      <c r="N900" t="e" cm="1">
        <f t="array" aca="1" ref="N900" ca="1">Divide()</f>
        <v>#NAME?</v>
      </c>
    </row>
    <row r="901" spans="1:14" x14ac:dyDescent="0.25">
      <c r="A901" s="4" t="s">
        <v>925</v>
      </c>
      <c r="B901" s="4" t="s">
        <v>19</v>
      </c>
      <c r="C901">
        <v>74</v>
      </c>
      <c r="D901" s="4" t="s">
        <v>10</v>
      </c>
      <c r="E901" s="25">
        <v>45238</v>
      </c>
      <c r="F901">
        <v>160</v>
      </c>
      <c r="G901">
        <v>2.7</v>
      </c>
      <c r="H901">
        <v>2024</v>
      </c>
      <c r="I901" s="4" t="s">
        <v>1061</v>
      </c>
      <c r="J901" s="4" t="s">
        <v>1071</v>
      </c>
      <c r="K901">
        <v>3</v>
      </c>
      <c r="N901" t="e" cm="1">
        <f t="array" aca="1" ref="N901" ca="1">Divide()</f>
        <v>#NAME?</v>
      </c>
    </row>
    <row r="902" spans="1:14" x14ac:dyDescent="0.25">
      <c r="A902" s="4" t="s">
        <v>926</v>
      </c>
      <c r="B902" s="4" t="s">
        <v>19</v>
      </c>
      <c r="C902">
        <v>30</v>
      </c>
      <c r="D902" s="4" t="s">
        <v>6</v>
      </c>
      <c r="E902" s="25">
        <v>45238</v>
      </c>
      <c r="F902">
        <v>84</v>
      </c>
      <c r="G902">
        <v>4</v>
      </c>
      <c r="H902">
        <v>2024</v>
      </c>
      <c r="I902" s="4" t="s">
        <v>1061</v>
      </c>
      <c r="J902" s="4" t="s">
        <v>1074</v>
      </c>
      <c r="K902">
        <v>4</v>
      </c>
      <c r="N902" t="e" cm="1">
        <f t="array" aca="1" ref="N902" ca="1">Divide()</f>
        <v>#NAME?</v>
      </c>
    </row>
    <row r="903" spans="1:14" x14ac:dyDescent="0.25">
      <c r="A903" s="4" t="s">
        <v>927</v>
      </c>
      <c r="B903" s="4" t="s">
        <v>23</v>
      </c>
      <c r="C903">
        <v>56</v>
      </c>
      <c r="D903" s="4" t="s">
        <v>9</v>
      </c>
      <c r="E903" s="25">
        <v>45238</v>
      </c>
      <c r="F903">
        <v>124</v>
      </c>
      <c r="G903">
        <v>2.6</v>
      </c>
      <c r="H903">
        <v>2024</v>
      </c>
      <c r="I903" s="4" t="s">
        <v>1061</v>
      </c>
      <c r="J903" s="4" t="s">
        <v>1072</v>
      </c>
      <c r="K903">
        <v>3</v>
      </c>
      <c r="N903" t="e" cm="1">
        <f t="array" aca="1" ref="N903" ca="1">Divide()</f>
        <v>#NAME?</v>
      </c>
    </row>
    <row r="904" spans="1:14" x14ac:dyDescent="0.25">
      <c r="A904" s="4" t="s">
        <v>928</v>
      </c>
      <c r="B904" s="4" t="s">
        <v>19</v>
      </c>
      <c r="C904">
        <v>151</v>
      </c>
      <c r="D904" s="4" t="s">
        <v>11</v>
      </c>
      <c r="E904" s="25">
        <v>45238</v>
      </c>
      <c r="F904">
        <v>84</v>
      </c>
      <c r="G904">
        <v>4.5999999999999996</v>
      </c>
      <c r="H904">
        <v>2024</v>
      </c>
      <c r="I904" s="4" t="s">
        <v>1061</v>
      </c>
      <c r="J904" s="4" t="s">
        <v>1073</v>
      </c>
      <c r="K904">
        <v>5</v>
      </c>
      <c r="N904" t="e" cm="1">
        <f t="array" aca="1" ref="N904" ca="1">Divide()</f>
        <v>#NAME?</v>
      </c>
    </row>
    <row r="905" spans="1:14" x14ac:dyDescent="0.25">
      <c r="A905" s="4" t="s">
        <v>929</v>
      </c>
      <c r="B905" s="4" t="s">
        <v>12</v>
      </c>
      <c r="C905">
        <v>108</v>
      </c>
      <c r="D905" s="4" t="s">
        <v>13</v>
      </c>
      <c r="E905" s="25">
        <v>45239</v>
      </c>
      <c r="F905">
        <v>130</v>
      </c>
      <c r="G905">
        <v>2.7</v>
      </c>
      <c r="H905">
        <v>2024</v>
      </c>
      <c r="I905" s="4" t="s">
        <v>1059</v>
      </c>
      <c r="J905" s="4" t="s">
        <v>1071</v>
      </c>
      <c r="K905">
        <v>3</v>
      </c>
      <c r="N905" t="e" cm="1">
        <f t="array" aca="1" ref="N905" ca="1">Divide()</f>
        <v>#NAME?</v>
      </c>
    </row>
    <row r="906" spans="1:14" x14ac:dyDescent="0.25">
      <c r="A906" s="4" t="s">
        <v>930</v>
      </c>
      <c r="B906" s="4" t="s">
        <v>16</v>
      </c>
      <c r="C906">
        <v>124</v>
      </c>
      <c r="D906" s="4" t="s">
        <v>10</v>
      </c>
      <c r="E906" s="25">
        <v>45239</v>
      </c>
      <c r="F906">
        <v>215</v>
      </c>
      <c r="G906">
        <v>3.5</v>
      </c>
      <c r="H906">
        <v>2024</v>
      </c>
      <c r="I906" s="4" t="s">
        <v>1059</v>
      </c>
      <c r="J906" s="4" t="s">
        <v>1073</v>
      </c>
      <c r="K906">
        <v>4</v>
      </c>
      <c r="N906" t="e" cm="1">
        <f t="array" aca="1" ref="N906" ca="1">Divide()</f>
        <v>#NAME?</v>
      </c>
    </row>
    <row r="907" spans="1:14" x14ac:dyDescent="0.25">
      <c r="A907" s="4" t="s">
        <v>931</v>
      </c>
      <c r="B907" s="4" t="s">
        <v>21</v>
      </c>
      <c r="C907">
        <v>110</v>
      </c>
      <c r="D907" s="4" t="s">
        <v>9</v>
      </c>
      <c r="E907" s="25">
        <v>45240</v>
      </c>
      <c r="F907">
        <v>132</v>
      </c>
      <c r="G907">
        <v>3.6</v>
      </c>
      <c r="H907">
        <v>2024</v>
      </c>
      <c r="I907" s="4" t="s">
        <v>1055</v>
      </c>
      <c r="J907" s="4" t="s">
        <v>1071</v>
      </c>
      <c r="K907">
        <v>4</v>
      </c>
      <c r="N907" t="e" cm="1">
        <f t="array" aca="1" ref="N907" ca="1">Divide()</f>
        <v>#NAME?</v>
      </c>
    </row>
    <row r="908" spans="1:14" x14ac:dyDescent="0.25">
      <c r="A908" s="4" t="s">
        <v>932</v>
      </c>
      <c r="B908" s="4" t="s">
        <v>18</v>
      </c>
      <c r="C908">
        <v>89</v>
      </c>
      <c r="D908" s="4" t="s">
        <v>13</v>
      </c>
      <c r="E908" s="25">
        <v>45240</v>
      </c>
      <c r="F908">
        <v>88</v>
      </c>
      <c r="G908">
        <v>4.9000000000000004</v>
      </c>
      <c r="H908">
        <v>2024</v>
      </c>
      <c r="I908" s="4" t="s">
        <v>1055</v>
      </c>
      <c r="J908" s="4" t="s">
        <v>1071</v>
      </c>
      <c r="K908">
        <v>5</v>
      </c>
      <c r="N908" t="e" cm="1">
        <f t="array" aca="1" ref="N908" ca="1">Divide()</f>
        <v>#NAME?</v>
      </c>
    </row>
    <row r="909" spans="1:14" x14ac:dyDescent="0.25">
      <c r="A909" s="4" t="s">
        <v>933</v>
      </c>
      <c r="B909" s="4" t="s">
        <v>20</v>
      </c>
      <c r="C909">
        <v>95</v>
      </c>
      <c r="D909" s="4" t="s">
        <v>9</v>
      </c>
      <c r="E909" s="25">
        <v>45240</v>
      </c>
      <c r="F909">
        <v>140</v>
      </c>
      <c r="G909">
        <v>3.9</v>
      </c>
      <c r="H909">
        <v>2024</v>
      </c>
      <c r="I909" s="4" t="s">
        <v>1055</v>
      </c>
      <c r="J909" s="4" t="s">
        <v>1071</v>
      </c>
      <c r="K909">
        <v>4</v>
      </c>
      <c r="N909" t="e" cm="1">
        <f t="array" aca="1" ref="N909" ca="1">Divide()</f>
        <v>#NAME?</v>
      </c>
    </row>
    <row r="910" spans="1:14" x14ac:dyDescent="0.25">
      <c r="A910" s="4" t="s">
        <v>934</v>
      </c>
      <c r="B910" s="4" t="s">
        <v>19</v>
      </c>
      <c r="C910">
        <v>84</v>
      </c>
      <c r="D910" s="4" t="s">
        <v>13</v>
      </c>
      <c r="E910" s="25">
        <v>45241</v>
      </c>
      <c r="F910">
        <v>66</v>
      </c>
      <c r="G910">
        <v>4.7</v>
      </c>
      <c r="H910">
        <v>2024</v>
      </c>
      <c r="I910" s="4" t="s">
        <v>1057</v>
      </c>
      <c r="J910" s="4" t="s">
        <v>1071</v>
      </c>
      <c r="K910">
        <v>5</v>
      </c>
      <c r="N910" t="e" cm="1">
        <f t="array" aca="1" ref="N910" ca="1">Divide()</f>
        <v>#NAME?</v>
      </c>
    </row>
    <row r="911" spans="1:14" x14ac:dyDescent="0.25">
      <c r="A911" s="4" t="s">
        <v>935</v>
      </c>
      <c r="B911" s="4" t="s">
        <v>24</v>
      </c>
      <c r="C911">
        <v>89</v>
      </c>
      <c r="D911" s="4" t="s">
        <v>10</v>
      </c>
      <c r="E911" s="25">
        <v>45241</v>
      </c>
      <c r="F911">
        <v>23</v>
      </c>
      <c r="G911">
        <v>4.5</v>
      </c>
      <c r="H911">
        <v>2024</v>
      </c>
      <c r="I911" s="4" t="s">
        <v>1057</v>
      </c>
      <c r="J911" s="4" t="s">
        <v>1071</v>
      </c>
      <c r="K911">
        <v>5</v>
      </c>
      <c r="N911" t="e" cm="1">
        <f t="array" aca="1" ref="N911" ca="1">Divide()</f>
        <v>#NAME?</v>
      </c>
    </row>
    <row r="912" spans="1:14" x14ac:dyDescent="0.25">
      <c r="A912" s="4" t="s">
        <v>936</v>
      </c>
      <c r="B912" s="4" t="s">
        <v>18</v>
      </c>
      <c r="C912">
        <v>146</v>
      </c>
      <c r="D912" s="4" t="s">
        <v>10</v>
      </c>
      <c r="E912" s="25">
        <v>45242</v>
      </c>
      <c r="F912">
        <v>220</v>
      </c>
      <c r="G912">
        <v>4.5</v>
      </c>
      <c r="H912">
        <v>2024</v>
      </c>
      <c r="I912" s="4" t="s">
        <v>1058</v>
      </c>
      <c r="J912" s="4" t="s">
        <v>1073</v>
      </c>
      <c r="K912">
        <v>5</v>
      </c>
      <c r="N912" t="e" cm="1">
        <f t="array" aca="1" ref="N912" ca="1">Divide()</f>
        <v>#NAME?</v>
      </c>
    </row>
    <row r="913" spans="1:14" x14ac:dyDescent="0.25">
      <c r="A913" s="4" t="s">
        <v>937</v>
      </c>
      <c r="B913" s="4" t="s">
        <v>14</v>
      </c>
      <c r="C913">
        <v>62</v>
      </c>
      <c r="D913" s="4" t="s">
        <v>6</v>
      </c>
      <c r="E913" s="25">
        <v>45243</v>
      </c>
      <c r="F913">
        <v>175</v>
      </c>
      <c r="G913">
        <v>4.4000000000000004</v>
      </c>
      <c r="H913">
        <v>2024</v>
      </c>
      <c r="I913" s="4" t="s">
        <v>1056</v>
      </c>
      <c r="J913" s="4" t="s">
        <v>1071</v>
      </c>
      <c r="K913">
        <v>4</v>
      </c>
      <c r="N913" t="e" cm="1">
        <f t="array" aca="1" ref="N913" ca="1">Divide()</f>
        <v>#NAME?</v>
      </c>
    </row>
    <row r="914" spans="1:14" x14ac:dyDescent="0.25">
      <c r="A914" s="4" t="s">
        <v>938</v>
      </c>
      <c r="B914" s="4" t="s">
        <v>17</v>
      </c>
      <c r="C914">
        <v>82</v>
      </c>
      <c r="D914" s="4" t="s">
        <v>10</v>
      </c>
      <c r="E914" s="25">
        <v>45243</v>
      </c>
      <c r="F914">
        <v>172</v>
      </c>
      <c r="G914">
        <v>4.0999999999999996</v>
      </c>
      <c r="H914">
        <v>2024</v>
      </c>
      <c r="I914" s="4" t="s">
        <v>1056</v>
      </c>
      <c r="J914" s="4" t="s">
        <v>1071</v>
      </c>
      <c r="K914">
        <v>4</v>
      </c>
      <c r="N914" t="e" cm="1">
        <f t="array" aca="1" ref="N914" ca="1">Divide()</f>
        <v>#NAME?</v>
      </c>
    </row>
    <row r="915" spans="1:14" x14ac:dyDescent="0.25">
      <c r="A915" s="4" t="s">
        <v>939</v>
      </c>
      <c r="B915" s="4" t="s">
        <v>22</v>
      </c>
      <c r="C915">
        <v>91</v>
      </c>
      <c r="D915" s="4" t="s">
        <v>11</v>
      </c>
      <c r="E915" s="25">
        <v>45243</v>
      </c>
      <c r="F915">
        <v>108</v>
      </c>
      <c r="G915">
        <v>3.8</v>
      </c>
      <c r="H915">
        <v>2024</v>
      </c>
      <c r="I915" s="4" t="s">
        <v>1056</v>
      </c>
      <c r="J915" s="4" t="s">
        <v>1071</v>
      </c>
      <c r="K915">
        <v>4</v>
      </c>
      <c r="N915" t="e" cm="1">
        <f t="array" aca="1" ref="N915" ca="1">Divide()</f>
        <v>#NAME?</v>
      </c>
    </row>
    <row r="916" spans="1:14" x14ac:dyDescent="0.25">
      <c r="A916" s="4" t="s">
        <v>940</v>
      </c>
      <c r="B916" s="4" t="s">
        <v>24</v>
      </c>
      <c r="C916">
        <v>39</v>
      </c>
      <c r="D916" s="4" t="s">
        <v>10</v>
      </c>
      <c r="E916" s="25">
        <v>45244</v>
      </c>
      <c r="F916">
        <v>43</v>
      </c>
      <c r="G916">
        <v>4.2</v>
      </c>
      <c r="H916">
        <v>2024</v>
      </c>
      <c r="I916" s="4" t="s">
        <v>1060</v>
      </c>
      <c r="J916" s="4" t="s">
        <v>1072</v>
      </c>
      <c r="K916">
        <v>4</v>
      </c>
      <c r="N916" t="e" cm="1">
        <f t="array" aca="1" ref="N916" ca="1">Divide()</f>
        <v>#NAME?</v>
      </c>
    </row>
    <row r="917" spans="1:14" x14ac:dyDescent="0.25">
      <c r="A917" s="4" t="s">
        <v>941</v>
      </c>
      <c r="B917" s="4" t="s">
        <v>18</v>
      </c>
      <c r="C917">
        <v>149</v>
      </c>
      <c r="D917" s="4" t="s">
        <v>9</v>
      </c>
      <c r="E917" s="25">
        <v>45244</v>
      </c>
      <c r="F917">
        <v>44</v>
      </c>
      <c r="G917">
        <v>2.2000000000000002</v>
      </c>
      <c r="H917">
        <v>2024</v>
      </c>
      <c r="I917" s="4" t="s">
        <v>1060</v>
      </c>
      <c r="J917" s="4" t="s">
        <v>1073</v>
      </c>
      <c r="K917">
        <v>2</v>
      </c>
      <c r="N917" t="e" cm="1">
        <f t="array" aca="1" ref="N917" ca="1">Divide()</f>
        <v>#NAME?</v>
      </c>
    </row>
    <row r="918" spans="1:14" x14ac:dyDescent="0.25">
      <c r="A918" s="4" t="s">
        <v>942</v>
      </c>
      <c r="B918" s="4" t="s">
        <v>17</v>
      </c>
      <c r="C918">
        <v>138</v>
      </c>
      <c r="D918" s="4" t="s">
        <v>6</v>
      </c>
      <c r="E918" s="25">
        <v>45244</v>
      </c>
      <c r="F918">
        <v>105</v>
      </c>
      <c r="G918">
        <v>3.9</v>
      </c>
      <c r="H918">
        <v>2024</v>
      </c>
      <c r="I918" s="4" t="s">
        <v>1060</v>
      </c>
      <c r="J918" s="4" t="s">
        <v>1073</v>
      </c>
      <c r="K918">
        <v>4</v>
      </c>
      <c r="N918" t="e" cm="1">
        <f t="array" aca="1" ref="N918" ca="1">Divide()</f>
        <v>#NAME?</v>
      </c>
    </row>
    <row r="919" spans="1:14" x14ac:dyDescent="0.25">
      <c r="A919" s="4" t="s">
        <v>943</v>
      </c>
      <c r="B919" s="4" t="s">
        <v>14</v>
      </c>
      <c r="C919">
        <v>113</v>
      </c>
      <c r="D919" s="4" t="s">
        <v>9</v>
      </c>
      <c r="E919" s="25">
        <v>45245</v>
      </c>
      <c r="F919">
        <v>34</v>
      </c>
      <c r="G919">
        <v>3.9</v>
      </c>
      <c r="H919">
        <v>2024</v>
      </c>
      <c r="I919" s="4" t="s">
        <v>1061</v>
      </c>
      <c r="J919" s="4" t="s">
        <v>1071</v>
      </c>
      <c r="K919">
        <v>4</v>
      </c>
      <c r="N919" t="e" cm="1">
        <f t="array" aca="1" ref="N919" ca="1">Divide()</f>
        <v>#NAME?</v>
      </c>
    </row>
    <row r="920" spans="1:14" x14ac:dyDescent="0.25">
      <c r="A920" s="4" t="s">
        <v>944</v>
      </c>
      <c r="B920" s="4" t="s">
        <v>8</v>
      </c>
      <c r="C920">
        <v>88</v>
      </c>
      <c r="D920" s="4" t="s">
        <v>10</v>
      </c>
      <c r="E920" s="25">
        <v>45245</v>
      </c>
      <c r="F920">
        <v>220</v>
      </c>
      <c r="G920">
        <v>4.0999999999999996</v>
      </c>
      <c r="H920">
        <v>2024</v>
      </c>
      <c r="I920" s="4" t="s">
        <v>1061</v>
      </c>
      <c r="J920" s="4" t="s">
        <v>1071</v>
      </c>
      <c r="K920">
        <v>4</v>
      </c>
      <c r="N920" t="e" cm="1">
        <f t="array" aca="1" ref="N920" ca="1">Divide()</f>
        <v>#NAME?</v>
      </c>
    </row>
    <row r="921" spans="1:14" x14ac:dyDescent="0.25">
      <c r="A921" s="4" t="s">
        <v>945</v>
      </c>
      <c r="B921" s="4" t="s">
        <v>20</v>
      </c>
      <c r="C921">
        <v>64</v>
      </c>
      <c r="D921" s="4" t="s">
        <v>6</v>
      </c>
      <c r="E921" s="25">
        <v>45245</v>
      </c>
      <c r="F921">
        <v>225</v>
      </c>
      <c r="G921">
        <v>4.5999999999999996</v>
      </c>
      <c r="H921">
        <v>2024</v>
      </c>
      <c r="I921" s="4" t="s">
        <v>1061</v>
      </c>
      <c r="J921" s="4" t="s">
        <v>1071</v>
      </c>
      <c r="K921">
        <v>5</v>
      </c>
      <c r="N921" t="e" cm="1">
        <f t="array" aca="1" ref="N921" ca="1">Divide()</f>
        <v>#NAME?</v>
      </c>
    </row>
    <row r="922" spans="1:14" x14ac:dyDescent="0.25">
      <c r="A922" s="4" t="s">
        <v>946</v>
      </c>
      <c r="B922" s="4" t="s">
        <v>23</v>
      </c>
      <c r="C922">
        <v>53</v>
      </c>
      <c r="D922" s="4" t="s">
        <v>6</v>
      </c>
      <c r="E922" s="25">
        <v>45246</v>
      </c>
      <c r="F922">
        <v>37</v>
      </c>
      <c r="G922">
        <v>4.0999999999999996</v>
      </c>
      <c r="H922">
        <v>2024</v>
      </c>
      <c r="I922" s="4" t="s">
        <v>1059</v>
      </c>
      <c r="J922" s="4" t="s">
        <v>1072</v>
      </c>
      <c r="K922">
        <v>4</v>
      </c>
      <c r="N922" t="e" cm="1">
        <f t="array" aca="1" ref="N922" ca="1">Divide()</f>
        <v>#NAME?</v>
      </c>
    </row>
    <row r="923" spans="1:14" x14ac:dyDescent="0.25">
      <c r="A923" s="4" t="s">
        <v>947</v>
      </c>
      <c r="B923" s="4" t="s">
        <v>16</v>
      </c>
      <c r="C923">
        <v>63</v>
      </c>
      <c r="D923" s="4" t="s">
        <v>9</v>
      </c>
      <c r="E923" s="25">
        <v>45246</v>
      </c>
      <c r="F923">
        <v>44</v>
      </c>
      <c r="G923">
        <v>5</v>
      </c>
      <c r="H923">
        <v>2024</v>
      </c>
      <c r="I923" s="4" t="s">
        <v>1059</v>
      </c>
      <c r="J923" s="4" t="s">
        <v>1071</v>
      </c>
      <c r="K923">
        <v>5</v>
      </c>
      <c r="N923" t="e" cm="1">
        <f t="array" aca="1" ref="N923" ca="1">Divide()</f>
        <v>#NAME?</v>
      </c>
    </row>
    <row r="924" spans="1:14" x14ac:dyDescent="0.25">
      <c r="A924" s="4" t="s">
        <v>948</v>
      </c>
      <c r="B924" s="4" t="s">
        <v>15</v>
      </c>
      <c r="C924">
        <v>54</v>
      </c>
      <c r="D924" s="4" t="s">
        <v>9</v>
      </c>
      <c r="E924" s="25">
        <v>45247</v>
      </c>
      <c r="F924">
        <v>35</v>
      </c>
      <c r="G924">
        <v>2.8</v>
      </c>
      <c r="H924">
        <v>2024</v>
      </c>
      <c r="I924" s="4" t="s">
        <v>1055</v>
      </c>
      <c r="J924" s="4" t="s">
        <v>1072</v>
      </c>
      <c r="K924">
        <v>3</v>
      </c>
      <c r="N924" t="e" cm="1">
        <f t="array" aca="1" ref="N924" ca="1">Divide()</f>
        <v>#NAME?</v>
      </c>
    </row>
    <row r="925" spans="1:14" x14ac:dyDescent="0.25">
      <c r="A925" s="4" t="s">
        <v>949</v>
      </c>
      <c r="B925" s="4" t="s">
        <v>16</v>
      </c>
      <c r="C925">
        <v>54</v>
      </c>
      <c r="D925" s="4" t="s">
        <v>10</v>
      </c>
      <c r="E925" s="25">
        <v>45247</v>
      </c>
      <c r="F925">
        <v>145</v>
      </c>
      <c r="G925">
        <v>2.7</v>
      </c>
      <c r="H925">
        <v>2024</v>
      </c>
      <c r="I925" s="4" t="s">
        <v>1055</v>
      </c>
      <c r="J925" s="4" t="s">
        <v>1072</v>
      </c>
      <c r="K925">
        <v>3</v>
      </c>
      <c r="N925" t="e" cm="1">
        <f t="array" aca="1" ref="N925" ca="1">Divide()</f>
        <v>#NAME?</v>
      </c>
    </row>
    <row r="926" spans="1:14" x14ac:dyDescent="0.25">
      <c r="A926" s="4" t="s">
        <v>950</v>
      </c>
      <c r="B926" s="4" t="s">
        <v>18</v>
      </c>
      <c r="C926">
        <v>71</v>
      </c>
      <c r="D926" s="4" t="s">
        <v>6</v>
      </c>
      <c r="E926" s="25">
        <v>45247</v>
      </c>
      <c r="F926">
        <v>64</v>
      </c>
      <c r="G926">
        <v>3.9</v>
      </c>
      <c r="H926">
        <v>2024</v>
      </c>
      <c r="I926" s="4" t="s">
        <v>1055</v>
      </c>
      <c r="J926" s="4" t="s">
        <v>1071</v>
      </c>
      <c r="K926">
        <v>4</v>
      </c>
      <c r="N926" t="e" cm="1">
        <f t="array" aca="1" ref="N926" ca="1">Divide()</f>
        <v>#NAME?</v>
      </c>
    </row>
    <row r="927" spans="1:14" x14ac:dyDescent="0.25">
      <c r="A927" s="4" t="s">
        <v>951</v>
      </c>
      <c r="B927" s="4" t="s">
        <v>16</v>
      </c>
      <c r="C927">
        <v>93</v>
      </c>
      <c r="D927" s="4" t="s">
        <v>10</v>
      </c>
      <c r="E927" s="25">
        <v>45248</v>
      </c>
      <c r="F927">
        <v>185</v>
      </c>
      <c r="G927">
        <v>4.3</v>
      </c>
      <c r="H927">
        <v>2024</v>
      </c>
      <c r="I927" s="4" t="s">
        <v>1057</v>
      </c>
      <c r="J927" s="4" t="s">
        <v>1071</v>
      </c>
      <c r="K927">
        <v>4</v>
      </c>
      <c r="N927" t="e" cm="1">
        <f t="array" aca="1" ref="N927" ca="1">Divide()</f>
        <v>#NAME?</v>
      </c>
    </row>
    <row r="928" spans="1:14" x14ac:dyDescent="0.25">
      <c r="A928" s="4" t="s">
        <v>952</v>
      </c>
      <c r="B928" s="4" t="s">
        <v>21</v>
      </c>
      <c r="C928">
        <v>96</v>
      </c>
      <c r="D928" s="4" t="s">
        <v>9</v>
      </c>
      <c r="E928" s="25">
        <v>45248</v>
      </c>
      <c r="F928">
        <v>215</v>
      </c>
      <c r="G928">
        <v>2.5</v>
      </c>
      <c r="H928">
        <v>2024</v>
      </c>
      <c r="I928" s="4" t="s">
        <v>1057</v>
      </c>
      <c r="J928" s="4" t="s">
        <v>1071</v>
      </c>
      <c r="K928">
        <v>3</v>
      </c>
      <c r="N928" t="e" cm="1">
        <f t="array" aca="1" ref="N928" ca="1">Divide()</f>
        <v>#NAME?</v>
      </c>
    </row>
    <row r="929" spans="1:14" x14ac:dyDescent="0.25">
      <c r="A929" s="4" t="s">
        <v>953</v>
      </c>
      <c r="B929" s="4" t="s">
        <v>24</v>
      </c>
      <c r="C929">
        <v>31</v>
      </c>
      <c r="D929" s="4" t="s">
        <v>11</v>
      </c>
      <c r="E929" s="25">
        <v>45248</v>
      </c>
      <c r="F929">
        <v>88</v>
      </c>
      <c r="G929">
        <v>3.4</v>
      </c>
      <c r="H929">
        <v>2024</v>
      </c>
      <c r="I929" s="4" t="s">
        <v>1057</v>
      </c>
      <c r="J929" s="4" t="s">
        <v>1072</v>
      </c>
      <c r="K929">
        <v>3</v>
      </c>
      <c r="N929" t="e" cm="1">
        <f t="array" aca="1" ref="N929" ca="1">Divide()</f>
        <v>#NAME?</v>
      </c>
    </row>
    <row r="930" spans="1:14" x14ac:dyDescent="0.25">
      <c r="A930" s="4" t="s">
        <v>954</v>
      </c>
      <c r="B930" s="4" t="s">
        <v>16</v>
      </c>
      <c r="C930">
        <v>107</v>
      </c>
      <c r="D930" s="4" t="s">
        <v>6</v>
      </c>
      <c r="E930" s="25">
        <v>45248</v>
      </c>
      <c r="F930">
        <v>23</v>
      </c>
      <c r="G930">
        <v>3.4</v>
      </c>
      <c r="H930">
        <v>2024</v>
      </c>
      <c r="I930" s="4" t="s">
        <v>1057</v>
      </c>
      <c r="J930" s="4" t="s">
        <v>1071</v>
      </c>
      <c r="K930">
        <v>3</v>
      </c>
      <c r="N930" t="e" cm="1">
        <f t="array" aca="1" ref="N930" ca="1">Divide()</f>
        <v>#NAME?</v>
      </c>
    </row>
    <row r="931" spans="1:14" x14ac:dyDescent="0.25">
      <c r="A931" s="4" t="s">
        <v>955</v>
      </c>
      <c r="B931" s="4" t="s">
        <v>23</v>
      </c>
      <c r="C931">
        <v>50</v>
      </c>
      <c r="D931" s="4" t="s">
        <v>11</v>
      </c>
      <c r="E931" s="25">
        <v>45249</v>
      </c>
      <c r="F931">
        <v>180</v>
      </c>
      <c r="G931">
        <v>1.8</v>
      </c>
      <c r="H931">
        <v>2024</v>
      </c>
      <c r="I931" s="4" t="s">
        <v>1058</v>
      </c>
      <c r="J931" s="4" t="s">
        <v>1072</v>
      </c>
      <c r="K931">
        <v>2</v>
      </c>
      <c r="N931" t="e" cm="1">
        <f t="array" aca="1" ref="N931" ca="1">Divide()</f>
        <v>#NAME?</v>
      </c>
    </row>
    <row r="932" spans="1:14" x14ac:dyDescent="0.25">
      <c r="A932" s="4" t="s">
        <v>956</v>
      </c>
      <c r="B932" s="4" t="s">
        <v>17</v>
      </c>
      <c r="C932">
        <v>69</v>
      </c>
      <c r="D932" s="4" t="s">
        <v>6</v>
      </c>
      <c r="E932" s="25">
        <v>45250</v>
      </c>
      <c r="F932">
        <v>225</v>
      </c>
      <c r="G932">
        <v>3.7</v>
      </c>
      <c r="H932">
        <v>2024</v>
      </c>
      <c r="I932" s="4" t="s">
        <v>1056</v>
      </c>
      <c r="J932" s="4" t="s">
        <v>1071</v>
      </c>
      <c r="K932">
        <v>4</v>
      </c>
      <c r="N932" t="e" cm="1">
        <f t="array" aca="1" ref="N932" ca="1">Divide()</f>
        <v>#NAME?</v>
      </c>
    </row>
    <row r="933" spans="1:14" x14ac:dyDescent="0.25">
      <c r="A933" s="4" t="s">
        <v>957</v>
      </c>
      <c r="B933" s="4" t="s">
        <v>8</v>
      </c>
      <c r="C933">
        <v>26</v>
      </c>
      <c r="D933" s="4" t="s">
        <v>9</v>
      </c>
      <c r="E933" s="25">
        <v>45251</v>
      </c>
      <c r="F933">
        <v>74</v>
      </c>
      <c r="G933">
        <v>4.0999999999999996</v>
      </c>
      <c r="H933">
        <v>2024</v>
      </c>
      <c r="I933" s="4" t="s">
        <v>1060</v>
      </c>
      <c r="J933" s="4" t="s">
        <v>1074</v>
      </c>
      <c r="K933">
        <v>4</v>
      </c>
      <c r="N933" t="e" cm="1">
        <f t="array" aca="1" ref="N933" ca="1">Divide()</f>
        <v>#NAME?</v>
      </c>
    </row>
    <row r="934" spans="1:14" x14ac:dyDescent="0.25">
      <c r="A934" s="4" t="s">
        <v>958</v>
      </c>
      <c r="B934" s="4" t="s">
        <v>21</v>
      </c>
      <c r="C934">
        <v>158</v>
      </c>
      <c r="D934" s="4" t="s">
        <v>6</v>
      </c>
      <c r="E934" s="25">
        <v>45251</v>
      </c>
      <c r="F934">
        <v>36</v>
      </c>
      <c r="G934">
        <v>3</v>
      </c>
      <c r="H934">
        <v>2024</v>
      </c>
      <c r="I934" s="4" t="s">
        <v>1060</v>
      </c>
      <c r="J934" s="4" t="s">
        <v>1073</v>
      </c>
      <c r="K934">
        <v>3</v>
      </c>
      <c r="N934" t="e" cm="1">
        <f t="array" aca="1" ref="N934" ca="1">Divide()</f>
        <v>#NAME?</v>
      </c>
    </row>
    <row r="935" spans="1:14" x14ac:dyDescent="0.25">
      <c r="A935" s="4" t="s">
        <v>959</v>
      </c>
      <c r="B935" s="4" t="s">
        <v>15</v>
      </c>
      <c r="C935">
        <v>99</v>
      </c>
      <c r="D935" s="4" t="s">
        <v>6</v>
      </c>
      <c r="E935" s="25">
        <v>45253</v>
      </c>
      <c r="F935">
        <v>116</v>
      </c>
      <c r="G935">
        <v>3.9</v>
      </c>
      <c r="H935">
        <v>2024</v>
      </c>
      <c r="I935" s="4" t="s">
        <v>1059</v>
      </c>
      <c r="J935" s="4" t="s">
        <v>1071</v>
      </c>
      <c r="K935">
        <v>4</v>
      </c>
      <c r="N935" t="e" cm="1">
        <f t="array" aca="1" ref="N935" ca="1">Divide()</f>
        <v>#NAME?</v>
      </c>
    </row>
    <row r="936" spans="1:14" x14ac:dyDescent="0.25">
      <c r="A936" s="4" t="s">
        <v>960</v>
      </c>
      <c r="B936" s="4" t="s">
        <v>21</v>
      </c>
      <c r="C936">
        <v>78</v>
      </c>
      <c r="D936" s="4" t="s">
        <v>11</v>
      </c>
      <c r="E936" s="25">
        <v>45253</v>
      </c>
      <c r="F936">
        <v>140</v>
      </c>
      <c r="G936">
        <v>4</v>
      </c>
      <c r="H936">
        <v>2024</v>
      </c>
      <c r="I936" s="4" t="s">
        <v>1059</v>
      </c>
      <c r="J936" s="4" t="s">
        <v>1071</v>
      </c>
      <c r="K936">
        <v>4</v>
      </c>
      <c r="N936" t="e" cm="1">
        <f t="array" aca="1" ref="N936" ca="1">Divide()</f>
        <v>#NAME?</v>
      </c>
    </row>
    <row r="937" spans="1:14" x14ac:dyDescent="0.25">
      <c r="A937" s="4" t="s">
        <v>961</v>
      </c>
      <c r="B937" s="4" t="s">
        <v>21</v>
      </c>
      <c r="C937">
        <v>102</v>
      </c>
      <c r="D937" s="4" t="s">
        <v>9</v>
      </c>
      <c r="E937" s="25">
        <v>45254</v>
      </c>
      <c r="F937">
        <v>104</v>
      </c>
      <c r="G937">
        <v>4.5</v>
      </c>
      <c r="H937">
        <v>2024</v>
      </c>
      <c r="I937" s="4" t="s">
        <v>1055</v>
      </c>
      <c r="J937" s="4" t="s">
        <v>1071</v>
      </c>
      <c r="K937">
        <v>5</v>
      </c>
      <c r="N937" t="e" cm="1">
        <f t="array" aca="1" ref="N937" ca="1">Divide()</f>
        <v>#NAME?</v>
      </c>
    </row>
    <row r="938" spans="1:14" x14ac:dyDescent="0.25">
      <c r="A938" s="4" t="s">
        <v>962</v>
      </c>
      <c r="B938" s="4" t="s">
        <v>15</v>
      </c>
      <c r="C938">
        <v>158</v>
      </c>
      <c r="D938" s="4" t="s">
        <v>13</v>
      </c>
      <c r="E938" s="25">
        <v>45254</v>
      </c>
      <c r="F938">
        <v>148</v>
      </c>
      <c r="G938">
        <v>4</v>
      </c>
      <c r="H938">
        <v>2024</v>
      </c>
      <c r="I938" s="4" t="s">
        <v>1055</v>
      </c>
      <c r="J938" s="4" t="s">
        <v>1073</v>
      </c>
      <c r="K938">
        <v>4</v>
      </c>
      <c r="N938" t="e" cm="1">
        <f t="array" aca="1" ref="N938" ca="1">Divide()</f>
        <v>#NAME?</v>
      </c>
    </row>
    <row r="939" spans="1:14" x14ac:dyDescent="0.25">
      <c r="A939" s="4" t="s">
        <v>963</v>
      </c>
      <c r="B939" s="4" t="s">
        <v>24</v>
      </c>
      <c r="C939">
        <v>56</v>
      </c>
      <c r="D939" s="4" t="s">
        <v>6</v>
      </c>
      <c r="E939" s="25">
        <v>45254</v>
      </c>
      <c r="F939">
        <v>205</v>
      </c>
      <c r="G939">
        <v>4.3</v>
      </c>
      <c r="H939">
        <v>2024</v>
      </c>
      <c r="I939" s="4" t="s">
        <v>1055</v>
      </c>
      <c r="J939" s="4" t="s">
        <v>1072</v>
      </c>
      <c r="K939">
        <v>4</v>
      </c>
      <c r="N939" t="e" cm="1">
        <f t="array" aca="1" ref="N939" ca="1">Divide()</f>
        <v>#NAME?</v>
      </c>
    </row>
    <row r="940" spans="1:14" x14ac:dyDescent="0.25">
      <c r="A940" s="4" t="s">
        <v>964</v>
      </c>
      <c r="B940" s="4" t="s">
        <v>12</v>
      </c>
      <c r="C940">
        <v>17</v>
      </c>
      <c r="D940" s="4" t="s">
        <v>10</v>
      </c>
      <c r="E940" s="25">
        <v>45254</v>
      </c>
      <c r="F940">
        <v>210</v>
      </c>
      <c r="G940">
        <v>4.8</v>
      </c>
      <c r="H940">
        <v>2024</v>
      </c>
      <c r="I940" s="4" t="s">
        <v>1055</v>
      </c>
      <c r="J940" s="4" t="s">
        <v>1074</v>
      </c>
      <c r="K940">
        <v>5</v>
      </c>
      <c r="N940" t="e" cm="1">
        <f t="array" aca="1" ref="N940" ca="1">Divide()</f>
        <v>#NAME?</v>
      </c>
    </row>
    <row r="941" spans="1:14" x14ac:dyDescent="0.25">
      <c r="A941" s="4" t="s">
        <v>965</v>
      </c>
      <c r="B941" s="4" t="s">
        <v>8</v>
      </c>
      <c r="C941">
        <v>104</v>
      </c>
      <c r="D941" s="4" t="s">
        <v>13</v>
      </c>
      <c r="E941" s="25">
        <v>45256</v>
      </c>
      <c r="F941">
        <v>41</v>
      </c>
      <c r="G941">
        <v>4.7</v>
      </c>
      <c r="H941">
        <v>2024</v>
      </c>
      <c r="I941" s="4" t="s">
        <v>1058</v>
      </c>
      <c r="J941" s="4" t="s">
        <v>1071</v>
      </c>
      <c r="K941">
        <v>5</v>
      </c>
      <c r="N941" t="e" cm="1">
        <f t="array" aca="1" ref="N941" ca="1">Divide()</f>
        <v>#NAME?</v>
      </c>
    </row>
    <row r="942" spans="1:14" x14ac:dyDescent="0.25">
      <c r="A942" s="4" t="s">
        <v>966</v>
      </c>
      <c r="B942" s="4" t="s">
        <v>19</v>
      </c>
      <c r="C942">
        <v>96</v>
      </c>
      <c r="D942" s="4" t="s">
        <v>11</v>
      </c>
      <c r="E942" s="25">
        <v>45256</v>
      </c>
      <c r="F942">
        <v>136</v>
      </c>
      <c r="G942">
        <v>5</v>
      </c>
      <c r="H942">
        <v>2024</v>
      </c>
      <c r="I942" s="4" t="s">
        <v>1058</v>
      </c>
      <c r="J942" s="4" t="s">
        <v>1071</v>
      </c>
      <c r="K942">
        <v>5</v>
      </c>
      <c r="N942" t="e" cm="1">
        <f t="array" aca="1" ref="N942" ca="1">Divide()</f>
        <v>#NAME?</v>
      </c>
    </row>
    <row r="943" spans="1:14" x14ac:dyDescent="0.25">
      <c r="A943" s="4" t="s">
        <v>967</v>
      </c>
      <c r="B943" s="4" t="s">
        <v>22</v>
      </c>
      <c r="C943">
        <v>83</v>
      </c>
      <c r="D943" s="4" t="s">
        <v>9</v>
      </c>
      <c r="E943" s="25">
        <v>45257</v>
      </c>
      <c r="F943">
        <v>126</v>
      </c>
      <c r="G943">
        <v>1.5</v>
      </c>
      <c r="H943">
        <v>2024</v>
      </c>
      <c r="I943" s="4" t="s">
        <v>1056</v>
      </c>
      <c r="J943" s="4" t="s">
        <v>1071</v>
      </c>
      <c r="K943">
        <v>2</v>
      </c>
      <c r="N943" t="e" cm="1">
        <f t="array" aca="1" ref="N943" ca="1">Divide()</f>
        <v>#NAME?</v>
      </c>
    </row>
    <row r="944" spans="1:14" x14ac:dyDescent="0.25">
      <c r="A944" s="4" t="s">
        <v>968</v>
      </c>
      <c r="B944" s="4" t="s">
        <v>23</v>
      </c>
      <c r="C944">
        <v>80</v>
      </c>
      <c r="D944" s="4" t="s">
        <v>10</v>
      </c>
      <c r="E944" s="25">
        <v>45258</v>
      </c>
      <c r="F944">
        <v>148</v>
      </c>
      <c r="G944">
        <v>4.0999999999999996</v>
      </c>
      <c r="H944">
        <v>2024</v>
      </c>
      <c r="I944" s="4" t="s">
        <v>1060</v>
      </c>
      <c r="J944" s="4" t="s">
        <v>1071</v>
      </c>
      <c r="K944">
        <v>4</v>
      </c>
      <c r="N944" t="e" cm="1">
        <f t="array" aca="1" ref="N944" ca="1">Divide()</f>
        <v>#NAME?</v>
      </c>
    </row>
    <row r="945" spans="1:14" x14ac:dyDescent="0.25">
      <c r="A945" s="4" t="s">
        <v>969</v>
      </c>
      <c r="B945" s="4" t="s">
        <v>22</v>
      </c>
      <c r="C945">
        <v>152</v>
      </c>
      <c r="D945" s="4" t="s">
        <v>9</v>
      </c>
      <c r="E945" s="25">
        <v>45258</v>
      </c>
      <c r="F945">
        <v>125</v>
      </c>
      <c r="G945">
        <v>3.9</v>
      </c>
      <c r="H945">
        <v>2024</v>
      </c>
      <c r="I945" s="4" t="s">
        <v>1060</v>
      </c>
      <c r="J945" s="4" t="s">
        <v>1073</v>
      </c>
      <c r="K945">
        <v>4</v>
      </c>
      <c r="N945" t="e" cm="1">
        <f t="array" aca="1" ref="N945" ca="1">Divide()</f>
        <v>#NAME?</v>
      </c>
    </row>
    <row r="946" spans="1:14" x14ac:dyDescent="0.25">
      <c r="A946" s="4" t="s">
        <v>970</v>
      </c>
      <c r="B946" s="4" t="s">
        <v>18</v>
      </c>
      <c r="C946">
        <v>34</v>
      </c>
      <c r="D946" s="4" t="s">
        <v>11</v>
      </c>
      <c r="E946" s="25">
        <v>45258</v>
      </c>
      <c r="F946">
        <v>25</v>
      </c>
      <c r="G946">
        <v>4.0999999999999996</v>
      </c>
      <c r="H946">
        <v>2024</v>
      </c>
      <c r="I946" s="4" t="s">
        <v>1060</v>
      </c>
      <c r="J946" s="4" t="s">
        <v>1072</v>
      </c>
      <c r="K946">
        <v>4</v>
      </c>
      <c r="N946" t="e" cm="1">
        <f t="array" aca="1" ref="N946" ca="1">Divide()</f>
        <v>#NAME?</v>
      </c>
    </row>
    <row r="947" spans="1:14" x14ac:dyDescent="0.25">
      <c r="A947" s="4" t="s">
        <v>971</v>
      </c>
      <c r="B947" s="4" t="s">
        <v>14</v>
      </c>
      <c r="C947">
        <v>2</v>
      </c>
      <c r="D947" s="4" t="s">
        <v>6</v>
      </c>
      <c r="E947" s="25">
        <v>45259</v>
      </c>
      <c r="F947">
        <v>62</v>
      </c>
      <c r="G947">
        <v>2.8</v>
      </c>
      <c r="H947">
        <v>2024</v>
      </c>
      <c r="I947" s="4" t="s">
        <v>1061</v>
      </c>
      <c r="J947" s="4" t="s">
        <v>1075</v>
      </c>
      <c r="K947">
        <v>3</v>
      </c>
      <c r="N947" t="e" cm="1">
        <f t="array" aca="1" ref="N947" ca="1">Divide()</f>
        <v>#NAME?</v>
      </c>
    </row>
    <row r="948" spans="1:14" x14ac:dyDescent="0.25">
      <c r="A948" s="4" t="s">
        <v>972</v>
      </c>
      <c r="B948" s="4" t="s">
        <v>23</v>
      </c>
      <c r="C948">
        <v>140</v>
      </c>
      <c r="D948" s="4" t="s">
        <v>11</v>
      </c>
      <c r="E948" s="25">
        <v>45260</v>
      </c>
      <c r="F948">
        <v>90</v>
      </c>
      <c r="G948">
        <v>4.5999999999999996</v>
      </c>
      <c r="H948">
        <v>2024</v>
      </c>
      <c r="I948" s="4" t="s">
        <v>1059</v>
      </c>
      <c r="J948" s="4" t="s">
        <v>1073</v>
      </c>
      <c r="K948">
        <v>5</v>
      </c>
      <c r="N948" t="e" cm="1">
        <f t="array" aca="1" ref="N948" ca="1">Divide()</f>
        <v>#NAME?</v>
      </c>
    </row>
    <row r="949" spans="1:14" x14ac:dyDescent="0.25">
      <c r="A949" s="4" t="s">
        <v>973</v>
      </c>
      <c r="B949" s="4" t="s">
        <v>12</v>
      </c>
      <c r="C949">
        <v>126</v>
      </c>
      <c r="D949" s="4" t="s">
        <v>13</v>
      </c>
      <c r="E949" s="25">
        <v>45261</v>
      </c>
      <c r="F949">
        <v>33</v>
      </c>
      <c r="G949">
        <v>4.8</v>
      </c>
      <c r="H949">
        <v>2024</v>
      </c>
      <c r="I949" s="4" t="s">
        <v>1055</v>
      </c>
      <c r="J949" s="4" t="s">
        <v>1073</v>
      </c>
      <c r="K949">
        <v>5</v>
      </c>
      <c r="N949" t="e" cm="1">
        <f t="array" aca="1" ref="N949" ca="1">Divide()</f>
        <v>#NAME?</v>
      </c>
    </row>
    <row r="950" spans="1:14" x14ac:dyDescent="0.25">
      <c r="A950" s="4" t="s">
        <v>974</v>
      </c>
      <c r="B950" s="4" t="s">
        <v>21</v>
      </c>
      <c r="C950">
        <v>79</v>
      </c>
      <c r="D950" s="4" t="s">
        <v>6</v>
      </c>
      <c r="E950" s="25">
        <v>45261</v>
      </c>
      <c r="F950">
        <v>115</v>
      </c>
      <c r="G950">
        <v>2.2999999999999998</v>
      </c>
      <c r="H950">
        <v>2024</v>
      </c>
      <c r="I950" s="4" t="s">
        <v>1055</v>
      </c>
      <c r="J950" s="4" t="s">
        <v>1071</v>
      </c>
      <c r="K950">
        <v>2</v>
      </c>
      <c r="N950" t="e" cm="1">
        <f t="array" aca="1" ref="N950" ca="1">Divide()</f>
        <v>#NAME?</v>
      </c>
    </row>
    <row r="951" spans="1:14" x14ac:dyDescent="0.25">
      <c r="A951" s="4" t="s">
        <v>975</v>
      </c>
      <c r="B951" s="4" t="s">
        <v>12</v>
      </c>
      <c r="C951">
        <v>133</v>
      </c>
      <c r="D951" s="4" t="s">
        <v>13</v>
      </c>
      <c r="E951" s="25">
        <v>45261</v>
      </c>
      <c r="F951">
        <v>45</v>
      </c>
      <c r="G951">
        <v>2.6</v>
      </c>
      <c r="H951">
        <v>2024</v>
      </c>
      <c r="I951" s="4" t="s">
        <v>1055</v>
      </c>
      <c r="J951" s="4" t="s">
        <v>1073</v>
      </c>
      <c r="K951">
        <v>3</v>
      </c>
      <c r="N951" t="e" cm="1">
        <f t="array" aca="1" ref="N951" ca="1">Divide()</f>
        <v>#NAME?</v>
      </c>
    </row>
    <row r="952" spans="1:14" x14ac:dyDescent="0.25">
      <c r="A952" s="4" t="s">
        <v>976</v>
      </c>
      <c r="B952" s="4" t="s">
        <v>18</v>
      </c>
      <c r="C952">
        <v>97</v>
      </c>
      <c r="D952" s="4" t="s">
        <v>10</v>
      </c>
      <c r="E952" s="25">
        <v>45261</v>
      </c>
      <c r="F952">
        <v>114</v>
      </c>
      <c r="G952">
        <v>4.8</v>
      </c>
      <c r="H952">
        <v>2024</v>
      </c>
      <c r="I952" s="4" t="s">
        <v>1055</v>
      </c>
      <c r="J952" s="4" t="s">
        <v>1071</v>
      </c>
      <c r="K952">
        <v>5</v>
      </c>
      <c r="N952" t="e" cm="1">
        <f t="array" aca="1" ref="N952" ca="1">Divide()</f>
        <v>#NAME?</v>
      </c>
    </row>
    <row r="953" spans="1:14" x14ac:dyDescent="0.25">
      <c r="A953" s="4" t="s">
        <v>977</v>
      </c>
      <c r="B953" s="4" t="s">
        <v>21</v>
      </c>
      <c r="C953">
        <v>102</v>
      </c>
      <c r="D953" s="4" t="s">
        <v>9</v>
      </c>
      <c r="E953" s="25">
        <v>45262</v>
      </c>
      <c r="F953">
        <v>72</v>
      </c>
      <c r="G953">
        <v>3.7</v>
      </c>
      <c r="H953">
        <v>2024</v>
      </c>
      <c r="I953" s="4" t="s">
        <v>1057</v>
      </c>
      <c r="J953" s="4" t="s">
        <v>1071</v>
      </c>
      <c r="K953">
        <v>4</v>
      </c>
      <c r="N953" t="e" cm="1">
        <f t="array" aca="1" ref="N953" ca="1">Divide()</f>
        <v>#NAME?</v>
      </c>
    </row>
    <row r="954" spans="1:14" x14ac:dyDescent="0.25">
      <c r="A954" s="4" t="s">
        <v>978</v>
      </c>
      <c r="B954" s="4" t="s">
        <v>7</v>
      </c>
      <c r="C954">
        <v>62</v>
      </c>
      <c r="D954" s="4" t="s">
        <v>10</v>
      </c>
      <c r="E954" s="25">
        <v>45262</v>
      </c>
      <c r="F954">
        <v>205</v>
      </c>
      <c r="G954">
        <v>4.2</v>
      </c>
      <c r="H954">
        <v>2024</v>
      </c>
      <c r="I954" s="4" t="s">
        <v>1057</v>
      </c>
      <c r="J954" s="4" t="s">
        <v>1071</v>
      </c>
      <c r="K954">
        <v>4</v>
      </c>
      <c r="N954" t="e" cm="1">
        <f t="array" aca="1" ref="N954" ca="1">Divide()</f>
        <v>#NAME?</v>
      </c>
    </row>
    <row r="955" spans="1:14" x14ac:dyDescent="0.25">
      <c r="A955" s="4" t="s">
        <v>979</v>
      </c>
      <c r="B955" s="4" t="s">
        <v>12</v>
      </c>
      <c r="C955">
        <v>149</v>
      </c>
      <c r="D955" s="4" t="s">
        <v>9</v>
      </c>
      <c r="E955" s="25">
        <v>45263</v>
      </c>
      <c r="F955">
        <v>42</v>
      </c>
      <c r="G955">
        <v>3.3</v>
      </c>
      <c r="H955">
        <v>2024</v>
      </c>
      <c r="I955" s="4" t="s">
        <v>1058</v>
      </c>
      <c r="J955" s="4" t="s">
        <v>1073</v>
      </c>
      <c r="K955">
        <v>3</v>
      </c>
      <c r="N955" t="e" cm="1">
        <f t="array" aca="1" ref="N955" ca="1">Divide()</f>
        <v>#NAME?</v>
      </c>
    </row>
    <row r="956" spans="1:14" x14ac:dyDescent="0.25">
      <c r="A956" s="4" t="s">
        <v>980</v>
      </c>
      <c r="B956" s="4" t="s">
        <v>14</v>
      </c>
      <c r="C956">
        <v>133</v>
      </c>
      <c r="D956" s="4" t="s">
        <v>10</v>
      </c>
      <c r="E956" s="25">
        <v>45263</v>
      </c>
      <c r="F956">
        <v>96</v>
      </c>
      <c r="G956">
        <v>4.3</v>
      </c>
      <c r="H956">
        <v>2024</v>
      </c>
      <c r="I956" s="4" t="s">
        <v>1058</v>
      </c>
      <c r="J956" s="4" t="s">
        <v>1073</v>
      </c>
      <c r="K956">
        <v>4</v>
      </c>
      <c r="N956" t="e" cm="1">
        <f t="array" aca="1" ref="N956" ca="1">Divide()</f>
        <v>#NAME?</v>
      </c>
    </row>
    <row r="957" spans="1:14" x14ac:dyDescent="0.25">
      <c r="A957" s="4" t="s">
        <v>981</v>
      </c>
      <c r="B957" s="4" t="s">
        <v>21</v>
      </c>
      <c r="C957">
        <v>51</v>
      </c>
      <c r="D957" s="4" t="s">
        <v>6</v>
      </c>
      <c r="E957" s="25">
        <v>45263</v>
      </c>
      <c r="F957">
        <v>64</v>
      </c>
      <c r="G957">
        <v>3.7</v>
      </c>
      <c r="H957">
        <v>2024</v>
      </c>
      <c r="I957" s="4" t="s">
        <v>1058</v>
      </c>
      <c r="J957" s="4" t="s">
        <v>1072</v>
      </c>
      <c r="K957">
        <v>4</v>
      </c>
      <c r="N957" t="e" cm="1">
        <f t="array" aca="1" ref="N957" ca="1">Divide()</f>
        <v>#NAME?</v>
      </c>
    </row>
    <row r="958" spans="1:14" x14ac:dyDescent="0.25">
      <c r="A958" s="4" t="s">
        <v>982</v>
      </c>
      <c r="B958" s="4" t="s">
        <v>7</v>
      </c>
      <c r="C958">
        <v>110</v>
      </c>
      <c r="D958" s="4" t="s">
        <v>10</v>
      </c>
      <c r="E958" s="25">
        <v>45264</v>
      </c>
      <c r="F958">
        <v>72</v>
      </c>
      <c r="G958">
        <v>3.7</v>
      </c>
      <c r="H958">
        <v>2024</v>
      </c>
      <c r="I958" s="4" t="s">
        <v>1056</v>
      </c>
      <c r="J958" s="4" t="s">
        <v>1071</v>
      </c>
      <c r="K958">
        <v>4</v>
      </c>
      <c r="N958" t="e" cm="1">
        <f t="array" aca="1" ref="N958" ca="1">Divide()</f>
        <v>#NAME?</v>
      </c>
    </row>
    <row r="959" spans="1:14" x14ac:dyDescent="0.25">
      <c r="A959" s="4" t="s">
        <v>983</v>
      </c>
      <c r="B959" s="4" t="s">
        <v>18</v>
      </c>
      <c r="C959">
        <v>38</v>
      </c>
      <c r="D959" s="4" t="s">
        <v>13</v>
      </c>
      <c r="E959" s="25">
        <v>45265</v>
      </c>
      <c r="F959">
        <v>27</v>
      </c>
      <c r="G959">
        <v>3.1</v>
      </c>
      <c r="H959">
        <v>2024</v>
      </c>
      <c r="I959" s="4" t="s">
        <v>1060</v>
      </c>
      <c r="J959" s="4" t="s">
        <v>1072</v>
      </c>
      <c r="K959">
        <v>3</v>
      </c>
      <c r="N959" t="e" cm="1">
        <f t="array" aca="1" ref="N959" ca="1">Divide()</f>
        <v>#NAME?</v>
      </c>
    </row>
    <row r="960" spans="1:14" x14ac:dyDescent="0.25">
      <c r="A960" s="4" t="s">
        <v>984</v>
      </c>
      <c r="B960" s="4" t="s">
        <v>14</v>
      </c>
      <c r="C960">
        <v>78</v>
      </c>
      <c r="D960" s="4" t="s">
        <v>13</v>
      </c>
      <c r="E960" s="25">
        <v>45267</v>
      </c>
      <c r="F960">
        <v>200</v>
      </c>
      <c r="G960">
        <v>2.4</v>
      </c>
      <c r="H960">
        <v>2024</v>
      </c>
      <c r="I960" s="4" t="s">
        <v>1059</v>
      </c>
      <c r="J960" s="4" t="s">
        <v>1071</v>
      </c>
      <c r="K960">
        <v>2</v>
      </c>
      <c r="N960" t="e" cm="1">
        <f t="array" aca="1" ref="N960" ca="1">Divide()</f>
        <v>#NAME?</v>
      </c>
    </row>
    <row r="961" spans="1:14" x14ac:dyDescent="0.25">
      <c r="A961" s="4" t="s">
        <v>985</v>
      </c>
      <c r="B961" s="4" t="s">
        <v>18</v>
      </c>
      <c r="C961">
        <v>25</v>
      </c>
      <c r="D961" s="4" t="s">
        <v>9</v>
      </c>
      <c r="E961" s="25">
        <v>45268</v>
      </c>
      <c r="F961">
        <v>93</v>
      </c>
      <c r="G961">
        <v>3.5</v>
      </c>
      <c r="H961">
        <v>2024</v>
      </c>
      <c r="I961" s="4" t="s">
        <v>1055</v>
      </c>
      <c r="J961" s="4" t="s">
        <v>1074</v>
      </c>
      <c r="K961">
        <v>4</v>
      </c>
      <c r="N961" t="e" cm="1">
        <f t="array" aca="1" ref="N961" ca="1">Divide()</f>
        <v>#NAME?</v>
      </c>
    </row>
    <row r="962" spans="1:14" x14ac:dyDescent="0.25">
      <c r="A962" s="4" t="s">
        <v>986</v>
      </c>
      <c r="B962" s="4" t="s">
        <v>16</v>
      </c>
      <c r="C962">
        <v>50</v>
      </c>
      <c r="D962" s="4" t="s">
        <v>6</v>
      </c>
      <c r="E962" s="25">
        <v>45268</v>
      </c>
      <c r="F962">
        <v>54</v>
      </c>
      <c r="G962">
        <v>4.3</v>
      </c>
      <c r="H962">
        <v>2024</v>
      </c>
      <c r="I962" s="4" t="s">
        <v>1055</v>
      </c>
      <c r="J962" s="4" t="s">
        <v>1072</v>
      </c>
      <c r="K962">
        <v>4</v>
      </c>
      <c r="N962" t="e" cm="1">
        <f t="array" aca="1" ref="N962" ca="1">Divide()</f>
        <v>#NAME?</v>
      </c>
    </row>
    <row r="963" spans="1:14" x14ac:dyDescent="0.25">
      <c r="A963" s="4" t="s">
        <v>987</v>
      </c>
      <c r="B963" s="4" t="s">
        <v>18</v>
      </c>
      <c r="C963">
        <v>103</v>
      </c>
      <c r="D963" s="4" t="s">
        <v>9</v>
      </c>
      <c r="E963" s="25">
        <v>45269</v>
      </c>
      <c r="F963">
        <v>72</v>
      </c>
      <c r="G963">
        <v>3.4</v>
      </c>
      <c r="H963">
        <v>2024</v>
      </c>
      <c r="I963" s="4" t="s">
        <v>1057</v>
      </c>
      <c r="J963" s="4" t="s">
        <v>1071</v>
      </c>
      <c r="K963">
        <v>3</v>
      </c>
      <c r="N963" t="e" cm="1">
        <f t="array" aca="1" ref="N963" ca="1">Divide()</f>
        <v>#NAME?</v>
      </c>
    </row>
    <row r="964" spans="1:14" x14ac:dyDescent="0.25">
      <c r="A964" s="4" t="s">
        <v>988</v>
      </c>
      <c r="B964" s="4" t="s">
        <v>22</v>
      </c>
      <c r="C964">
        <v>63</v>
      </c>
      <c r="D964" s="4" t="s">
        <v>11</v>
      </c>
      <c r="E964" s="25">
        <v>45269</v>
      </c>
      <c r="F964">
        <v>82</v>
      </c>
      <c r="G964">
        <v>3.7</v>
      </c>
      <c r="H964">
        <v>2024</v>
      </c>
      <c r="I964" s="4" t="s">
        <v>1057</v>
      </c>
      <c r="J964" s="4" t="s">
        <v>1071</v>
      </c>
      <c r="K964">
        <v>4</v>
      </c>
      <c r="N964" t="e" cm="1">
        <f t="array" aca="1" ref="N964" ca="1">Divide()</f>
        <v>#NAME?</v>
      </c>
    </row>
    <row r="965" spans="1:14" x14ac:dyDescent="0.25">
      <c r="A965" s="4" t="s">
        <v>989</v>
      </c>
      <c r="B965" s="4" t="s">
        <v>16</v>
      </c>
      <c r="C965">
        <v>96</v>
      </c>
      <c r="D965" s="4" t="s">
        <v>6</v>
      </c>
      <c r="E965" s="25">
        <v>45273</v>
      </c>
      <c r="F965">
        <v>164</v>
      </c>
      <c r="G965">
        <v>4.8</v>
      </c>
      <c r="H965">
        <v>2024</v>
      </c>
      <c r="I965" s="4" t="s">
        <v>1061</v>
      </c>
      <c r="J965" s="4" t="s">
        <v>1071</v>
      </c>
      <c r="K965">
        <v>5</v>
      </c>
      <c r="N965" t="e" cm="1">
        <f t="array" aca="1" ref="N965" ca="1">Divide()</f>
        <v>#NAME?</v>
      </c>
    </row>
    <row r="966" spans="1:14" x14ac:dyDescent="0.25">
      <c r="A966" s="4" t="s">
        <v>990</v>
      </c>
      <c r="B966" s="4" t="s">
        <v>23</v>
      </c>
      <c r="C966">
        <v>94</v>
      </c>
      <c r="D966" s="4" t="s">
        <v>9</v>
      </c>
      <c r="E966" s="25">
        <v>45273</v>
      </c>
      <c r="F966">
        <v>78</v>
      </c>
      <c r="G966">
        <v>3.3</v>
      </c>
      <c r="H966">
        <v>2024</v>
      </c>
      <c r="I966" s="4" t="s">
        <v>1061</v>
      </c>
      <c r="J966" s="4" t="s">
        <v>1071</v>
      </c>
      <c r="K966">
        <v>3</v>
      </c>
      <c r="N966" t="e" cm="1">
        <f t="array" aca="1" ref="N966" ca="1">Divide()</f>
        <v>#NAME?</v>
      </c>
    </row>
    <row r="967" spans="1:14" x14ac:dyDescent="0.25">
      <c r="A967" s="4" t="s">
        <v>991</v>
      </c>
      <c r="B967" s="4" t="s">
        <v>7</v>
      </c>
      <c r="C967">
        <v>46</v>
      </c>
      <c r="D967" s="4" t="s">
        <v>13</v>
      </c>
      <c r="E967" s="25">
        <v>45274</v>
      </c>
      <c r="F967">
        <v>135</v>
      </c>
      <c r="G967">
        <v>4.2</v>
      </c>
      <c r="H967">
        <v>2024</v>
      </c>
      <c r="I967" s="4" t="s">
        <v>1059</v>
      </c>
      <c r="J967" s="4" t="s">
        <v>1072</v>
      </c>
      <c r="K967">
        <v>4</v>
      </c>
      <c r="N967" t="e" cm="1">
        <f t="array" aca="1" ref="N967" ca="1">Divide()</f>
        <v>#NAME?</v>
      </c>
    </row>
    <row r="968" spans="1:14" x14ac:dyDescent="0.25">
      <c r="A968" s="4" t="s">
        <v>992</v>
      </c>
      <c r="B968" s="4" t="s">
        <v>5</v>
      </c>
      <c r="C968">
        <v>127</v>
      </c>
      <c r="D968" s="4" t="s">
        <v>6</v>
      </c>
      <c r="E968" s="25">
        <v>45275</v>
      </c>
      <c r="F968">
        <v>145</v>
      </c>
      <c r="G968">
        <v>2.6</v>
      </c>
      <c r="H968">
        <v>2024</v>
      </c>
      <c r="I968" s="4" t="s">
        <v>1055</v>
      </c>
      <c r="J968" s="4" t="s">
        <v>1073</v>
      </c>
      <c r="K968">
        <v>3</v>
      </c>
      <c r="N968" t="e" cm="1">
        <f t="array" aca="1" ref="N968" ca="1">Divide()</f>
        <v>#NAME?</v>
      </c>
    </row>
    <row r="969" spans="1:14" x14ac:dyDescent="0.25">
      <c r="A969" s="4" t="s">
        <v>993</v>
      </c>
      <c r="B969" s="4" t="s">
        <v>15</v>
      </c>
      <c r="C969">
        <v>96</v>
      </c>
      <c r="D969" s="4" t="s">
        <v>13</v>
      </c>
      <c r="E969" s="25">
        <v>45275</v>
      </c>
      <c r="F969">
        <v>115</v>
      </c>
      <c r="G969">
        <v>4.9000000000000004</v>
      </c>
      <c r="H969">
        <v>2024</v>
      </c>
      <c r="I969" s="4" t="s">
        <v>1055</v>
      </c>
      <c r="J969" s="4" t="s">
        <v>1071</v>
      </c>
      <c r="K969">
        <v>5</v>
      </c>
      <c r="N969" t="e" cm="1">
        <f t="array" aca="1" ref="N969" ca="1">Divide()</f>
        <v>#NAME?</v>
      </c>
    </row>
    <row r="970" spans="1:14" x14ac:dyDescent="0.25">
      <c r="A970" s="4" t="s">
        <v>1000</v>
      </c>
      <c r="B970" s="4" t="s">
        <v>17</v>
      </c>
      <c r="C970">
        <v>151</v>
      </c>
      <c r="D970" s="4" t="s">
        <v>9</v>
      </c>
      <c r="E970" s="25">
        <v>45275</v>
      </c>
      <c r="F970">
        <v>117</v>
      </c>
      <c r="G970">
        <v>2</v>
      </c>
      <c r="H970">
        <v>2024</v>
      </c>
      <c r="I970" s="4" t="s">
        <v>1055</v>
      </c>
      <c r="J970" s="4" t="s">
        <v>1073</v>
      </c>
      <c r="K970">
        <v>2</v>
      </c>
      <c r="N970" t="e" cm="1">
        <f t="array" aca="1" ref="N970" ca="1">Divide()</f>
        <v>#NAME?</v>
      </c>
    </row>
    <row r="971" spans="1:14" x14ac:dyDescent="0.25">
      <c r="A971" s="4" t="s">
        <v>1001</v>
      </c>
      <c r="B971" s="4" t="s">
        <v>5</v>
      </c>
      <c r="C971">
        <v>158</v>
      </c>
      <c r="D971" s="4" t="s">
        <v>10</v>
      </c>
      <c r="E971" s="25">
        <v>45276</v>
      </c>
      <c r="F971">
        <v>36</v>
      </c>
      <c r="G971">
        <v>4.7</v>
      </c>
      <c r="H971">
        <v>2024</v>
      </c>
      <c r="I971" s="4" t="s">
        <v>1057</v>
      </c>
      <c r="J971" s="4" t="s">
        <v>1073</v>
      </c>
      <c r="K971">
        <v>5</v>
      </c>
      <c r="N971" t="e" cm="1">
        <f t="array" aca="1" ref="N971" ca="1">Divide()</f>
        <v>#NAME?</v>
      </c>
    </row>
    <row r="972" spans="1:14" x14ac:dyDescent="0.25">
      <c r="A972" s="4" t="s">
        <v>1002</v>
      </c>
      <c r="B972" s="4" t="s">
        <v>23</v>
      </c>
      <c r="C972">
        <v>45</v>
      </c>
      <c r="D972" s="4" t="s">
        <v>10</v>
      </c>
      <c r="E972" s="25">
        <v>45276</v>
      </c>
      <c r="F972">
        <v>84</v>
      </c>
      <c r="G972">
        <v>2.8</v>
      </c>
      <c r="H972">
        <v>2024</v>
      </c>
      <c r="I972" s="4" t="s">
        <v>1057</v>
      </c>
      <c r="J972" s="4" t="s">
        <v>1072</v>
      </c>
      <c r="K972">
        <v>3</v>
      </c>
      <c r="N972" t="e" cm="1">
        <f t="array" aca="1" ref="N972" ca="1">Divide()</f>
        <v>#NAME?</v>
      </c>
    </row>
    <row r="973" spans="1:14" x14ac:dyDescent="0.25">
      <c r="A973" s="4" t="s">
        <v>1003</v>
      </c>
      <c r="B973" s="4" t="s">
        <v>24</v>
      </c>
      <c r="C973">
        <v>141</v>
      </c>
      <c r="D973" s="4" t="s">
        <v>10</v>
      </c>
      <c r="E973" s="25">
        <v>45276</v>
      </c>
      <c r="F973">
        <v>66</v>
      </c>
      <c r="G973">
        <v>3.2</v>
      </c>
      <c r="H973">
        <v>2024</v>
      </c>
      <c r="I973" s="4" t="s">
        <v>1057</v>
      </c>
      <c r="J973" s="4" t="s">
        <v>1073</v>
      </c>
      <c r="K973">
        <v>3</v>
      </c>
      <c r="N973" t="e" cm="1">
        <f t="array" aca="1" ref="N973" ca="1">Divide()</f>
        <v>#NAME?</v>
      </c>
    </row>
    <row r="974" spans="1:14" x14ac:dyDescent="0.25">
      <c r="A974" s="4" t="s">
        <v>1004</v>
      </c>
      <c r="B974" s="4" t="s">
        <v>18</v>
      </c>
      <c r="C974">
        <v>147</v>
      </c>
      <c r="D974" s="4" t="s">
        <v>13</v>
      </c>
      <c r="E974" s="25">
        <v>45276</v>
      </c>
      <c r="F974">
        <v>76</v>
      </c>
      <c r="G974">
        <v>4.7</v>
      </c>
      <c r="H974">
        <v>2024</v>
      </c>
      <c r="I974" s="4" t="s">
        <v>1057</v>
      </c>
      <c r="J974" s="4" t="s">
        <v>1073</v>
      </c>
      <c r="K974">
        <v>5</v>
      </c>
      <c r="N974" t="e" cm="1">
        <f t="array" aca="1" ref="N974" ca="1">Divide()</f>
        <v>#NAME?</v>
      </c>
    </row>
    <row r="975" spans="1:14" x14ac:dyDescent="0.25">
      <c r="A975" s="4" t="s">
        <v>1005</v>
      </c>
      <c r="B975" s="4" t="s">
        <v>19</v>
      </c>
      <c r="C975">
        <v>126</v>
      </c>
      <c r="D975" s="4" t="s">
        <v>13</v>
      </c>
      <c r="E975" s="25">
        <v>45276</v>
      </c>
      <c r="F975">
        <v>185</v>
      </c>
      <c r="G975">
        <v>4.8</v>
      </c>
      <c r="H975">
        <v>2024</v>
      </c>
      <c r="I975" s="4" t="s">
        <v>1057</v>
      </c>
      <c r="J975" s="4" t="s">
        <v>1073</v>
      </c>
      <c r="K975">
        <v>5</v>
      </c>
      <c r="N975" t="e" cm="1">
        <f t="array" aca="1" ref="N975" ca="1">Divide()</f>
        <v>#NAME?</v>
      </c>
    </row>
    <row r="976" spans="1:14" x14ac:dyDescent="0.25">
      <c r="A976" s="4" t="s">
        <v>1006</v>
      </c>
      <c r="B976" s="4" t="s">
        <v>23</v>
      </c>
      <c r="C976">
        <v>126</v>
      </c>
      <c r="D976" s="4" t="s">
        <v>11</v>
      </c>
      <c r="E976" s="25">
        <v>45277</v>
      </c>
      <c r="F976">
        <v>80</v>
      </c>
      <c r="G976">
        <v>4.7</v>
      </c>
      <c r="H976">
        <v>2024</v>
      </c>
      <c r="I976" s="4" t="s">
        <v>1058</v>
      </c>
      <c r="J976" s="4" t="s">
        <v>1073</v>
      </c>
      <c r="K976">
        <v>5</v>
      </c>
      <c r="N976" t="e" cm="1">
        <f t="array" aca="1" ref="N976" ca="1">Divide()</f>
        <v>#NAME?</v>
      </c>
    </row>
    <row r="977" spans="1:14" x14ac:dyDescent="0.25">
      <c r="A977" s="4" t="s">
        <v>1007</v>
      </c>
      <c r="B977" s="4" t="s">
        <v>14</v>
      </c>
      <c r="C977">
        <v>32</v>
      </c>
      <c r="D977" s="4" t="s">
        <v>13</v>
      </c>
      <c r="E977" s="25">
        <v>45277</v>
      </c>
      <c r="F977">
        <v>148</v>
      </c>
      <c r="G977">
        <v>4</v>
      </c>
      <c r="H977">
        <v>2024</v>
      </c>
      <c r="I977" s="4" t="s">
        <v>1058</v>
      </c>
      <c r="J977" s="4" t="s">
        <v>1072</v>
      </c>
      <c r="K977">
        <v>4</v>
      </c>
      <c r="N977" t="e" cm="1">
        <f t="array" aca="1" ref="N977" ca="1">Divide()</f>
        <v>#NAME?</v>
      </c>
    </row>
    <row r="978" spans="1:14" x14ac:dyDescent="0.25">
      <c r="A978" s="4" t="s">
        <v>1008</v>
      </c>
      <c r="B978" s="4" t="s">
        <v>23</v>
      </c>
      <c r="C978">
        <v>84</v>
      </c>
      <c r="D978" s="4" t="s">
        <v>6</v>
      </c>
      <c r="E978" s="25">
        <v>45279</v>
      </c>
      <c r="F978">
        <v>180</v>
      </c>
      <c r="G978">
        <v>4.9000000000000004</v>
      </c>
      <c r="H978">
        <v>2024</v>
      </c>
      <c r="I978" s="4" t="s">
        <v>1060</v>
      </c>
      <c r="J978" s="4" t="s">
        <v>1071</v>
      </c>
      <c r="K978">
        <v>5</v>
      </c>
      <c r="N978" t="e" cm="1">
        <f t="array" aca="1" ref="N978" ca="1">Divide()</f>
        <v>#NAME?</v>
      </c>
    </row>
    <row r="979" spans="1:14" x14ac:dyDescent="0.25">
      <c r="A979" s="4" t="s">
        <v>1009</v>
      </c>
      <c r="B979" s="4" t="s">
        <v>22</v>
      </c>
      <c r="C979">
        <v>120</v>
      </c>
      <c r="D979" s="4" t="s">
        <v>11</v>
      </c>
      <c r="E979" s="25">
        <v>45280</v>
      </c>
      <c r="F979">
        <v>190</v>
      </c>
      <c r="G979">
        <v>3.7</v>
      </c>
      <c r="H979">
        <v>2024</v>
      </c>
      <c r="I979" s="4" t="s">
        <v>1061</v>
      </c>
      <c r="J979" s="4" t="s">
        <v>1071</v>
      </c>
      <c r="K979">
        <v>4</v>
      </c>
      <c r="N979" t="e" cm="1">
        <f t="array" aca="1" ref="N979" ca="1">Divide()</f>
        <v>#NAME?</v>
      </c>
    </row>
    <row r="980" spans="1:14" x14ac:dyDescent="0.25">
      <c r="A980" s="4" t="s">
        <v>1010</v>
      </c>
      <c r="B980" s="4" t="s">
        <v>8</v>
      </c>
      <c r="C980">
        <v>93</v>
      </c>
      <c r="D980" s="4" t="s">
        <v>13</v>
      </c>
      <c r="E980" s="25">
        <v>45280</v>
      </c>
      <c r="F980">
        <v>38</v>
      </c>
      <c r="G980">
        <v>4.5</v>
      </c>
      <c r="H980">
        <v>2024</v>
      </c>
      <c r="I980" s="4" t="s">
        <v>1061</v>
      </c>
      <c r="J980" s="4" t="s">
        <v>1071</v>
      </c>
      <c r="K980">
        <v>5</v>
      </c>
      <c r="N980" t="e" cm="1">
        <f t="array" aca="1" ref="N980" ca="1">Divide()</f>
        <v>#NAME?</v>
      </c>
    </row>
    <row r="981" spans="1:14" x14ac:dyDescent="0.25">
      <c r="A981" s="4" t="s">
        <v>1011</v>
      </c>
      <c r="B981" s="4" t="s">
        <v>15</v>
      </c>
      <c r="C981">
        <v>76</v>
      </c>
      <c r="D981" s="4" t="s">
        <v>9</v>
      </c>
      <c r="E981" s="25">
        <v>45281</v>
      </c>
      <c r="F981">
        <v>82</v>
      </c>
      <c r="G981">
        <v>2.1</v>
      </c>
      <c r="H981">
        <v>2024</v>
      </c>
      <c r="I981" s="4" t="s">
        <v>1059</v>
      </c>
      <c r="J981" s="4" t="s">
        <v>1071</v>
      </c>
      <c r="K981">
        <v>2</v>
      </c>
      <c r="N981" t="e" cm="1">
        <f t="array" aca="1" ref="N981" ca="1">Divide()</f>
        <v>#NAME?</v>
      </c>
    </row>
    <row r="982" spans="1:14" x14ac:dyDescent="0.25">
      <c r="A982" s="4" t="s">
        <v>1012</v>
      </c>
      <c r="B982" s="4" t="s">
        <v>5</v>
      </c>
      <c r="C982">
        <v>89</v>
      </c>
      <c r="D982" s="4" t="s">
        <v>13</v>
      </c>
      <c r="E982" s="25">
        <v>45284</v>
      </c>
      <c r="F982">
        <v>88</v>
      </c>
      <c r="G982">
        <v>2.8</v>
      </c>
      <c r="H982">
        <v>2024</v>
      </c>
      <c r="I982" s="4" t="s">
        <v>1058</v>
      </c>
      <c r="J982" s="4" t="s">
        <v>1071</v>
      </c>
      <c r="K982">
        <v>3</v>
      </c>
      <c r="N982" t="e" cm="1">
        <f t="array" aca="1" ref="N982" ca="1">Divide()</f>
        <v>#NAME?</v>
      </c>
    </row>
    <row r="983" spans="1:14" x14ac:dyDescent="0.25">
      <c r="A983" s="4" t="s">
        <v>1013</v>
      </c>
      <c r="B983" s="4" t="s">
        <v>21</v>
      </c>
      <c r="C983">
        <v>91</v>
      </c>
      <c r="D983" s="4" t="s">
        <v>6</v>
      </c>
      <c r="E983" s="25">
        <v>45284</v>
      </c>
      <c r="F983">
        <v>42</v>
      </c>
      <c r="G983">
        <v>4.0999999999999996</v>
      </c>
      <c r="H983">
        <v>2024</v>
      </c>
      <c r="I983" s="4" t="s">
        <v>1058</v>
      </c>
      <c r="J983" s="4" t="s">
        <v>1071</v>
      </c>
      <c r="K983">
        <v>4</v>
      </c>
      <c r="N983" t="e" cm="1">
        <f t="array" aca="1" ref="N983" ca="1">Divide()</f>
        <v>#NAME?</v>
      </c>
    </row>
    <row r="984" spans="1:14" x14ac:dyDescent="0.25">
      <c r="A984" s="4" t="s">
        <v>1014</v>
      </c>
      <c r="B984" s="4" t="s">
        <v>7</v>
      </c>
      <c r="C984">
        <v>7</v>
      </c>
      <c r="D984" s="4" t="s">
        <v>10</v>
      </c>
      <c r="E984" s="25">
        <v>45285</v>
      </c>
      <c r="F984">
        <v>64</v>
      </c>
      <c r="G984">
        <v>3.3</v>
      </c>
      <c r="H984">
        <v>2024</v>
      </c>
      <c r="I984" s="4" t="s">
        <v>1056</v>
      </c>
      <c r="J984" s="4" t="s">
        <v>1075</v>
      </c>
      <c r="K984">
        <v>3</v>
      </c>
      <c r="N984" t="e" cm="1">
        <f t="array" aca="1" ref="N984" ca="1">Divide()</f>
        <v>#NAME?</v>
      </c>
    </row>
    <row r="985" spans="1:14" x14ac:dyDescent="0.25">
      <c r="A985" s="4" t="s">
        <v>1015</v>
      </c>
      <c r="B985" s="4" t="s">
        <v>14</v>
      </c>
      <c r="C985">
        <v>140</v>
      </c>
      <c r="D985" s="4" t="s">
        <v>10</v>
      </c>
      <c r="E985" s="25">
        <v>45285</v>
      </c>
      <c r="F985">
        <v>105</v>
      </c>
      <c r="G985">
        <v>1.7</v>
      </c>
      <c r="H985">
        <v>2024</v>
      </c>
      <c r="I985" s="4" t="s">
        <v>1056</v>
      </c>
      <c r="J985" s="4" t="s">
        <v>1073</v>
      </c>
      <c r="K985">
        <v>2</v>
      </c>
      <c r="N985" t="e" cm="1">
        <f t="array" aca="1" ref="N985" ca="1">Divide()</f>
        <v>#NAME?</v>
      </c>
    </row>
    <row r="986" spans="1:14" x14ac:dyDescent="0.25">
      <c r="A986" s="4" t="s">
        <v>1016</v>
      </c>
      <c r="B986" s="4" t="s">
        <v>12</v>
      </c>
      <c r="C986">
        <v>58</v>
      </c>
      <c r="D986" s="4" t="s">
        <v>11</v>
      </c>
      <c r="E986" s="25">
        <v>45285</v>
      </c>
      <c r="F986">
        <v>25</v>
      </c>
      <c r="G986">
        <v>3.6</v>
      </c>
      <c r="H986">
        <v>2024</v>
      </c>
      <c r="I986" s="4" t="s">
        <v>1056</v>
      </c>
      <c r="J986" s="4" t="s">
        <v>1072</v>
      </c>
      <c r="K986">
        <v>4</v>
      </c>
      <c r="N986" t="e" cm="1">
        <f t="array" aca="1" ref="N986" ca="1">Divide()</f>
        <v>#NAME?</v>
      </c>
    </row>
    <row r="987" spans="1:14" x14ac:dyDescent="0.25">
      <c r="A987" s="4" t="s">
        <v>1017</v>
      </c>
      <c r="B987" s="4" t="s">
        <v>20</v>
      </c>
      <c r="C987">
        <v>90</v>
      </c>
      <c r="D987" s="4" t="s">
        <v>9</v>
      </c>
      <c r="E987" s="25">
        <v>45286</v>
      </c>
      <c r="F987">
        <v>176</v>
      </c>
      <c r="G987">
        <v>3.6</v>
      </c>
      <c r="H987">
        <v>2024</v>
      </c>
      <c r="I987" s="4" t="s">
        <v>1060</v>
      </c>
      <c r="J987" s="4" t="s">
        <v>1071</v>
      </c>
      <c r="K987">
        <v>4</v>
      </c>
      <c r="N987" t="e" cm="1">
        <f t="array" aca="1" ref="N987" ca="1">Divide()</f>
        <v>#NAME?</v>
      </c>
    </row>
    <row r="988" spans="1:14" x14ac:dyDescent="0.25">
      <c r="A988" s="4" t="s">
        <v>1018</v>
      </c>
      <c r="B988" s="4" t="s">
        <v>20</v>
      </c>
      <c r="C988">
        <v>106</v>
      </c>
      <c r="D988" s="4" t="s">
        <v>13</v>
      </c>
      <c r="E988" s="25">
        <v>45287</v>
      </c>
      <c r="F988">
        <v>46</v>
      </c>
      <c r="G988">
        <v>4.5999999999999996</v>
      </c>
      <c r="H988">
        <v>2024</v>
      </c>
      <c r="I988" s="4" t="s">
        <v>1061</v>
      </c>
      <c r="J988" s="4" t="s">
        <v>1071</v>
      </c>
      <c r="K988">
        <v>5</v>
      </c>
      <c r="N988" t="e" cm="1">
        <f t="array" aca="1" ref="N988" ca="1">Divide()</f>
        <v>#NAME?</v>
      </c>
    </row>
    <row r="989" spans="1:14" x14ac:dyDescent="0.25">
      <c r="A989" s="4" t="s">
        <v>1019</v>
      </c>
      <c r="B989" s="4" t="s">
        <v>22</v>
      </c>
      <c r="C989">
        <v>72</v>
      </c>
      <c r="D989" s="4" t="s">
        <v>10</v>
      </c>
      <c r="E989" s="25">
        <v>45287</v>
      </c>
      <c r="F989">
        <v>164</v>
      </c>
      <c r="G989">
        <v>4.8</v>
      </c>
      <c r="H989">
        <v>2024</v>
      </c>
      <c r="I989" s="4" t="s">
        <v>1061</v>
      </c>
      <c r="J989" s="4" t="s">
        <v>1071</v>
      </c>
      <c r="K989">
        <v>5</v>
      </c>
      <c r="N989" t="e" cm="1">
        <f t="array" aca="1" ref="N989" ca="1">Divide()</f>
        <v>#NAME?</v>
      </c>
    </row>
    <row r="990" spans="1:14" x14ac:dyDescent="0.25">
      <c r="A990" s="4" t="s">
        <v>1020</v>
      </c>
      <c r="B990" s="4" t="s">
        <v>7</v>
      </c>
      <c r="C990">
        <v>124</v>
      </c>
      <c r="D990" s="4" t="s">
        <v>10</v>
      </c>
      <c r="E990" s="25">
        <v>45288</v>
      </c>
      <c r="F990">
        <v>64</v>
      </c>
      <c r="G990">
        <v>4.5</v>
      </c>
      <c r="H990">
        <v>2024</v>
      </c>
      <c r="I990" s="4" t="s">
        <v>1059</v>
      </c>
      <c r="J990" s="4" t="s">
        <v>1073</v>
      </c>
      <c r="K990">
        <v>5</v>
      </c>
      <c r="N990" t="e" cm="1">
        <f t="array" aca="1" ref="N990" ca="1">Divide()</f>
        <v>#NAME?</v>
      </c>
    </row>
    <row r="991" spans="1:14" x14ac:dyDescent="0.25">
      <c r="A991" s="4" t="s">
        <v>1021</v>
      </c>
      <c r="B991" s="4" t="s">
        <v>24</v>
      </c>
      <c r="C991">
        <v>86</v>
      </c>
      <c r="D991" s="4" t="s">
        <v>6</v>
      </c>
      <c r="E991" s="25">
        <v>45288</v>
      </c>
      <c r="F991">
        <v>205</v>
      </c>
      <c r="G991">
        <v>4.5</v>
      </c>
      <c r="H991">
        <v>2024</v>
      </c>
      <c r="I991" s="4" t="s">
        <v>1059</v>
      </c>
      <c r="J991" s="4" t="s">
        <v>1071</v>
      </c>
      <c r="K991">
        <v>5</v>
      </c>
      <c r="N991" t="e" cm="1">
        <f t="array" aca="1" ref="N991" ca="1">Divide()</f>
        <v>#NAME?</v>
      </c>
    </row>
    <row r="992" spans="1:14" x14ac:dyDescent="0.25">
      <c r="A992" s="4" t="s">
        <v>1022</v>
      </c>
      <c r="B992" s="4" t="s">
        <v>23</v>
      </c>
      <c r="C992">
        <v>164</v>
      </c>
      <c r="D992" s="4" t="s">
        <v>6</v>
      </c>
      <c r="E992" s="25">
        <v>45289</v>
      </c>
      <c r="F992">
        <v>100</v>
      </c>
      <c r="G992">
        <v>4.5999999999999996</v>
      </c>
      <c r="H992">
        <v>2024</v>
      </c>
      <c r="I992" s="4" t="s">
        <v>1055</v>
      </c>
      <c r="J992" s="4" t="s">
        <v>1073</v>
      </c>
      <c r="K992">
        <v>5</v>
      </c>
      <c r="N992" t="e" cm="1">
        <f t="array" aca="1" ref="N992" ca="1">Divide()</f>
        <v>#NAME?</v>
      </c>
    </row>
    <row r="993" spans="1:14" x14ac:dyDescent="0.25">
      <c r="A993" s="4" t="s">
        <v>1023</v>
      </c>
      <c r="B993" s="4" t="s">
        <v>8</v>
      </c>
      <c r="C993">
        <v>40</v>
      </c>
      <c r="D993" s="4" t="s">
        <v>9</v>
      </c>
      <c r="E993" s="25">
        <v>45289</v>
      </c>
      <c r="F993">
        <v>111</v>
      </c>
      <c r="G993">
        <v>4.5999999999999996</v>
      </c>
      <c r="H993">
        <v>2024</v>
      </c>
      <c r="I993" s="4" t="s">
        <v>1055</v>
      </c>
      <c r="J993" s="4" t="s">
        <v>1072</v>
      </c>
      <c r="K993">
        <v>5</v>
      </c>
      <c r="N993" t="e" cm="1">
        <f t="array" aca="1" ref="N993" ca="1">Divide()</f>
        <v>#NAME?</v>
      </c>
    </row>
    <row r="994" spans="1:14" x14ac:dyDescent="0.25">
      <c r="A994" s="4" t="s">
        <v>1024</v>
      </c>
      <c r="B994" s="4" t="s">
        <v>21</v>
      </c>
      <c r="C994">
        <v>76</v>
      </c>
      <c r="D994" s="4" t="s">
        <v>11</v>
      </c>
      <c r="E994" s="25">
        <v>45289</v>
      </c>
      <c r="F994">
        <v>80</v>
      </c>
      <c r="G994">
        <v>3.5</v>
      </c>
      <c r="H994">
        <v>2024</v>
      </c>
      <c r="I994" s="4" t="s">
        <v>1055</v>
      </c>
      <c r="J994" s="4" t="s">
        <v>1071</v>
      </c>
      <c r="K994">
        <v>4</v>
      </c>
      <c r="N994" t="e" cm="1">
        <f t="array" aca="1" ref="N994" ca="1">Divide()</f>
        <v>#NAME?</v>
      </c>
    </row>
    <row r="995" spans="1:14" x14ac:dyDescent="0.25">
      <c r="A995" s="4" t="s">
        <v>1025</v>
      </c>
      <c r="B995" s="4" t="s">
        <v>7</v>
      </c>
      <c r="C995">
        <v>95</v>
      </c>
      <c r="D995" s="4" t="s">
        <v>13</v>
      </c>
      <c r="E995" s="25">
        <v>45289</v>
      </c>
      <c r="F995">
        <v>50</v>
      </c>
      <c r="G995">
        <v>2.9</v>
      </c>
      <c r="H995">
        <v>2024</v>
      </c>
      <c r="I995" s="4" t="s">
        <v>1055</v>
      </c>
      <c r="J995" s="4" t="s">
        <v>1071</v>
      </c>
      <c r="K995">
        <v>3</v>
      </c>
      <c r="N995" t="e" cm="1">
        <f t="array" aca="1" ref="N995" ca="1">Divide()</f>
        <v>#NAME?</v>
      </c>
    </row>
    <row r="996" spans="1:14" x14ac:dyDescent="0.25">
      <c r="A996" s="4" t="s">
        <v>1026</v>
      </c>
      <c r="B996" s="4" t="s">
        <v>21</v>
      </c>
      <c r="C996">
        <v>113</v>
      </c>
      <c r="D996" s="4" t="s">
        <v>10</v>
      </c>
      <c r="E996" s="25">
        <v>45290</v>
      </c>
      <c r="F996">
        <v>165</v>
      </c>
      <c r="G996">
        <v>4.7</v>
      </c>
      <c r="H996">
        <v>2024</v>
      </c>
      <c r="I996" s="4" t="s">
        <v>1057</v>
      </c>
      <c r="J996" s="4" t="s">
        <v>1071</v>
      </c>
      <c r="K996">
        <v>5</v>
      </c>
      <c r="N996" t="e" cm="1">
        <f t="array" aca="1" ref="N996" ca="1">Divide()</f>
        <v>#NAME?</v>
      </c>
    </row>
    <row r="997" spans="1:14" x14ac:dyDescent="0.25">
      <c r="A997" s="4" t="s">
        <v>1027</v>
      </c>
      <c r="B997" s="4" t="s">
        <v>24</v>
      </c>
      <c r="C997">
        <v>81</v>
      </c>
      <c r="D997" s="4" t="s">
        <v>10</v>
      </c>
      <c r="E997" s="25">
        <v>45290</v>
      </c>
      <c r="F997">
        <v>28</v>
      </c>
      <c r="G997">
        <v>3.9</v>
      </c>
      <c r="H997">
        <v>2024</v>
      </c>
      <c r="I997" s="4" t="s">
        <v>1057</v>
      </c>
      <c r="J997" s="4" t="s">
        <v>1071</v>
      </c>
      <c r="K997">
        <v>4</v>
      </c>
      <c r="N997" t="e" cm="1">
        <f t="array" aca="1" ref="N997" ca="1">Divide()</f>
        <v>#NAME?</v>
      </c>
    </row>
    <row r="998" spans="1:14" x14ac:dyDescent="0.25">
      <c r="A998" s="4" t="s">
        <v>1028</v>
      </c>
      <c r="B998" s="4" t="s">
        <v>15</v>
      </c>
      <c r="C998">
        <v>127</v>
      </c>
      <c r="D998" s="4" t="s">
        <v>13</v>
      </c>
      <c r="E998" s="25">
        <v>45290</v>
      </c>
      <c r="F998">
        <v>215</v>
      </c>
      <c r="G998">
        <v>3.8</v>
      </c>
      <c r="H998">
        <v>2024</v>
      </c>
      <c r="I998" s="4" t="s">
        <v>1057</v>
      </c>
      <c r="J998" s="4" t="s">
        <v>1073</v>
      </c>
      <c r="K998">
        <v>4</v>
      </c>
      <c r="N998" t="e" cm="1">
        <f t="array" aca="1" ref="N998" ca="1">Divide()</f>
        <v>#NAME?</v>
      </c>
    </row>
    <row r="999" spans="1:14" x14ac:dyDescent="0.25">
      <c r="A999" s="4" t="s">
        <v>1029</v>
      </c>
      <c r="B999" s="4" t="s">
        <v>14</v>
      </c>
      <c r="C999">
        <v>146</v>
      </c>
      <c r="D999" s="4" t="s">
        <v>10</v>
      </c>
      <c r="E999" s="25">
        <v>45291</v>
      </c>
      <c r="F999">
        <v>115</v>
      </c>
      <c r="G999">
        <v>2.2999999999999998</v>
      </c>
      <c r="H999">
        <v>2024</v>
      </c>
      <c r="I999" s="4" t="s">
        <v>1058</v>
      </c>
      <c r="J999" s="4" t="s">
        <v>1073</v>
      </c>
      <c r="K999">
        <v>2</v>
      </c>
      <c r="N999" t="e" cm="1">
        <f t="array" aca="1" ref="N999" ca="1">Divide()</f>
        <v>#NAME?</v>
      </c>
    </row>
    <row r="1000" spans="1:14" x14ac:dyDescent="0.25">
      <c r="A1000" s="4" t="s">
        <v>1030</v>
      </c>
      <c r="B1000" s="4" t="s">
        <v>18</v>
      </c>
      <c r="C1000">
        <v>123</v>
      </c>
      <c r="D1000" s="4" t="s">
        <v>10</v>
      </c>
      <c r="E1000" s="25">
        <v>45291</v>
      </c>
      <c r="F1000">
        <v>64</v>
      </c>
      <c r="G1000">
        <v>3.7</v>
      </c>
      <c r="H1000">
        <v>2024</v>
      </c>
      <c r="I1000" s="4" t="s">
        <v>1058</v>
      </c>
      <c r="J1000" s="4" t="s">
        <v>1073</v>
      </c>
      <c r="K1000">
        <v>4</v>
      </c>
      <c r="N1000" t="e" cm="1">
        <f t="array" aca="1" ref="N1000" ca="1">Divide()</f>
        <v>#NAME?</v>
      </c>
    </row>
    <row r="1001" spans="1:14" x14ac:dyDescent="0.25">
      <c r="A1001" s="4" t="s">
        <v>1031</v>
      </c>
      <c r="B1001" s="4" t="s">
        <v>22</v>
      </c>
      <c r="C1001">
        <v>114</v>
      </c>
      <c r="D1001" s="4" t="s">
        <v>11</v>
      </c>
      <c r="E1001" s="25">
        <v>45291</v>
      </c>
      <c r="F1001">
        <v>40</v>
      </c>
      <c r="G1001">
        <v>3.9</v>
      </c>
      <c r="H1001">
        <v>2024</v>
      </c>
      <c r="I1001" s="4" t="s">
        <v>1058</v>
      </c>
      <c r="J1001" s="4" t="s">
        <v>1071</v>
      </c>
      <c r="K1001">
        <v>4</v>
      </c>
      <c r="N1001" t="e" cm="1">
        <f t="array" aca="1" ref="N1001" ca="1">Divide()</f>
        <v>#NAME?</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B338D-3553-4DBD-ABA9-74E94B73607A}">
  <dimension ref="A1:H28"/>
  <sheetViews>
    <sheetView topLeftCell="D2" zoomScale="78" zoomScaleNormal="78" workbookViewId="0">
      <selection activeCell="D28" sqref="D28"/>
    </sheetView>
  </sheetViews>
  <sheetFormatPr defaultRowHeight="15" x14ac:dyDescent="0.25"/>
  <cols>
    <col min="1" max="1" width="10" bestFit="1" customWidth="1"/>
    <col min="2" max="2" width="11.28515625" bestFit="1" customWidth="1"/>
    <col min="3" max="3" width="21" bestFit="1" customWidth="1"/>
    <col min="4" max="4" width="20" bestFit="1" customWidth="1"/>
    <col min="5" max="5" width="23.5703125" bestFit="1" customWidth="1"/>
    <col min="6" max="6" width="27.85546875" bestFit="1" customWidth="1"/>
    <col min="7" max="7" width="15.42578125" bestFit="1" customWidth="1"/>
    <col min="8" max="8" width="14.28515625" customWidth="1"/>
  </cols>
  <sheetData>
    <row r="1" spans="1:3" x14ac:dyDescent="0.25">
      <c r="A1" s="2" t="s">
        <v>1039</v>
      </c>
      <c r="B1" t="s">
        <v>1053</v>
      </c>
      <c r="C1" t="s">
        <v>1054</v>
      </c>
    </row>
    <row r="2" spans="1:3" x14ac:dyDescent="0.25">
      <c r="A2" s="3" t="s">
        <v>1041</v>
      </c>
      <c r="B2" s="4">
        <v>16</v>
      </c>
      <c r="C2" s="4">
        <v>16</v>
      </c>
    </row>
    <row r="3" spans="1:3" x14ac:dyDescent="0.25">
      <c r="A3" s="3" t="s">
        <v>1042</v>
      </c>
      <c r="B3" s="4">
        <v>14</v>
      </c>
      <c r="C3" s="4">
        <v>14</v>
      </c>
    </row>
    <row r="4" spans="1:3" x14ac:dyDescent="0.25">
      <c r="A4" s="3" t="s">
        <v>1043</v>
      </c>
      <c r="B4" s="4">
        <v>26</v>
      </c>
      <c r="C4" s="4">
        <v>26</v>
      </c>
    </row>
    <row r="5" spans="1:3" x14ac:dyDescent="0.25">
      <c r="A5" s="3" t="s">
        <v>1044</v>
      </c>
      <c r="B5" s="4">
        <v>29</v>
      </c>
      <c r="C5" s="4">
        <v>29</v>
      </c>
    </row>
    <row r="6" spans="1:3" x14ac:dyDescent="0.25">
      <c r="A6" s="3" t="s">
        <v>1045</v>
      </c>
      <c r="B6" s="4">
        <v>17</v>
      </c>
      <c r="C6" s="4">
        <v>17</v>
      </c>
    </row>
    <row r="7" spans="1:3" x14ac:dyDescent="0.25">
      <c r="A7" s="3" t="s">
        <v>1046</v>
      </c>
      <c r="B7" s="4">
        <v>15</v>
      </c>
      <c r="C7" s="4">
        <v>15</v>
      </c>
    </row>
    <row r="8" spans="1:3" x14ac:dyDescent="0.25">
      <c r="A8" s="3" t="s">
        <v>1047</v>
      </c>
      <c r="B8" s="4">
        <v>15</v>
      </c>
      <c r="C8" s="4">
        <v>15</v>
      </c>
    </row>
    <row r="9" spans="1:3" x14ac:dyDescent="0.25">
      <c r="A9" s="3" t="s">
        <v>1048</v>
      </c>
      <c r="B9" s="4">
        <v>7</v>
      </c>
      <c r="C9" s="4">
        <v>7</v>
      </c>
    </row>
    <row r="10" spans="1:3" x14ac:dyDescent="0.25">
      <c r="A10" s="3" t="s">
        <v>1049</v>
      </c>
      <c r="B10" s="4">
        <v>11</v>
      </c>
      <c r="C10" s="4">
        <v>11</v>
      </c>
    </row>
    <row r="11" spans="1:3" x14ac:dyDescent="0.25">
      <c r="A11" s="3" t="s">
        <v>1050</v>
      </c>
      <c r="B11" s="4">
        <v>24</v>
      </c>
      <c r="C11" s="4">
        <v>24</v>
      </c>
    </row>
    <row r="12" spans="1:3" x14ac:dyDescent="0.25">
      <c r="A12" s="3" t="s">
        <v>1051</v>
      </c>
      <c r="B12" s="4">
        <v>9</v>
      </c>
      <c r="C12" s="4">
        <v>9</v>
      </c>
    </row>
    <row r="13" spans="1:3" x14ac:dyDescent="0.25">
      <c r="A13" s="3" t="s">
        <v>1052</v>
      </c>
      <c r="B13" s="4">
        <v>6</v>
      </c>
      <c r="C13" s="4">
        <v>6</v>
      </c>
    </row>
    <row r="14" spans="1:3" x14ac:dyDescent="0.25">
      <c r="A14" s="3" t="s">
        <v>1040</v>
      </c>
      <c r="B14" s="4">
        <v>189</v>
      </c>
      <c r="C14" s="4">
        <v>189</v>
      </c>
    </row>
    <row r="16" spans="1:3" x14ac:dyDescent="0.25">
      <c r="A16" s="10"/>
    </row>
    <row r="18" spans="1:8" x14ac:dyDescent="0.25">
      <c r="A18" s="2" t="s">
        <v>1076</v>
      </c>
      <c r="D18" t="s">
        <v>1053</v>
      </c>
      <c r="E18" t="s">
        <v>1063</v>
      </c>
      <c r="F18" t="s">
        <v>1077</v>
      </c>
      <c r="G18" t="s">
        <v>1078</v>
      </c>
      <c r="H18" s="9" t="s">
        <v>1080</v>
      </c>
    </row>
    <row r="19" spans="1:8" x14ac:dyDescent="0.25">
      <c r="A19" t="s">
        <v>11</v>
      </c>
      <c r="B19" t="s">
        <v>1040</v>
      </c>
      <c r="D19" s="4">
        <v>189</v>
      </c>
      <c r="E19" s="4">
        <v>18415</v>
      </c>
      <c r="F19" s="26">
        <v>3.9227513227513233</v>
      </c>
      <c r="G19" s="4">
        <v>16834</v>
      </c>
      <c r="H19" s="26">
        <f>E19/D19</f>
        <v>97.43386243386243</v>
      </c>
    </row>
    <row r="27" spans="1:8" x14ac:dyDescent="0.25">
      <c r="D27" t="s">
        <v>1038</v>
      </c>
      <c r="E27" t="s">
        <v>1067</v>
      </c>
      <c r="F27" t="s">
        <v>1065</v>
      </c>
      <c r="G27" t="s">
        <v>1070</v>
      </c>
      <c r="H27" t="s">
        <v>1066</v>
      </c>
    </row>
    <row r="28" spans="1:8" x14ac:dyDescent="0.25">
      <c r="D28" s="1">
        <v>1000</v>
      </c>
      <c r="E28" s="1">
        <v>3.8854000000000033</v>
      </c>
      <c r="F28" s="24">
        <v>96623</v>
      </c>
      <c r="G28" s="6">
        <v>96.623000000000005</v>
      </c>
      <c r="H28" s="4">
        <v>89850</v>
      </c>
    </row>
  </sheetData>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C64CC-0CD4-4332-86A2-EA85BDA06EB7}">
  <dimension ref="A3:B11"/>
  <sheetViews>
    <sheetView workbookViewId="0">
      <selection activeCell="M35" sqref="M35"/>
    </sheetView>
  </sheetViews>
  <sheetFormatPr defaultRowHeight="15" x14ac:dyDescent="0.25"/>
  <cols>
    <col min="1" max="1" width="13.140625" bestFit="1" customWidth="1"/>
    <col min="2" max="2" width="20" customWidth="1"/>
  </cols>
  <sheetData>
    <row r="3" spans="1:2" x14ac:dyDescent="0.25">
      <c r="A3" s="2" t="s">
        <v>1039</v>
      </c>
      <c r="B3" t="s">
        <v>1053</v>
      </c>
    </row>
    <row r="4" spans="1:2" x14ac:dyDescent="0.25">
      <c r="A4" s="3" t="s">
        <v>1056</v>
      </c>
      <c r="B4" s="4">
        <v>30</v>
      </c>
    </row>
    <row r="5" spans="1:2" x14ac:dyDescent="0.25">
      <c r="A5" s="3" t="s">
        <v>1060</v>
      </c>
      <c r="B5" s="4">
        <v>13</v>
      </c>
    </row>
    <row r="6" spans="1:2" x14ac:dyDescent="0.25">
      <c r="A6" s="3" t="s">
        <v>1061</v>
      </c>
      <c r="B6" s="4">
        <v>23</v>
      </c>
    </row>
    <row r="7" spans="1:2" x14ac:dyDescent="0.25">
      <c r="A7" s="3" t="s">
        <v>1059</v>
      </c>
      <c r="B7" s="4">
        <v>23</v>
      </c>
    </row>
    <row r="8" spans="1:2" x14ac:dyDescent="0.25">
      <c r="A8" s="3" t="s">
        <v>1055</v>
      </c>
      <c r="B8" s="4">
        <v>24</v>
      </c>
    </row>
    <row r="9" spans="1:2" x14ac:dyDescent="0.25">
      <c r="A9" s="3" t="s">
        <v>1057</v>
      </c>
      <c r="B9" s="4">
        <v>40</v>
      </c>
    </row>
    <row r="10" spans="1:2" x14ac:dyDescent="0.25">
      <c r="A10" s="3" t="s">
        <v>1058</v>
      </c>
      <c r="B10" s="4">
        <v>36</v>
      </c>
    </row>
    <row r="11" spans="1:2" x14ac:dyDescent="0.25">
      <c r="A11" s="3" t="s">
        <v>1040</v>
      </c>
      <c r="B11" s="4">
        <v>189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5" sqref="H5"/>
    </sheetView>
  </sheetViews>
  <sheetFormatPr defaultRowHeight="15" x14ac:dyDescent="0.25"/>
  <cols>
    <col min="5" max="5" width="11" customWidth="1"/>
    <col min="6" max="6" width="12.42578125" customWidth="1"/>
  </cols>
  <sheetData>
    <row r="2" spans="5:6" x14ac:dyDescent="0.25">
      <c r="E2" t="s">
        <v>1036</v>
      </c>
      <c r="F2" t="s">
        <v>1037</v>
      </c>
    </row>
    <row r="3" spans="5:6" ht="25.5" customHeight="1" x14ac:dyDescent="0.25">
      <c r="E3" t="s">
        <v>11</v>
      </c>
      <c r="F3" t="e" vm="1">
        <v>#VALUE!</v>
      </c>
    </row>
    <row r="4" spans="5:6" ht="25.5" customHeight="1" x14ac:dyDescent="0.25"/>
    <row r="5" spans="5:6" ht="25.5" customHeight="1" x14ac:dyDescent="0.25"/>
    <row r="6" spans="5:6" ht="25.5" customHeight="1" x14ac:dyDescent="0.25"/>
    <row r="7" spans="5:6" ht="25.5" customHeight="1"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D905B132-13E0-421C-9C99-0E81734BE526}">
  <ds:schemaRefs/>
</ds:datastoreItem>
</file>

<file path=customXml/itemProps2.xml><?xml version="1.0" encoding="utf-8"?>
<ds:datastoreItem xmlns:ds="http://schemas.openxmlformats.org/officeDocument/2006/customXml" ds:itemID="{A31D4AEA-20B6-4196-B548-BDA52754A00C}">
  <ds:schemaRefs/>
</ds:datastoreItem>
</file>

<file path=customXml/itemProps3.xml><?xml version="1.0" encoding="utf-8"?>
<ds:datastoreItem xmlns:ds="http://schemas.openxmlformats.org/officeDocument/2006/customXml" ds:itemID="{93BA4856-B773-419F-8584-0392811BC05F}">
  <ds:schemaRefs/>
</ds:datastoreItem>
</file>

<file path=customXml/itemProps4.xml><?xml version="1.0" encoding="utf-8"?>
<ds:datastoreItem xmlns:ds="http://schemas.openxmlformats.org/officeDocument/2006/customXml" ds:itemID="{6BA5852E-7B1E-4252-8CCA-25ADB881741E}">
  <ds:schemaRefs/>
</ds:datastoreItem>
</file>

<file path=customXml/itemProps5.xml><?xml version="1.0" encoding="utf-8"?>
<ds:datastoreItem xmlns:ds="http://schemas.openxmlformats.org/officeDocument/2006/customXml" ds:itemID="{8FEE62CD-0C4B-45C0-9534-CE837538245E}">
  <ds:schemaRefs/>
</ds:datastoreItem>
</file>

<file path=customXml/itemProps6.xml><?xml version="1.0" encoding="utf-8"?>
<ds:datastoreItem xmlns:ds="http://schemas.openxmlformats.org/officeDocument/2006/customXml" ds:itemID="{402A749C-9149-413E-B5EC-C093C3CC092F}">
  <ds:schemaRefs/>
</ds:datastoreItem>
</file>

<file path=customXml/itemProps7.xml><?xml version="1.0" encoding="utf-8"?>
<ds:datastoreItem xmlns:ds="http://schemas.openxmlformats.org/officeDocument/2006/customXml" ds:itemID="{D73ED326-CE48-4BB9-A0C1-3F242DC17EA7}">
  <ds:schemaRefs/>
</ds:datastoreItem>
</file>

<file path=customXml/itemProps8.xml><?xml version="1.0" encoding="utf-8"?>
<ds:datastoreItem xmlns:ds="http://schemas.openxmlformats.org/officeDocument/2006/customXml" ds:itemID="{9E5B1ACF-2B61-4053-A3BB-D9AC1EB88A01}">
  <ds:schemaRefs/>
</ds:datastoreItem>
</file>

<file path=customXml/itemProps9.xml><?xml version="1.0" encoding="utf-8"?>
<ds:datastoreItem xmlns:ds="http://schemas.openxmlformats.org/officeDocument/2006/customXml" ds:itemID="{6B902307-A7B0-4020-9D24-E5FB57A2A869}">
  <ds:schemaRefs/>
</ds:datastoreItem>
</file>

<file path=customXml/itemProps10.xml><?xml version="1.0" encoding="utf-8"?>
<ds:datastoreItem xmlns:ds="http://schemas.openxmlformats.org/officeDocument/2006/customXml" ds:itemID="{FF1C22D0-76D3-4FE8-8007-EC6A934FA365}">
  <ds:schemaRefs/>
</ds:datastoreItem>
</file>

<file path=customXml/itemProps11.xml><?xml version="1.0" encoding="utf-8"?>
<ds:datastoreItem xmlns:ds="http://schemas.openxmlformats.org/officeDocument/2006/customXml" ds:itemID="{CC809C5C-9485-4BB5-AA68-1EC55E31CF9B}">
  <ds:schemaRefs/>
</ds:datastoreItem>
</file>

<file path=customXml/itemProps12.xml><?xml version="1.0" encoding="utf-8"?>
<ds:datastoreItem xmlns:ds="http://schemas.openxmlformats.org/officeDocument/2006/customXml" ds:itemID="{744D2861-6273-4251-B42E-74B82A96D9CB}">
  <ds:schemaRefs/>
</ds:datastoreItem>
</file>

<file path=customXml/itemProps13.xml><?xml version="1.0" encoding="utf-8"?>
<ds:datastoreItem xmlns:ds="http://schemas.openxmlformats.org/officeDocument/2006/customXml" ds:itemID="{43DE2926-D8A1-449A-9EBA-6A4A81BAC220}">
  <ds:schemaRefs/>
</ds:datastoreItem>
</file>

<file path=customXml/itemProps14.xml><?xml version="1.0" encoding="utf-8"?>
<ds:datastoreItem xmlns:ds="http://schemas.openxmlformats.org/officeDocument/2006/customXml" ds:itemID="{2386FBFF-B91A-4470-AD2D-97EBF04C5758}">
  <ds:schemaRefs/>
</ds:datastoreItem>
</file>

<file path=customXml/itemProps15.xml><?xml version="1.0" encoding="utf-8"?>
<ds:datastoreItem xmlns:ds="http://schemas.openxmlformats.org/officeDocument/2006/customXml" ds:itemID="{D9068691-8871-4790-B990-6775539E664F}">
  <ds:schemaRefs/>
</ds:datastoreItem>
</file>

<file path=customXml/itemProps16.xml><?xml version="1.0" encoding="utf-8"?>
<ds:datastoreItem xmlns:ds="http://schemas.openxmlformats.org/officeDocument/2006/customXml" ds:itemID="{4634DAC2-AF35-41E3-AE36-CF09C91DB838}">
  <ds:schemaRefs/>
</ds:datastoreItem>
</file>

<file path=customXml/itemProps17.xml><?xml version="1.0" encoding="utf-8"?>
<ds:datastoreItem xmlns:ds="http://schemas.openxmlformats.org/officeDocument/2006/customXml" ds:itemID="{97F609FB-06AF-4AC5-913B-1D75AED86F8E}">
  <ds:schemaRefs/>
</ds:datastoreItem>
</file>

<file path=customXml/itemProps18.xml><?xml version="1.0" encoding="utf-8"?>
<ds:datastoreItem xmlns:ds="http://schemas.openxmlformats.org/officeDocument/2006/customXml" ds:itemID="{44060B74-F20A-4CB3-9999-BA3833A6E7B1}">
  <ds:schemaRefs/>
</ds:datastoreItem>
</file>

<file path=customXml/itemProps19.xml><?xml version="1.0" encoding="utf-8"?>
<ds:datastoreItem xmlns:ds="http://schemas.openxmlformats.org/officeDocument/2006/customXml" ds:itemID="{35A0A95A-8B88-4C91-A013-5159D3DE2643}">
  <ds:schemaRefs/>
</ds:datastoreItem>
</file>

<file path=customXml/itemProps20.xml><?xml version="1.0" encoding="utf-8"?>
<ds:datastoreItem xmlns:ds="http://schemas.openxmlformats.org/officeDocument/2006/customXml" ds:itemID="{0EC8B165-6489-40E8-9F5B-E000A1E76B1B}">
  <ds:schemaRefs/>
</ds:datastoreItem>
</file>

<file path=customXml/itemProps21.xml><?xml version="1.0" encoding="utf-8"?>
<ds:datastoreItem xmlns:ds="http://schemas.openxmlformats.org/officeDocument/2006/customXml" ds:itemID="{77216BD5-FEF5-451C-AD34-A255EFC5BDC3}">
  <ds:schemaRefs/>
</ds:datastoreItem>
</file>

<file path=customXml/itemProps22.xml><?xml version="1.0" encoding="utf-8"?>
<ds:datastoreItem xmlns:ds="http://schemas.openxmlformats.org/officeDocument/2006/customXml" ds:itemID="{D56519A3-DF75-4470-B802-6977B2DB47B8}">
  <ds:schemaRefs/>
</ds:datastoreItem>
</file>

<file path=customXml/itemProps23.xml><?xml version="1.0" encoding="utf-8"?>
<ds:datastoreItem xmlns:ds="http://schemas.openxmlformats.org/officeDocument/2006/customXml" ds:itemID="{2C1A548D-4A73-4AC1-8FB9-F16920860DB0}">
  <ds:schemaRefs/>
</ds:datastoreItem>
</file>

<file path=customXml/itemProps24.xml><?xml version="1.0" encoding="utf-8"?>
<ds:datastoreItem xmlns:ds="http://schemas.openxmlformats.org/officeDocument/2006/customXml" ds:itemID="{4521F975-8E66-451B-917B-E5980FC5459C}">
  <ds:schemaRefs>
    <ds:schemaRef ds:uri="http://schemas.microsoft.com/DataMashup"/>
  </ds:schemaRefs>
</ds:datastoreItem>
</file>

<file path=customXml/itemProps25.xml><?xml version="1.0" encoding="utf-8"?>
<ds:datastoreItem xmlns:ds="http://schemas.openxmlformats.org/officeDocument/2006/customXml" ds:itemID="{E19A9D11-3E5A-4DA8-B923-020A85583FFB}">
  <ds:schemaRefs/>
</ds:datastoreItem>
</file>

<file path=customXml/itemProps26.xml><?xml version="1.0" encoding="utf-8"?>
<ds:datastoreItem xmlns:ds="http://schemas.openxmlformats.org/officeDocument/2006/customXml" ds:itemID="{13833DD7-3D53-49DD-8FB8-8C1CFE5CFBEE}">
  <ds:schemaRefs/>
</ds:datastoreItem>
</file>

<file path=customXml/itemProps27.xml><?xml version="1.0" encoding="utf-8"?>
<ds:datastoreItem xmlns:ds="http://schemas.openxmlformats.org/officeDocument/2006/customXml" ds:itemID="{3B4363BA-0D4F-4896-B565-0B881857069B}">
  <ds:schemaRefs/>
</ds:datastoreItem>
</file>

<file path=customXml/itemProps28.xml><?xml version="1.0" encoding="utf-8"?>
<ds:datastoreItem xmlns:ds="http://schemas.openxmlformats.org/officeDocument/2006/customXml" ds:itemID="{C7ACD249-FE0A-4890-AB23-0D3DFC5BDA9C}">
  <ds:schemaRefs/>
</ds:datastoreItem>
</file>

<file path=customXml/itemProps29.xml><?xml version="1.0" encoding="utf-8"?>
<ds:datastoreItem xmlns:ds="http://schemas.openxmlformats.org/officeDocument/2006/customXml" ds:itemID="{140CE70C-8C6A-4DE5-B338-3DC53EC30C9F}">
  <ds:schemaRefs/>
</ds:datastoreItem>
</file>

<file path=customXml/itemProps30.xml><?xml version="1.0" encoding="utf-8"?>
<ds:datastoreItem xmlns:ds="http://schemas.openxmlformats.org/officeDocument/2006/customXml" ds:itemID="{06FEF766-D850-4C13-A0AD-F5C8476B0224}">
  <ds:schemaRefs/>
</ds:datastoreItem>
</file>

<file path=customXml/itemProps31.xml><?xml version="1.0" encoding="utf-8"?>
<ds:datastoreItem xmlns:ds="http://schemas.openxmlformats.org/officeDocument/2006/customXml" ds:itemID="{AC20D3B2-CE81-4782-8397-431CC9F10778}">
  <ds:schemaRefs/>
</ds:datastoreItem>
</file>

<file path=customXml/itemProps32.xml><?xml version="1.0" encoding="utf-8"?>
<ds:datastoreItem xmlns:ds="http://schemas.openxmlformats.org/officeDocument/2006/customXml" ds:itemID="{51C64537-FE4D-434B-8443-4FDEC8890449}">
  <ds:schemaRefs/>
</ds:datastoreItem>
</file>

<file path=customXml/itemProps33.xml><?xml version="1.0" encoding="utf-8"?>
<ds:datastoreItem xmlns:ds="http://schemas.openxmlformats.org/officeDocument/2006/customXml" ds:itemID="{4B74B9AE-8B1C-4EF4-BD5F-ED4CDD686C0E}">
  <ds:schemaRefs/>
</ds:datastoreItem>
</file>

<file path=customXml/itemProps34.xml><?xml version="1.0" encoding="utf-8"?>
<ds:datastoreItem xmlns:ds="http://schemas.openxmlformats.org/officeDocument/2006/customXml" ds:itemID="{4F0FFAD4-1CDE-4663-AA2E-DAAD9B400DEB}">
  <ds:schemaRefs/>
</ds:datastoreItem>
</file>

<file path=customXml/itemProps35.xml><?xml version="1.0" encoding="utf-8"?>
<ds:datastoreItem xmlns:ds="http://schemas.openxmlformats.org/officeDocument/2006/customXml" ds:itemID="{2EDDEFBF-AEE1-475F-8AD3-FBF35C159920}">
  <ds:schemaRefs/>
</ds:datastoreItem>
</file>

<file path=customXml/itemProps36.xml><?xml version="1.0" encoding="utf-8"?>
<ds:datastoreItem xmlns:ds="http://schemas.openxmlformats.org/officeDocument/2006/customXml" ds:itemID="{62BED0C9-F7F5-4BD9-8A1D-642D19ED1A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DASHBOARD</vt:lpstr>
      <vt:lpstr>customers</vt:lpstr>
      <vt:lpstr>Representative Satisfaction Rat</vt:lpstr>
      <vt:lpstr>Citywise Calls</vt:lpstr>
      <vt:lpstr>Call Count and Purchase Amount</vt:lpstr>
      <vt:lpstr>Gender Citywise CallCount</vt:lpstr>
      <vt:lpstr>calls</vt:lpstr>
      <vt:lpstr>Call Count Monthwise</vt:lpstr>
      <vt:lpstr>Call Trends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Somu</cp:lastModifiedBy>
  <dcterms:created xsi:type="dcterms:W3CDTF">2021-03-14T20:21:32Z</dcterms:created>
  <dcterms:modified xsi:type="dcterms:W3CDTF">2026-05-18T10:48:58Z</dcterms:modified>
</cp:coreProperties>
</file>