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Exercise" sheetId="2" r:id="rId5"/>
  </sheets>
  <definedNames/>
  <calcPr/>
</workbook>
</file>

<file path=xl/sharedStrings.xml><?xml version="1.0" encoding="utf-8"?>
<sst xmlns="http://schemas.openxmlformats.org/spreadsheetml/2006/main" count="66" uniqueCount="39">
  <si>
    <t>Training data</t>
  </si>
  <si>
    <t>Bag of word features</t>
  </si>
  <si>
    <t>Text</t>
  </si>
  <si>
    <t>Label</t>
  </si>
  <si>
    <t>predictable</t>
  </si>
  <si>
    <t>and</t>
  </si>
  <si>
    <t>boring</t>
  </si>
  <si>
    <t>very</t>
  </si>
  <si>
    <t>few</t>
  </si>
  <si>
    <t>laughs</t>
  </si>
  <si>
    <t>short</t>
  </si>
  <si>
    <t>but</t>
  </si>
  <si>
    <t>powerful</t>
  </si>
  <si>
    <t>fun</t>
  </si>
  <si>
    <t>good</t>
  </si>
  <si>
    <t>predictable and boring</t>
  </si>
  <si>
    <t>negative</t>
  </si>
  <si>
    <t>very few laughs</t>
  </si>
  <si>
    <t>short but boring</t>
  </si>
  <si>
    <t>plus one smoothing</t>
  </si>
  <si>
    <t>very powerful</t>
  </si>
  <si>
    <t>positive</t>
  </si>
  <si>
    <t>fun and good laughs</t>
  </si>
  <si>
    <t>predictable but very fun and powerful</t>
  </si>
  <si>
    <t>?</t>
  </si>
  <si>
    <t>Model parameter</t>
  </si>
  <si>
    <t>Prior probability</t>
  </si>
  <si>
    <t>Inference</t>
  </si>
  <si>
    <t>prior</t>
  </si>
  <si>
    <t>unnormalized score</t>
  </si>
  <si>
    <t>probability</t>
  </si>
  <si>
    <t>free to meet now</t>
  </si>
  <si>
    <t>OK</t>
  </si>
  <si>
    <t>nice to meet you</t>
  </si>
  <si>
    <t>meet hot girls free</t>
  </si>
  <si>
    <t>spam</t>
  </si>
  <si>
    <t>congratulations free money now</t>
  </si>
  <si>
    <t>congratulations you won</t>
  </si>
  <si>
    <t>won free money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</si>
</sst>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Helvetica Neue"/>
    </font>
    <font>
      <color theme="1"/>
      <name val="Helvetica Neue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2" xfId="0" applyFont="1" applyNumberFormat="1"/>
    <xf borderId="0" fillId="0" fontId="3" numFmtId="2" xfId="0" applyFont="1" applyNumberFormat="1"/>
    <xf borderId="0" fillId="0" fontId="4" numFmtId="0" xfId="0" applyFont="1"/>
    <xf borderId="0" fillId="0" fontId="4" numFmtId="2" xfId="0" applyAlignment="1" applyFont="1" applyNumberForma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3" max="3" width="9.13"/>
    <col customWidth="1" min="4" max="4" width="4.25"/>
    <col customWidth="1" min="5" max="5" width="5.63"/>
    <col customWidth="1" min="6" max="6" width="4.13"/>
    <col customWidth="1" min="7" max="7" width="3.63"/>
    <col customWidth="1" min="8" max="8" width="5.88"/>
    <col customWidth="1" min="9" max="9" width="4.75"/>
    <col customWidth="1" min="10" max="10" width="4.13"/>
    <col customWidth="1" min="11" max="11" width="7.25"/>
    <col customWidth="1" min="12" max="12" width="5.13"/>
    <col customWidth="1" min="13" max="13" width="7.25"/>
    <col customWidth="1" min="14" max="14" width="4.38"/>
    <col customWidth="1" min="15" max="15" width="18.5"/>
  </cols>
  <sheetData>
    <row r="1">
      <c r="A1" s="1" t="s">
        <v>0</v>
      </c>
      <c r="B1" s="1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3"/>
    </row>
    <row r="3">
      <c r="A3" s="2" t="s">
        <v>15</v>
      </c>
      <c r="B3" s="2" t="s">
        <v>16</v>
      </c>
      <c r="C3" s="2">
        <v>1.0</v>
      </c>
      <c r="D3" s="2">
        <v>1.0</v>
      </c>
      <c r="E3" s="2">
        <v>1.0</v>
      </c>
      <c r="F3" s="3"/>
      <c r="G3" s="3"/>
      <c r="H3" s="3"/>
      <c r="I3" s="3"/>
      <c r="J3" s="3"/>
      <c r="K3" s="3"/>
      <c r="L3" s="3"/>
      <c r="M3" s="3"/>
      <c r="N3" s="3"/>
    </row>
    <row r="4">
      <c r="A4" s="2" t="s">
        <v>17</v>
      </c>
      <c r="B4" s="2" t="s">
        <v>16</v>
      </c>
      <c r="C4" s="3"/>
      <c r="D4" s="3"/>
      <c r="E4" s="3"/>
      <c r="F4" s="2">
        <v>1.0</v>
      </c>
      <c r="G4" s="2">
        <v>1.0</v>
      </c>
      <c r="H4" s="2">
        <v>1.0</v>
      </c>
      <c r="I4" s="3"/>
      <c r="J4" s="3"/>
      <c r="K4" s="3"/>
      <c r="L4" s="3"/>
      <c r="M4" s="3"/>
      <c r="N4" s="3"/>
    </row>
    <row r="5">
      <c r="A5" s="2" t="s">
        <v>18</v>
      </c>
      <c r="B5" s="2" t="s">
        <v>16</v>
      </c>
      <c r="C5" s="3"/>
      <c r="D5" s="3"/>
      <c r="E5" s="2">
        <v>1.0</v>
      </c>
      <c r="F5" s="3"/>
      <c r="G5" s="3"/>
      <c r="H5" s="3"/>
      <c r="I5" s="2">
        <v>1.0</v>
      </c>
      <c r="J5" s="2">
        <v>1.0</v>
      </c>
      <c r="K5" s="3"/>
      <c r="L5" s="3"/>
      <c r="M5" s="3"/>
      <c r="N5" s="3"/>
    </row>
    <row r="6">
      <c r="A6" s="2"/>
      <c r="B6" s="2" t="s">
        <v>19</v>
      </c>
      <c r="C6" s="2">
        <v>1.0</v>
      </c>
      <c r="D6" s="2">
        <v>1.0</v>
      </c>
      <c r="E6" s="2">
        <v>1.0</v>
      </c>
      <c r="F6" s="2">
        <v>1.0</v>
      </c>
      <c r="G6" s="2">
        <v>1.0</v>
      </c>
      <c r="H6" s="2">
        <v>1.0</v>
      </c>
      <c r="I6" s="2">
        <v>1.0</v>
      </c>
      <c r="J6" s="2">
        <v>1.0</v>
      </c>
      <c r="K6" s="2">
        <v>1.0</v>
      </c>
      <c r="L6" s="2">
        <v>1.0</v>
      </c>
      <c r="M6" s="2">
        <v>1.0</v>
      </c>
      <c r="N6" s="3"/>
    </row>
    <row r="7">
      <c r="A7" s="2" t="s">
        <v>20</v>
      </c>
      <c r="B7" s="2" t="s">
        <v>21</v>
      </c>
      <c r="C7" s="3"/>
      <c r="D7" s="3"/>
      <c r="E7" s="3"/>
      <c r="F7" s="2">
        <v>1.0</v>
      </c>
      <c r="G7" s="3"/>
      <c r="H7" s="3"/>
      <c r="I7" s="3"/>
      <c r="J7" s="3"/>
      <c r="K7" s="2">
        <v>1.0</v>
      </c>
      <c r="L7" s="3"/>
      <c r="M7" s="3"/>
      <c r="N7" s="3"/>
    </row>
    <row r="8">
      <c r="A8" s="2" t="s">
        <v>22</v>
      </c>
      <c r="B8" s="2" t="s">
        <v>21</v>
      </c>
      <c r="C8" s="3"/>
      <c r="D8" s="2">
        <v>1.0</v>
      </c>
      <c r="E8" s="3"/>
      <c r="F8" s="3"/>
      <c r="G8" s="3"/>
      <c r="H8" s="2">
        <v>1.0</v>
      </c>
      <c r="I8" s="3"/>
      <c r="J8" s="3"/>
      <c r="K8" s="3"/>
      <c r="L8" s="2">
        <v>1.0</v>
      </c>
      <c r="M8" s="2">
        <v>1.0</v>
      </c>
      <c r="N8" s="3"/>
    </row>
    <row r="9">
      <c r="A9" s="2" t="s">
        <v>23</v>
      </c>
      <c r="B9" s="2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1">
      <c r="A11" s="4" t="s">
        <v>25</v>
      </c>
    </row>
    <row r="12">
      <c r="B12" s="5" t="s">
        <v>26</v>
      </c>
      <c r="C12" s="2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2" t="s">
        <v>11</v>
      </c>
      <c r="K12" s="2" t="s">
        <v>12</v>
      </c>
      <c r="L12" s="2" t="s">
        <v>13</v>
      </c>
      <c r="M12" s="2" t="s">
        <v>14</v>
      </c>
    </row>
    <row r="13">
      <c r="A13" s="5" t="s">
        <v>16</v>
      </c>
      <c r="B13" s="6">
        <f>3/5</f>
        <v>0.6</v>
      </c>
      <c r="C13" s="6">
        <f t="shared" ref="C13:M13" si="1">SUM(C3:C6)/SUM($C$3:$M$6)</f>
        <v>0.1</v>
      </c>
      <c r="D13" s="6">
        <f t="shared" si="1"/>
        <v>0.1</v>
      </c>
      <c r="E13" s="7">
        <f t="shared" si="1"/>
        <v>0.15</v>
      </c>
      <c r="F13" s="6">
        <f t="shared" si="1"/>
        <v>0.1</v>
      </c>
      <c r="G13" s="6">
        <f t="shared" si="1"/>
        <v>0.1</v>
      </c>
      <c r="H13" s="6">
        <f t="shared" si="1"/>
        <v>0.1</v>
      </c>
      <c r="I13" s="6">
        <f t="shared" si="1"/>
        <v>0.1</v>
      </c>
      <c r="J13" s="6">
        <f t="shared" si="1"/>
        <v>0.1</v>
      </c>
      <c r="K13" s="6">
        <f t="shared" si="1"/>
        <v>0.05</v>
      </c>
      <c r="L13" s="6">
        <f t="shared" si="1"/>
        <v>0.05</v>
      </c>
      <c r="M13" s="6">
        <f t="shared" si="1"/>
        <v>0.05</v>
      </c>
    </row>
    <row r="14">
      <c r="A14" s="5" t="s">
        <v>21</v>
      </c>
      <c r="B14" s="8">
        <f>2/5</f>
        <v>0.4</v>
      </c>
      <c r="C14" s="6">
        <f t="shared" ref="C14:M14" si="2">SUM(C6:C8)/SUM($C$6:$M$8)</f>
        <v>0.05882352941</v>
      </c>
      <c r="D14" s="6">
        <f t="shared" si="2"/>
        <v>0.1176470588</v>
      </c>
      <c r="E14" s="6">
        <f t="shared" si="2"/>
        <v>0.05882352941</v>
      </c>
      <c r="F14" s="6">
        <f t="shared" si="2"/>
        <v>0.1176470588</v>
      </c>
      <c r="G14" s="6">
        <f t="shared" si="2"/>
        <v>0.05882352941</v>
      </c>
      <c r="H14" s="6">
        <f t="shared" si="2"/>
        <v>0.1176470588</v>
      </c>
      <c r="I14" s="6">
        <f t="shared" si="2"/>
        <v>0.05882352941</v>
      </c>
      <c r="J14" s="6">
        <f t="shared" si="2"/>
        <v>0.05882352941</v>
      </c>
      <c r="K14" s="7">
        <f t="shared" si="2"/>
        <v>0.1176470588</v>
      </c>
      <c r="L14" s="7">
        <f t="shared" si="2"/>
        <v>0.1176470588</v>
      </c>
      <c r="M14" s="7">
        <f t="shared" si="2"/>
        <v>0.1176470588</v>
      </c>
    </row>
    <row r="16">
      <c r="A16" s="4" t="s">
        <v>27</v>
      </c>
      <c r="C16" s="5">
        <v>1.0</v>
      </c>
      <c r="D16" s="5">
        <v>1.0</v>
      </c>
      <c r="F16" s="5">
        <v>1.0</v>
      </c>
      <c r="J16" s="5">
        <v>1.0</v>
      </c>
      <c r="K16" s="5">
        <v>1.0</v>
      </c>
      <c r="L16" s="5">
        <v>1.0</v>
      </c>
      <c r="N16" s="5" t="s">
        <v>28</v>
      </c>
      <c r="O16" s="5" t="s">
        <v>29</v>
      </c>
      <c r="P16" s="5" t="s">
        <v>30</v>
      </c>
    </row>
    <row r="17">
      <c r="A17" s="2" t="s">
        <v>23</v>
      </c>
      <c r="B17" s="5" t="s">
        <v>16</v>
      </c>
      <c r="C17" s="9">
        <f t="shared" ref="C17:D17" si="3">C16*C13</f>
        <v>0.1</v>
      </c>
      <c r="D17" s="9">
        <f t="shared" si="3"/>
        <v>0.1</v>
      </c>
      <c r="E17" s="6"/>
      <c r="F17" s="9">
        <f>F16*F13</f>
        <v>0.1</v>
      </c>
      <c r="G17" s="6"/>
      <c r="H17" s="9"/>
      <c r="I17" s="6"/>
      <c r="J17" s="9">
        <f t="shared" ref="J17:L17" si="4">J16*J13</f>
        <v>0.1</v>
      </c>
      <c r="K17" s="9">
        <f t="shared" si="4"/>
        <v>0.05</v>
      </c>
      <c r="L17" s="9">
        <f t="shared" si="4"/>
        <v>0.05</v>
      </c>
      <c r="M17" s="6"/>
      <c r="N17" s="8">
        <f>0.6</f>
        <v>0.6</v>
      </c>
      <c r="O17" s="8">
        <f t="shared" ref="O17:O18" si="7">PRODUCT(C17:N17)</f>
        <v>0.00000015</v>
      </c>
      <c r="P17" s="8">
        <f>O17/(O17+O18)</f>
        <v>0.3613179428</v>
      </c>
    </row>
    <row r="18">
      <c r="A18" s="2" t="s">
        <v>23</v>
      </c>
      <c r="B18" s="5" t="s">
        <v>21</v>
      </c>
      <c r="C18" s="9">
        <f t="shared" ref="C18:D18" si="5">C16*C14</f>
        <v>0.05882352941</v>
      </c>
      <c r="D18" s="9">
        <f t="shared" si="5"/>
        <v>0.1176470588</v>
      </c>
      <c r="E18" s="6"/>
      <c r="F18" s="9">
        <f>F16*F14</f>
        <v>0.1176470588</v>
      </c>
      <c r="G18" s="6"/>
      <c r="H18" s="9"/>
      <c r="I18" s="6"/>
      <c r="J18" s="9">
        <f t="shared" ref="J18:L18" si="6">J16*J14</f>
        <v>0.05882352941</v>
      </c>
      <c r="K18" s="9">
        <f t="shared" si="6"/>
        <v>0.1176470588</v>
      </c>
      <c r="L18" s="9">
        <f t="shared" si="6"/>
        <v>0.1176470588</v>
      </c>
      <c r="M18" s="6"/>
      <c r="N18" s="5">
        <v>0.4</v>
      </c>
      <c r="O18" s="8">
        <f t="shared" si="7"/>
        <v>0.000000265146834</v>
      </c>
      <c r="P18" s="10">
        <f>O18/(O17+O18)</f>
        <v>0.6386820572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</cols>
  <sheetData>
    <row r="1">
      <c r="A1" s="1" t="s">
        <v>0</v>
      </c>
      <c r="B1" s="1"/>
    </row>
    <row r="2">
      <c r="A2" s="1" t="s">
        <v>2</v>
      </c>
      <c r="B2" s="1" t="s">
        <v>3</v>
      </c>
    </row>
    <row r="3">
      <c r="A3" s="2" t="s">
        <v>31</v>
      </c>
      <c r="B3" s="2" t="s">
        <v>32</v>
      </c>
    </row>
    <row r="4">
      <c r="A4" s="2" t="s">
        <v>33</v>
      </c>
      <c r="B4" s="2" t="s">
        <v>32</v>
      </c>
    </row>
    <row r="5">
      <c r="A5" s="2" t="s">
        <v>34</v>
      </c>
      <c r="B5" s="2" t="s">
        <v>35</v>
      </c>
    </row>
    <row r="6">
      <c r="A6" s="2" t="s">
        <v>36</v>
      </c>
      <c r="B6" s="2" t="s">
        <v>35</v>
      </c>
    </row>
    <row r="7">
      <c r="A7" s="2" t="s">
        <v>37</v>
      </c>
      <c r="B7" s="2" t="s">
        <v>35</v>
      </c>
    </row>
    <row r="8">
      <c r="A8" s="2" t="s">
        <v>38</v>
      </c>
      <c r="B8" s="2" t="s">
        <v>24</v>
      </c>
    </row>
  </sheetData>
  <drawing r:id="rId1"/>
</worksheet>
</file>