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ll About Work\PENS\Semester 4\Komputer Aided\"/>
    </mc:Choice>
  </mc:AlternateContent>
  <bookViews>
    <workbookView xWindow="0" yWindow="0" windowWidth="1989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4" i="1" l="1"/>
  <c r="N34" i="1" s="1"/>
  <c r="O33" i="1"/>
  <c r="M33" i="1" s="1"/>
  <c r="N33" i="1"/>
  <c r="B34" i="1"/>
  <c r="E34" i="1" s="1"/>
  <c r="F33" i="1"/>
  <c r="D33" i="1" s="1"/>
  <c r="E33" i="1"/>
  <c r="P33" i="1" l="1"/>
  <c r="Q33" i="1" s="1"/>
  <c r="L34" i="1"/>
  <c r="C34" i="1"/>
  <c r="G33" i="1"/>
  <c r="H33" i="1" s="1"/>
  <c r="O34" i="1" l="1"/>
  <c r="M34" i="1" s="1"/>
  <c r="K35" i="1"/>
  <c r="N35" i="1" s="1"/>
  <c r="F34" i="1"/>
  <c r="D34" i="1" s="1"/>
  <c r="B35" i="1"/>
  <c r="E35" i="1" s="1"/>
  <c r="L35" i="1" l="1"/>
  <c r="P34" i="1"/>
  <c r="Q34" i="1" s="1"/>
  <c r="G34" i="1"/>
  <c r="H34" i="1" s="1"/>
  <c r="C35" i="1"/>
  <c r="F35" i="1" l="1"/>
  <c r="D35" i="1" s="1"/>
  <c r="B36" i="1"/>
  <c r="E36" i="1" s="1"/>
  <c r="O35" i="1"/>
  <c r="M35" i="1" s="1"/>
  <c r="K36" i="1"/>
  <c r="N36" i="1" s="1"/>
  <c r="P35" i="1" l="1"/>
  <c r="Q35" i="1" s="1"/>
  <c r="L36" i="1"/>
  <c r="G35" i="1"/>
  <c r="H35" i="1" s="1"/>
  <c r="C36" i="1"/>
  <c r="B37" i="1" l="1"/>
  <c r="E37" i="1" s="1"/>
  <c r="F36" i="1"/>
  <c r="D36" i="1" s="1"/>
  <c r="O36" i="1"/>
  <c r="M36" i="1" s="1"/>
  <c r="K37" i="1"/>
  <c r="N37" i="1" s="1"/>
  <c r="P36" i="1" l="1"/>
  <c r="Q36" i="1" s="1"/>
  <c r="L37" i="1"/>
  <c r="G36" i="1"/>
  <c r="H36" i="1" s="1"/>
  <c r="C37" i="1"/>
  <c r="F37" i="1" l="1"/>
  <c r="D37" i="1" s="1"/>
  <c r="B38" i="1"/>
  <c r="E38" i="1" s="1"/>
  <c r="K38" i="1"/>
  <c r="N38" i="1" s="1"/>
  <c r="M37" i="1"/>
  <c r="O37" i="1"/>
  <c r="P37" i="1" l="1"/>
  <c r="Q37" i="1" s="1"/>
  <c r="L38" i="1"/>
  <c r="C38" i="1"/>
  <c r="G37" i="1"/>
  <c r="H37" i="1" s="1"/>
  <c r="F38" i="1" l="1"/>
  <c r="D38" i="1" s="1"/>
  <c r="G38" i="1" s="1"/>
  <c r="H38" i="1" s="1"/>
  <c r="O38" i="1"/>
  <c r="M38" i="1" s="1"/>
  <c r="P38" i="1" s="1"/>
  <c r="Q38" i="1" s="1"/>
</calcChain>
</file>

<file path=xl/sharedStrings.xml><?xml version="1.0" encoding="utf-8"?>
<sst xmlns="http://schemas.openxmlformats.org/spreadsheetml/2006/main" count="42" uniqueCount="19">
  <si>
    <t>Fungsi</t>
  </si>
  <si>
    <t>Soal</t>
  </si>
  <si>
    <t>1. f(x) = e^-x/2+sin(2x)</t>
  </si>
  <si>
    <t>A. Tentukan nilai turunan dari kedua Fungsi untuk X = 1</t>
  </si>
  <si>
    <t>2. f(x) = e^-x*sin(2x)+1</t>
  </si>
  <si>
    <t>B. Tentukan titik puncak dari kedua fungsi</t>
  </si>
  <si>
    <t>x0</t>
  </si>
  <si>
    <t>x1</t>
  </si>
  <si>
    <t>B. 2</t>
  </si>
  <si>
    <t>f(x) = e^-x*sin(2x)+1</t>
  </si>
  <si>
    <t>B. 1</t>
  </si>
  <si>
    <t>f(x) = e^-x/2+sin(2x)</t>
  </si>
  <si>
    <t>no</t>
  </si>
  <si>
    <t>x2</t>
  </si>
  <si>
    <t>y0</t>
  </si>
  <si>
    <t>y1</t>
  </si>
  <si>
    <t>y2</t>
  </si>
  <si>
    <t>y0^y2</t>
  </si>
  <si>
    <t>B.2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</si>
</sst>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0</xdr:rowOff>
    </xdr:from>
    <xdr:to>
      <xdr:col>5</xdr:col>
      <xdr:colOff>41275</xdr:colOff>
      <xdr:row>17</xdr:row>
      <xdr:rowOff>173990</xdr:rowOff>
    </xdr:to>
    <xdr:pic>
      <xdr:nvPicPr>
        <xdr:cNvPr id="4" name="Picture 3" descr="IMG_20180502_113049_HDR"/>
        <xdr:cNvPicPr>
          <a:picLocks noChangeAspect="1"/>
        </xdr:cNvPicPr>
      </xdr:nvPicPr>
      <xdr:blipFill>
        <a:blip xmlns:r="http://schemas.openxmlformats.org/officeDocument/2006/relationships" r:embed="rId1"/>
        <a:srcRect l="23711" r="27886"/>
        <a:stretch>
          <a:fillRect/>
        </a:stretch>
      </xdr:blipFill>
      <xdr:spPr>
        <a:xfrm rot="16200000">
          <a:off x="633730" y="518795"/>
          <a:ext cx="2269490" cy="35179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6</xdr:row>
      <xdr:rowOff>9525</xdr:rowOff>
    </xdr:from>
    <xdr:to>
      <xdr:col>12</xdr:col>
      <xdr:colOff>261620</xdr:colOff>
      <xdr:row>28</xdr:row>
      <xdr:rowOff>102870</xdr:rowOff>
    </xdr:to>
    <xdr:pic>
      <xdr:nvPicPr>
        <xdr:cNvPr id="5" name="Picture 4" descr="IMG_20180502_113820_HDR"/>
        <xdr:cNvPicPr>
          <a:picLocks noChangeAspect="1"/>
        </xdr:cNvPicPr>
      </xdr:nvPicPr>
      <xdr:blipFill>
        <a:blip xmlns:r="http://schemas.openxmlformats.org/officeDocument/2006/relationships" r:embed="rId2"/>
        <a:srcRect t="18443" r="12603" b="2439"/>
        <a:stretch>
          <a:fillRect/>
        </a:stretch>
      </xdr:blipFill>
      <xdr:spPr>
        <a:xfrm>
          <a:off x="5210175" y="1152525"/>
          <a:ext cx="3547745" cy="428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E25" sqref="E25"/>
    </sheetView>
  </sheetViews>
  <sheetFormatPr defaultColWidth="9.140625" defaultRowHeight="15"/>
  <cols>
    <col min="3" max="3" width="8.28515625" customWidth="1"/>
    <col min="4" max="8" width="12.85546875"/>
  </cols>
  <sheetData>
    <row r="1" spans="1:13">
      <c r="A1" t="s">
        <v>0</v>
      </c>
      <c r="D1" t="s">
        <v>1</v>
      </c>
    </row>
    <row r="2" spans="1:13">
      <c r="A2" s="3" t="s">
        <v>2</v>
      </c>
      <c r="B2" s="3"/>
      <c r="C2" s="3"/>
      <c r="D2" s="3" t="s">
        <v>3</v>
      </c>
      <c r="E2" s="3"/>
      <c r="F2" s="3"/>
      <c r="G2" s="3"/>
    </row>
    <row r="3" spans="1:13">
      <c r="A3" s="3" t="s">
        <v>4</v>
      </c>
      <c r="B3" s="3"/>
      <c r="C3" s="3"/>
      <c r="D3" s="3" t="s">
        <v>5</v>
      </c>
      <c r="E3" s="3"/>
      <c r="F3" s="3"/>
    </row>
    <row r="5" spans="1:13">
      <c r="A5" s="5" t="s">
        <v>1</v>
      </c>
      <c r="B5" s="6" t="s">
        <v>0</v>
      </c>
      <c r="C5" s="6"/>
      <c r="D5" s="6"/>
      <c r="E5" s="6"/>
      <c r="F5" s="6"/>
      <c r="H5" s="1" t="s">
        <v>1</v>
      </c>
      <c r="I5" s="7" t="s">
        <v>0</v>
      </c>
      <c r="J5" s="7"/>
      <c r="K5" s="7"/>
      <c r="L5" s="7"/>
      <c r="M5" s="7"/>
    </row>
    <row r="6" spans="1:13">
      <c r="A6" s="5" t="s">
        <v>8</v>
      </c>
      <c r="B6" s="6" t="s">
        <v>9</v>
      </c>
      <c r="C6" s="6"/>
      <c r="D6" s="6"/>
      <c r="E6" s="6"/>
      <c r="F6" s="6"/>
      <c r="H6" s="1" t="s">
        <v>10</v>
      </c>
      <c r="I6" s="7" t="s">
        <v>11</v>
      </c>
      <c r="J6" s="7"/>
      <c r="K6" s="7"/>
      <c r="L6" s="7"/>
      <c r="M6" s="7"/>
    </row>
    <row r="30" spans="1:17">
      <c r="A30" s="1" t="s">
        <v>1</v>
      </c>
      <c r="B30" s="7" t="s">
        <v>0</v>
      </c>
      <c r="C30" s="7"/>
      <c r="D30" s="7"/>
      <c r="E30" s="7"/>
      <c r="F30" s="7"/>
      <c r="G30" s="1" t="s">
        <v>6</v>
      </c>
      <c r="H30" s="1" t="s">
        <v>7</v>
      </c>
      <c r="J30" s="1" t="s">
        <v>1</v>
      </c>
      <c r="K30" s="7" t="s">
        <v>0</v>
      </c>
      <c r="L30" s="7"/>
      <c r="M30" s="7"/>
      <c r="N30" s="7"/>
      <c r="O30" s="7"/>
      <c r="P30" s="1" t="s">
        <v>6</v>
      </c>
      <c r="Q30" s="1" t="s">
        <v>7</v>
      </c>
    </row>
    <row r="31" spans="1:17">
      <c r="A31" s="1" t="s">
        <v>10</v>
      </c>
      <c r="B31" s="7" t="s">
        <v>11</v>
      </c>
      <c r="C31" s="7"/>
      <c r="D31" s="7"/>
      <c r="E31" s="7"/>
      <c r="F31" s="7"/>
      <c r="G31" s="1">
        <v>1</v>
      </c>
      <c r="H31" s="1">
        <v>2</v>
      </c>
      <c r="J31" s="1" t="s">
        <v>18</v>
      </c>
      <c r="K31" s="4" t="s">
        <v>9</v>
      </c>
      <c r="L31" s="4"/>
      <c r="M31" s="4"/>
      <c r="N31" s="4"/>
      <c r="O31" s="4"/>
      <c r="P31" s="2">
        <v>1</v>
      </c>
      <c r="Q31" s="2">
        <v>2</v>
      </c>
    </row>
    <row r="32" spans="1:17">
      <c r="A32" s="1" t="s">
        <v>12</v>
      </c>
      <c r="B32" s="2" t="s">
        <v>6</v>
      </c>
      <c r="C32" s="2" t="s">
        <v>7</v>
      </c>
      <c r="D32" s="2" t="s">
        <v>13</v>
      </c>
      <c r="E32" s="2" t="s">
        <v>14</v>
      </c>
      <c r="F32" s="2" t="s">
        <v>15</v>
      </c>
      <c r="G32" s="2" t="s">
        <v>16</v>
      </c>
      <c r="H32" s="2" t="s">
        <v>17</v>
      </c>
      <c r="J32" s="1" t="s">
        <v>12</v>
      </c>
      <c r="K32" s="2" t="s">
        <v>6</v>
      </c>
      <c r="L32" s="2" t="s">
        <v>7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</row>
    <row r="33" spans="1:17">
      <c r="A33" s="1">
        <v>1</v>
      </c>
      <c r="B33" s="2">
        <v>1</v>
      </c>
      <c r="C33" s="2">
        <v>2</v>
      </c>
      <c r="D33" s="2">
        <f t="shared" ref="D33:D38" si="0">C33-(F33*(C33-B33))/(F33-E33)</f>
        <v>1.6136252775948905</v>
      </c>
      <c r="E33" s="2">
        <f t="shared" ref="E33:G38" si="1">(2.71)^-B33/2+SIN(2*B33)</f>
        <v>1.0937992718441318</v>
      </c>
      <c r="F33" s="2">
        <f t="shared" si="1"/>
        <v>-0.6887206336775038</v>
      </c>
      <c r="G33" s="2">
        <f t="shared" si="1"/>
        <v>1.4520475848572856E-2</v>
      </c>
      <c r="H33" s="2">
        <f t="shared" ref="H33:H38" si="2">E33*G33</f>
        <v>1.5882485909999293E-2</v>
      </c>
      <c r="J33" s="1">
        <v>1</v>
      </c>
      <c r="K33" s="2">
        <v>1</v>
      </c>
      <c r="L33" s="2">
        <v>2</v>
      </c>
      <c r="M33" s="2">
        <f t="shared" ref="M33:M38" si="3">L33-(O33*(L33-K33))/(O33-N33)</f>
        <v>4.045110377942847</v>
      </c>
      <c r="N33" s="2">
        <f t="shared" ref="N33:P38" si="4">2.71^-K33*SIN(2*K33)+1</f>
        <v>1.335534105839735</v>
      </c>
      <c r="O33" s="2">
        <f t="shared" si="4"/>
        <v>0.89695095446577144</v>
      </c>
      <c r="P33" s="2">
        <f t="shared" si="4"/>
        <v>1.0172328951485825</v>
      </c>
      <c r="Q33" s="2">
        <f t="shared" ref="Q33:Q38" si="5">N33*P33</f>
        <v>1.3585492250530271</v>
      </c>
    </row>
    <row r="34" spans="1:17">
      <c r="A34" s="1">
        <v>2</v>
      </c>
      <c r="B34" s="2">
        <f t="shared" ref="B34:C38" si="6">C33</f>
        <v>2</v>
      </c>
      <c r="C34" s="2">
        <f t="shared" si="6"/>
        <v>1.6136252775948905</v>
      </c>
      <c r="D34" s="2">
        <f t="shared" si="0"/>
        <v>1.6216031172706218</v>
      </c>
      <c r="E34" s="2">
        <f t="shared" si="1"/>
        <v>-0.6887206336775038</v>
      </c>
      <c r="F34" s="2">
        <f t="shared" si="1"/>
        <v>1.4520475848572856E-2</v>
      </c>
      <c r="G34" s="2">
        <f t="shared" si="1"/>
        <v>-2.157917845155552E-3</v>
      </c>
      <c r="H34" s="2">
        <f t="shared" si="2"/>
        <v>1.4862025457395252E-3</v>
      </c>
      <c r="J34" s="1">
        <v>2</v>
      </c>
      <c r="K34" s="2">
        <f t="shared" ref="K34:L38" si="7">L33</f>
        <v>2</v>
      </c>
      <c r="L34" s="2">
        <f t="shared" si="7"/>
        <v>4.045110377942847</v>
      </c>
      <c r="M34" s="2">
        <f t="shared" si="3"/>
        <v>-13.250532998307627</v>
      </c>
      <c r="N34" s="2">
        <f t="shared" si="4"/>
        <v>0.89695095446577144</v>
      </c>
      <c r="O34" s="2">
        <f t="shared" si="4"/>
        <v>1.0172328951485825</v>
      </c>
      <c r="P34" s="2">
        <f t="shared" si="4"/>
        <v>-534699.37407357513</v>
      </c>
      <c r="Q34" s="2">
        <f t="shared" si="5"/>
        <v>-479599.1139275438</v>
      </c>
    </row>
    <row r="35" spans="1:17">
      <c r="A35" s="1">
        <v>3</v>
      </c>
      <c r="B35" s="2">
        <f t="shared" si="6"/>
        <v>1.6136252775948905</v>
      </c>
      <c r="C35" s="2">
        <f t="shared" si="6"/>
        <v>1.6216031172706218</v>
      </c>
      <c r="D35" s="2">
        <f t="shared" si="0"/>
        <v>1.6205709121963092</v>
      </c>
      <c r="E35" s="2">
        <f t="shared" si="1"/>
        <v>1.4520475848572856E-2</v>
      </c>
      <c r="F35" s="2">
        <f t="shared" si="1"/>
        <v>-2.157917845155552E-3</v>
      </c>
      <c r="G35" s="2">
        <f t="shared" si="1"/>
        <v>-1.7235573887275368E-6</v>
      </c>
      <c r="H35" s="2">
        <f t="shared" si="2"/>
        <v>-2.5026873436647495E-8</v>
      </c>
      <c r="J35" s="1">
        <v>3</v>
      </c>
      <c r="K35" s="2">
        <f t="shared" si="7"/>
        <v>4.045110377942847</v>
      </c>
      <c r="L35" s="2">
        <f t="shared" si="7"/>
        <v>-13.250532998307627</v>
      </c>
      <c r="M35" s="2">
        <f t="shared" si="3"/>
        <v>4.0450774741004878</v>
      </c>
      <c r="N35" s="2">
        <f t="shared" si="4"/>
        <v>1.0172328951485825</v>
      </c>
      <c r="O35" s="2">
        <f t="shared" si="4"/>
        <v>-534699.37407357513</v>
      </c>
      <c r="P35" s="2">
        <f t="shared" si="4"/>
        <v>1.0172337334340888</v>
      </c>
      <c r="Q35" s="2">
        <f t="shared" si="5"/>
        <v>1.0347636157039597</v>
      </c>
    </row>
    <row r="36" spans="1:17">
      <c r="A36" s="1">
        <v>4</v>
      </c>
      <c r="B36" s="2">
        <f t="shared" si="6"/>
        <v>1.6216031172706218</v>
      </c>
      <c r="C36" s="2">
        <f t="shared" si="6"/>
        <v>1.6205709121963092</v>
      </c>
      <c r="D36" s="2">
        <f t="shared" si="0"/>
        <v>1.6205700871015147</v>
      </c>
      <c r="E36" s="2">
        <f t="shared" si="1"/>
        <v>-2.157917845155552E-3</v>
      </c>
      <c r="F36" s="2">
        <f t="shared" si="1"/>
        <v>-1.7235573887275368E-6</v>
      </c>
      <c r="G36" s="2">
        <f t="shared" si="1"/>
        <v>2.1266935434915979E-10</v>
      </c>
      <c r="H36" s="2">
        <f t="shared" si="2"/>
        <v>-4.5892299486776137E-13</v>
      </c>
      <c r="J36" s="1">
        <v>4</v>
      </c>
      <c r="K36" s="2">
        <f t="shared" si="7"/>
        <v>-13.250532998307627</v>
      </c>
      <c r="L36" s="2">
        <f t="shared" si="7"/>
        <v>4.0450774741004878</v>
      </c>
      <c r="M36" s="2">
        <f t="shared" si="3"/>
        <v>4.0450445702936104</v>
      </c>
      <c r="N36" s="2">
        <f t="shared" si="4"/>
        <v>-534699.37407357513</v>
      </c>
      <c r="O36" s="2">
        <f t="shared" si="4"/>
        <v>1.0172337334340888</v>
      </c>
      <c r="P36" s="2">
        <f t="shared" si="4"/>
        <v>1.0172345716805091</v>
      </c>
      <c r="Q36" s="2">
        <f t="shared" si="5"/>
        <v>-543914.68876356957</v>
      </c>
    </row>
    <row r="37" spans="1:17">
      <c r="A37" s="1">
        <v>5</v>
      </c>
      <c r="B37" s="2">
        <f t="shared" si="6"/>
        <v>1.6205709121963092</v>
      </c>
      <c r="C37" s="2">
        <f t="shared" si="6"/>
        <v>1.6205700871015147</v>
      </c>
      <c r="D37" s="2">
        <f t="shared" si="0"/>
        <v>1.6205700872033104</v>
      </c>
      <c r="E37" s="2">
        <f t="shared" si="1"/>
        <v>-1.7235573887275368E-6</v>
      </c>
      <c r="F37" s="2">
        <f t="shared" si="1"/>
        <v>2.1266935434915979E-10</v>
      </c>
      <c r="G37" s="2">
        <f t="shared" si="1"/>
        <v>0</v>
      </c>
      <c r="H37" s="2">
        <f t="shared" si="2"/>
        <v>0</v>
      </c>
      <c r="J37" s="1">
        <v>5</v>
      </c>
      <c r="K37" s="2">
        <f t="shared" si="7"/>
        <v>4.0450774741004878</v>
      </c>
      <c r="L37" s="2">
        <f t="shared" si="7"/>
        <v>4.0450445702936104</v>
      </c>
      <c r="M37" s="2">
        <f t="shared" si="3"/>
        <v>43.974699008349219</v>
      </c>
      <c r="N37" s="2">
        <f t="shared" si="4"/>
        <v>1.0172337334340888</v>
      </c>
      <c r="O37" s="2">
        <f t="shared" si="4"/>
        <v>1.0172345716805091</v>
      </c>
      <c r="P37" s="2">
        <f t="shared" si="4"/>
        <v>1</v>
      </c>
      <c r="Q37" s="2">
        <f t="shared" si="5"/>
        <v>1.0172337334340888</v>
      </c>
    </row>
    <row r="38" spans="1:17">
      <c r="A38" s="1">
        <v>6</v>
      </c>
      <c r="B38" s="2">
        <f t="shared" si="6"/>
        <v>1.6205700871015147</v>
      </c>
      <c r="C38" s="2">
        <f t="shared" si="6"/>
        <v>1.6205700872033104</v>
      </c>
      <c r="D38" s="2">
        <f t="shared" si="0"/>
        <v>1.6205700872033104</v>
      </c>
      <c r="E38" s="2">
        <f t="shared" si="1"/>
        <v>2.1266935434915979E-10</v>
      </c>
      <c r="F38" s="2">
        <f t="shared" si="1"/>
        <v>0</v>
      </c>
      <c r="G38" s="2">
        <f t="shared" si="1"/>
        <v>0</v>
      </c>
      <c r="H38" s="2">
        <f t="shared" si="2"/>
        <v>0</v>
      </c>
      <c r="J38" s="1">
        <v>6</v>
      </c>
      <c r="K38" s="2">
        <f t="shared" si="7"/>
        <v>4.0450445702936104</v>
      </c>
      <c r="L38" s="2">
        <f t="shared" si="7"/>
        <v>43.974699008349219</v>
      </c>
      <c r="M38" s="2">
        <f t="shared" si="3"/>
        <v>2360.8094413079061</v>
      </c>
      <c r="N38" s="2">
        <f t="shared" si="4"/>
        <v>1.0172345716805091</v>
      </c>
      <c r="O38" s="2">
        <f t="shared" si="4"/>
        <v>1</v>
      </c>
      <c r="P38" s="2">
        <f t="shared" si="4"/>
        <v>1</v>
      </c>
      <c r="Q38" s="2">
        <f t="shared" si="5"/>
        <v>1.0172345716805091</v>
      </c>
    </row>
  </sheetData>
  <mergeCells count="12">
    <mergeCell ref="I5:M5"/>
    <mergeCell ref="I6:M6"/>
    <mergeCell ref="B30:F30"/>
    <mergeCell ref="B6:F6"/>
    <mergeCell ref="B31:F31"/>
    <mergeCell ref="K30:O30"/>
    <mergeCell ref="K31:O31"/>
    <mergeCell ref="A2:C2"/>
    <mergeCell ref="D2:G2"/>
    <mergeCell ref="A3:C3"/>
    <mergeCell ref="D3:F3"/>
    <mergeCell ref="B5:F5"/>
  </mergeCells>
  <pageMargins left="0.75" right="0.75" top="1" bottom="1" header="0.51180555555555596" footer="0.51180555555555596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Windows User</cp:lastModifiedBy>
  <dcterms:created xsi:type="dcterms:W3CDTF">2018-05-02T02:58:34Z</dcterms:created>
  <dcterms:modified xsi:type="dcterms:W3CDTF">2018-05-02T04:46:34Z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