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ani Anwar\Downloads\Documents\"/>
    </mc:Choice>
  </mc:AlternateContent>
  <xr:revisionPtr revIDLastSave="0" documentId="13_ncr:1_{54B28237-56D4-40B7-902F-4D1FFC02A81C}" xr6:coauthVersionLast="45" xr6:coauthVersionMax="45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file" sheetId="2" r:id="rId1"/>
    <sheet name="paving" sheetId="1" r:id="rId2"/>
    <sheet name="jalan" sheetId="3" r:id="rId3"/>
    <sheet name="jembatan" sheetId="4" r:id="rId4"/>
    <sheet name="drainase" sheetId="5" r:id="rId5"/>
    <sheet name="all" sheetId="6" r:id="rId6"/>
    <sheet name="rekap" sheetId="7" r:id="rId7"/>
  </sheets>
  <definedNames>
    <definedName name="_xlnm._FilterDatabase" localSheetId="5" hidden="1">all!$B$3:$F$274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7" l="1"/>
  <c r="I14" i="7"/>
  <c r="E4" i="7"/>
  <c r="G27" i="6"/>
  <c r="G11" i="6"/>
  <c r="G103" i="6"/>
  <c r="G96" i="6"/>
  <c r="E275" i="6"/>
  <c r="E273" i="6"/>
  <c r="E272" i="6"/>
  <c r="E274" i="6" l="1"/>
  <c r="E104" i="5"/>
  <c r="E106" i="4"/>
  <c r="E104" i="3"/>
  <c r="E104" i="1"/>
</calcChain>
</file>

<file path=xl/sharedStrings.xml><?xml version="1.0" encoding="utf-8"?>
<sst xmlns="http://schemas.openxmlformats.org/spreadsheetml/2006/main" count="2349" uniqueCount="159">
  <si>
    <t>sempu</t>
  </si>
  <si>
    <t>jambewangi</t>
  </si>
  <si>
    <t>cluring</t>
  </si>
  <si>
    <t>benculuk</t>
  </si>
  <si>
    <t>muncar</t>
  </si>
  <si>
    <t>tembokrejo</t>
  </si>
  <si>
    <t>wongsorejo</t>
  </si>
  <si>
    <t>bimorejo</t>
  </si>
  <si>
    <t>wringinputih</t>
  </si>
  <si>
    <t>srono</t>
  </si>
  <si>
    <t>wonosobo</t>
  </si>
  <si>
    <t>kalibaru</t>
  </si>
  <si>
    <t>kebonrejo</t>
  </si>
  <si>
    <t>tampo</t>
  </si>
  <si>
    <t>genteng</t>
  </si>
  <si>
    <t>kaligondo</t>
  </si>
  <si>
    <t>glagah</t>
  </si>
  <si>
    <t>tamansuruh</t>
  </si>
  <si>
    <t>glenmore</t>
  </si>
  <si>
    <t>tegalharjo</t>
  </si>
  <si>
    <t>Songgon</t>
  </si>
  <si>
    <t>sumberbulu</t>
  </si>
  <si>
    <t>margomulyo</t>
  </si>
  <si>
    <t>sumbergondo</t>
  </si>
  <si>
    <t>kumendung</t>
  </si>
  <si>
    <t>Giri</t>
  </si>
  <si>
    <t>jambesari</t>
  </si>
  <si>
    <t>balak</t>
  </si>
  <si>
    <t>purwoharjo</t>
  </si>
  <si>
    <t>grajagan</t>
  </si>
  <si>
    <t>kalibaru kulon</t>
  </si>
  <si>
    <t>kalipuro</t>
  </si>
  <si>
    <t>gombengsari</t>
  </si>
  <si>
    <t>tegaldlimo</t>
  </si>
  <si>
    <t>kedungasri</t>
  </si>
  <si>
    <t>kaliploso</t>
  </si>
  <si>
    <t>tegalsari</t>
  </si>
  <si>
    <t>bulusari</t>
  </si>
  <si>
    <t>kalibaru manis</t>
  </si>
  <si>
    <t>bayu</t>
  </si>
  <si>
    <t>sepanjang</t>
  </si>
  <si>
    <t>kabat</t>
  </si>
  <si>
    <t>bunder</t>
  </si>
  <si>
    <t>blambangan</t>
  </si>
  <si>
    <t xml:space="preserve">siliragung </t>
  </si>
  <si>
    <t>bulu agung</t>
  </si>
  <si>
    <t>gambiran</t>
  </si>
  <si>
    <t>wringinagung</t>
  </si>
  <si>
    <t>sumberarum</t>
  </si>
  <si>
    <t>songgon</t>
  </si>
  <si>
    <t>sraten</t>
  </si>
  <si>
    <t>kampung anyar</t>
  </si>
  <si>
    <t>blimbingsari</t>
  </si>
  <si>
    <t>kajarharjo</t>
  </si>
  <si>
    <t>licin</t>
  </si>
  <si>
    <t>kluncing</t>
  </si>
  <si>
    <t>klatak</t>
  </si>
  <si>
    <t>kalipait</t>
  </si>
  <si>
    <t>tambong</t>
  </si>
  <si>
    <t>Bangorejo</t>
  </si>
  <si>
    <t>kebondalem</t>
  </si>
  <si>
    <t>kedungrejo</t>
  </si>
  <si>
    <t>macan putih</t>
  </si>
  <si>
    <t>pesanggaran</t>
  </si>
  <si>
    <t>kandangan</t>
  </si>
  <si>
    <t>purwoagung</t>
  </si>
  <si>
    <t>mojopanggung</t>
  </si>
  <si>
    <t>wringinrejo</t>
  </si>
  <si>
    <t>pondok nongko</t>
  </si>
  <si>
    <t>banyuanyar</t>
  </si>
  <si>
    <t>rogojampi</t>
  </si>
  <si>
    <t>mangir</t>
  </si>
  <si>
    <t>kalibaru wetan</t>
  </si>
  <si>
    <t>sumberagung</t>
  </si>
  <si>
    <t>purwodadi</t>
  </si>
  <si>
    <t>paspan</t>
  </si>
  <si>
    <t>bumiharjo</t>
  </si>
  <si>
    <t>olehsari</t>
  </si>
  <si>
    <t>kendalrejo</t>
  </si>
  <si>
    <t>karangharjo</t>
  </si>
  <si>
    <t>sarongan</t>
  </si>
  <si>
    <t>bangsring</t>
  </si>
  <si>
    <t>banyuwangi</t>
  </si>
  <si>
    <t>Lateng</t>
  </si>
  <si>
    <t>aliyan</t>
  </si>
  <si>
    <t>karetan</t>
  </si>
  <si>
    <t>bulurejo</t>
  </si>
  <si>
    <t>watukebo</t>
  </si>
  <si>
    <t>tamansari</t>
  </si>
  <si>
    <t>kemiren</t>
  </si>
  <si>
    <t>temurejo</t>
  </si>
  <si>
    <t>bajulmati</t>
  </si>
  <si>
    <t>kesilir</t>
  </si>
  <si>
    <t>pesucen</t>
  </si>
  <si>
    <t>barurejo</t>
  </si>
  <si>
    <t>karangdoro</t>
  </si>
  <si>
    <t>Taman Baru</t>
  </si>
  <si>
    <t>banjar</t>
  </si>
  <si>
    <t>grogol</t>
  </si>
  <si>
    <t>gombolirang</t>
  </si>
  <si>
    <t>karangrejo</t>
  </si>
  <si>
    <t>bulusan</t>
  </si>
  <si>
    <t>ketapang</t>
  </si>
  <si>
    <t>bakungan</t>
  </si>
  <si>
    <t>sumbersewu</t>
  </si>
  <si>
    <t>kradenan</t>
  </si>
  <si>
    <t>singojuruh</t>
  </si>
  <si>
    <t>alas malang</t>
  </si>
  <si>
    <t>segobang</t>
  </si>
  <si>
    <t>boyolangu</t>
  </si>
  <si>
    <t>gintangan</t>
  </si>
  <si>
    <t>sambirejo</t>
  </si>
  <si>
    <t>glagahagung</t>
  </si>
  <si>
    <t>Kampung Mandar</t>
  </si>
  <si>
    <t>sumberasri</t>
  </si>
  <si>
    <t>Temenggungan</t>
  </si>
  <si>
    <t>bengkak</t>
  </si>
  <si>
    <t>sumbermulyo</t>
  </si>
  <si>
    <t>No</t>
  </si>
  <si>
    <t>Kecamatan</t>
  </si>
  <si>
    <t>Kelurahan</t>
  </si>
  <si>
    <t>Anggaran</t>
  </si>
  <si>
    <t>per Kecamatan</t>
  </si>
  <si>
    <t>p</t>
  </si>
  <si>
    <t>j</t>
  </si>
  <si>
    <t>jm</t>
  </si>
  <si>
    <t>d</t>
  </si>
  <si>
    <t>kode</t>
  </si>
  <si>
    <t>Total</t>
  </si>
  <si>
    <t>Jalan</t>
  </si>
  <si>
    <t>Drainase</t>
  </si>
  <si>
    <t>Jembatan</t>
  </si>
  <si>
    <t>Pavingisasi</t>
  </si>
  <si>
    <t>Banyuwangi</t>
  </si>
  <si>
    <t>-</t>
  </si>
  <si>
    <t>Kebondalem</t>
  </si>
  <si>
    <t>Sambirejo</t>
  </si>
  <si>
    <t>Temurejo</t>
  </si>
  <si>
    <t>Blimbingsari</t>
  </si>
  <si>
    <t>Cluring</t>
  </si>
  <si>
    <t>Gambiran</t>
  </si>
  <si>
    <t>Purwodadi</t>
  </si>
  <si>
    <t>Wringinagung</t>
  </si>
  <si>
    <t>Wringinrejo</t>
  </si>
  <si>
    <t>Genteng</t>
  </si>
  <si>
    <t>Kaligondo</t>
  </si>
  <si>
    <t>Boyolangu</t>
  </si>
  <si>
    <t>Grogol</t>
  </si>
  <si>
    <t>Jambesari</t>
  </si>
  <si>
    <t>Mojopanggung</t>
  </si>
  <si>
    <t>Glagah</t>
  </si>
  <si>
    <t>Glenmore</t>
  </si>
  <si>
    <t>Kabat</t>
  </si>
  <si>
    <t>Kalibaru</t>
  </si>
  <si>
    <t>Kalipuro</t>
  </si>
  <si>
    <t>Licin</t>
  </si>
  <si>
    <t>Muncar</t>
  </si>
  <si>
    <t>Pesanggaran</t>
  </si>
  <si>
    <t>silirangung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</si>
</sst>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1" applyFont="1" applyBorder="1"/>
    <xf numFmtId="0" fontId="0" fillId="2" borderId="1" xfId="0" applyFill="1" applyBorder="1"/>
    <xf numFmtId="164" fontId="0" fillId="0" borderId="0" xfId="1" applyFont="1"/>
    <xf numFmtId="0" fontId="2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3" fillId="0" borderId="0" xfId="0" applyFont="1"/>
    <xf numFmtId="3" fontId="0" fillId="0" borderId="1" xfId="0" applyNumberFormat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3" borderId="0" xfId="0" applyFill="1"/>
    <xf numFmtId="0" fontId="0" fillId="6" borderId="0" xfId="0" applyFill="1"/>
    <xf numFmtId="0" fontId="5" fillId="7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2" fillId="3" borderId="1" xfId="1" applyFont="1" applyFill="1" applyBorder="1" applyAlignment="1">
      <alignment horizontal="right"/>
    </xf>
    <xf numFmtId="164" fontId="0" fillId="0" borderId="1" xfId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164" fontId="4" fillId="0" borderId="0" xfId="1" applyFont="1"/>
    <xf numFmtId="9" fontId="0" fillId="0" borderId="0" xfId="2" applyFont="1"/>
    <xf numFmtId="3" fontId="0" fillId="0" borderId="0" xfId="0" applyNumberFormat="1" applyAlignment="1">
      <alignment horizontal="right"/>
    </xf>
    <xf numFmtId="10" fontId="0" fillId="0" borderId="0" xfId="2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3" borderId="1" xfId="0" applyFill="1" applyBorder="1"/>
    <xf numFmtId="164" fontId="0" fillId="3" borderId="1" xfId="1" applyFont="1" applyFill="1" applyBorder="1"/>
    <xf numFmtId="0" fontId="0" fillId="8" borderId="1" xfId="0" applyFill="1" applyBorder="1"/>
    <xf numFmtId="164" fontId="0" fillId="8" borderId="1" xfId="1" applyFont="1" applyFill="1" applyBorder="1"/>
    <xf numFmtId="3" fontId="0" fillId="8" borderId="1" xfId="0" applyNumberFormat="1" applyFill="1" applyBorder="1"/>
    <xf numFmtId="0" fontId="0" fillId="0" borderId="2" xfId="0" applyBorder="1"/>
    <xf numFmtId="164" fontId="0" fillId="0" borderId="2" xfId="1" applyFont="1" applyBorder="1" applyAlignment="1">
      <alignment horizontal="right"/>
    </xf>
    <xf numFmtId="164" fontId="0" fillId="0" borderId="2" xfId="1" applyFont="1" applyBorder="1"/>
    <xf numFmtId="0" fontId="0" fillId="8" borderId="3" xfId="0" applyFill="1" applyBorder="1"/>
    <xf numFmtId="164" fontId="0" fillId="8" borderId="3" xfId="1" applyFont="1" applyFill="1" applyBorder="1"/>
    <xf numFmtId="3" fontId="0" fillId="8" borderId="3" xfId="0" applyNumberFormat="1" applyFill="1" applyBorder="1"/>
    <xf numFmtId="164" fontId="0" fillId="8" borderId="3" xfId="0" applyNumberFormat="1" applyFill="1" applyBorder="1"/>
    <xf numFmtId="164" fontId="0" fillId="8" borderId="3" xfId="1" applyFont="1" applyFill="1" applyBorder="1" applyAlignment="1">
      <alignment horizontal="right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2"/>
  <sheetViews>
    <sheetView topLeftCell="A91" workbookViewId="0">
      <selection activeCell="D74" sqref="D74:D77"/>
    </sheetView>
  </sheetViews>
  <sheetFormatPr defaultRowHeight="15" x14ac:dyDescent="0.25"/>
  <cols>
    <col min="2" max="2" width="3.28515625" bestFit="1" customWidth="1"/>
    <col min="3" max="3" width="12.140625" bestFit="1" customWidth="1"/>
    <col min="4" max="4" width="16.5703125" bestFit="1" customWidth="1"/>
    <col min="5" max="5" width="13.42578125" customWidth="1"/>
  </cols>
  <sheetData>
    <row r="1" spans="2:5" x14ac:dyDescent="0.25">
      <c r="C1" s="8" t="s">
        <v>122</v>
      </c>
    </row>
    <row r="3" spans="2:5" x14ac:dyDescent="0.25">
      <c r="B3" s="6" t="s">
        <v>118</v>
      </c>
      <c r="C3" s="6" t="s">
        <v>119</v>
      </c>
      <c r="D3" s="6" t="s">
        <v>120</v>
      </c>
      <c r="E3" s="6" t="s">
        <v>121</v>
      </c>
    </row>
    <row r="4" spans="2:5" x14ac:dyDescent="0.25">
      <c r="B4" s="1">
        <v>1</v>
      </c>
      <c r="C4" s="2" t="s">
        <v>82</v>
      </c>
      <c r="D4" s="2" t="s">
        <v>113</v>
      </c>
      <c r="E4" s="2"/>
    </row>
    <row r="5" spans="2:5" x14ac:dyDescent="0.25">
      <c r="B5" s="1">
        <v>2</v>
      </c>
      <c r="C5" s="2" t="s">
        <v>82</v>
      </c>
      <c r="D5" s="2" t="s">
        <v>100</v>
      </c>
      <c r="E5" s="2"/>
    </row>
    <row r="6" spans="2:5" x14ac:dyDescent="0.25">
      <c r="B6" s="1">
        <v>3</v>
      </c>
      <c r="C6" s="2" t="s">
        <v>82</v>
      </c>
      <c r="D6" s="4" t="s">
        <v>83</v>
      </c>
      <c r="E6" s="2"/>
    </row>
    <row r="7" spans="2:5" x14ac:dyDescent="0.25">
      <c r="B7" s="1">
        <v>4</v>
      </c>
      <c r="C7" s="2" t="s">
        <v>82</v>
      </c>
      <c r="D7" s="2" t="s">
        <v>96</v>
      </c>
      <c r="E7" s="2"/>
    </row>
    <row r="8" spans="2:5" x14ac:dyDescent="0.25">
      <c r="B8" s="1">
        <v>5</v>
      </c>
      <c r="C8" s="2" t="s">
        <v>82</v>
      </c>
      <c r="D8" s="2" t="s">
        <v>115</v>
      </c>
      <c r="E8" s="2"/>
    </row>
    <row r="9" spans="2:5" x14ac:dyDescent="0.25">
      <c r="B9" s="1">
        <v>6</v>
      </c>
      <c r="C9" s="2" t="s">
        <v>52</v>
      </c>
      <c r="D9" s="2" t="s">
        <v>52</v>
      </c>
      <c r="E9" s="2"/>
    </row>
    <row r="10" spans="2:5" x14ac:dyDescent="0.25">
      <c r="B10" s="1">
        <v>7</v>
      </c>
      <c r="C10" s="2" t="s">
        <v>52</v>
      </c>
      <c r="D10" s="2" t="s">
        <v>110</v>
      </c>
      <c r="E10" s="2"/>
    </row>
    <row r="11" spans="2:5" x14ac:dyDescent="0.25">
      <c r="B11" s="1">
        <v>8</v>
      </c>
      <c r="C11" s="2" t="s">
        <v>54</v>
      </c>
      <c r="D11" s="2" t="s">
        <v>88</v>
      </c>
      <c r="E11" s="2"/>
    </row>
    <row r="12" spans="2:5" x14ac:dyDescent="0.25">
      <c r="B12" s="1">
        <v>9</v>
      </c>
      <c r="C12" s="2" t="s">
        <v>54</v>
      </c>
      <c r="D12" s="2" t="s">
        <v>97</v>
      </c>
      <c r="E12" s="2"/>
    </row>
    <row r="13" spans="2:5" x14ac:dyDescent="0.25">
      <c r="B13" s="1">
        <v>10</v>
      </c>
      <c r="C13" s="2" t="s">
        <v>54</v>
      </c>
      <c r="D13" s="2" t="s">
        <v>108</v>
      </c>
      <c r="E13" s="2"/>
    </row>
    <row r="14" spans="2:5" x14ac:dyDescent="0.25">
      <c r="B14" s="1">
        <v>11</v>
      </c>
      <c r="C14" s="2" t="s">
        <v>54</v>
      </c>
      <c r="D14" s="2" t="s">
        <v>55</v>
      </c>
      <c r="E14" s="2"/>
    </row>
    <row r="15" spans="2:5" x14ac:dyDescent="0.25">
      <c r="B15" s="1">
        <v>12</v>
      </c>
      <c r="C15" s="2" t="s">
        <v>31</v>
      </c>
      <c r="D15" s="2" t="s">
        <v>102</v>
      </c>
      <c r="E15" s="2"/>
    </row>
    <row r="16" spans="2:5" x14ac:dyDescent="0.25">
      <c r="B16" s="1">
        <v>13</v>
      </c>
      <c r="C16" s="2" t="s">
        <v>31</v>
      </c>
      <c r="D16" s="2" t="s">
        <v>101</v>
      </c>
      <c r="E16" s="2"/>
    </row>
    <row r="17" spans="2:5" x14ac:dyDescent="0.25">
      <c r="B17" s="1">
        <v>14</v>
      </c>
      <c r="C17" s="2" t="s">
        <v>31</v>
      </c>
      <c r="D17" s="2" t="s">
        <v>32</v>
      </c>
      <c r="E17" s="2"/>
    </row>
    <row r="18" spans="2:5" x14ac:dyDescent="0.25">
      <c r="B18" s="1">
        <v>15</v>
      </c>
      <c r="C18" s="2" t="s">
        <v>31</v>
      </c>
      <c r="D18" s="2" t="s">
        <v>31</v>
      </c>
      <c r="E18" s="2"/>
    </row>
    <row r="19" spans="2:5" x14ac:dyDescent="0.25">
      <c r="B19" s="1">
        <v>16</v>
      </c>
      <c r="C19" s="2" t="s">
        <v>31</v>
      </c>
      <c r="D19" s="2" t="s">
        <v>56</v>
      </c>
      <c r="E19" s="2"/>
    </row>
    <row r="20" spans="2:5" x14ac:dyDescent="0.25">
      <c r="B20" s="1">
        <v>17</v>
      </c>
      <c r="C20" s="2" t="s">
        <v>31</v>
      </c>
      <c r="D20" s="2" t="s">
        <v>37</v>
      </c>
      <c r="E20" s="2"/>
    </row>
    <row r="21" spans="2:5" x14ac:dyDescent="0.25">
      <c r="B21" s="1">
        <v>18</v>
      </c>
      <c r="C21" s="2" t="s">
        <v>31</v>
      </c>
      <c r="D21" s="2" t="s">
        <v>93</v>
      </c>
      <c r="E21" s="2"/>
    </row>
    <row r="22" spans="2:5" x14ac:dyDescent="0.25">
      <c r="B22" s="1">
        <v>19</v>
      </c>
      <c r="C22" s="2" t="s">
        <v>20</v>
      </c>
      <c r="D22" s="2" t="s">
        <v>49</v>
      </c>
      <c r="E22" s="2"/>
    </row>
    <row r="23" spans="2:5" x14ac:dyDescent="0.25">
      <c r="B23" s="1">
        <v>20</v>
      </c>
      <c r="C23" s="2" t="s">
        <v>20</v>
      </c>
      <c r="D23" s="2" t="s">
        <v>27</v>
      </c>
      <c r="E23" s="2"/>
    </row>
    <row r="24" spans="2:5" x14ac:dyDescent="0.25">
      <c r="B24" s="1">
        <v>21</v>
      </c>
      <c r="C24" s="2" t="s">
        <v>20</v>
      </c>
      <c r="D24" s="2" t="s">
        <v>39</v>
      </c>
      <c r="E24" s="2"/>
    </row>
    <row r="25" spans="2:5" x14ac:dyDescent="0.25">
      <c r="B25" s="1">
        <v>22</v>
      </c>
      <c r="C25" s="2" t="s">
        <v>20</v>
      </c>
      <c r="D25" s="2" t="s">
        <v>48</v>
      </c>
      <c r="E25" s="2"/>
    </row>
    <row r="26" spans="2:5" x14ac:dyDescent="0.25">
      <c r="B26" s="1">
        <v>23</v>
      </c>
      <c r="C26" s="2" t="s">
        <v>20</v>
      </c>
      <c r="D26" s="2" t="s">
        <v>21</v>
      </c>
      <c r="E26" s="2"/>
    </row>
    <row r="27" spans="2:5" x14ac:dyDescent="0.25">
      <c r="B27" s="1">
        <v>24</v>
      </c>
      <c r="C27" s="2" t="s">
        <v>25</v>
      </c>
      <c r="D27" s="2" t="s">
        <v>26</v>
      </c>
      <c r="E27" s="2"/>
    </row>
    <row r="28" spans="2:5" x14ac:dyDescent="0.25">
      <c r="B28" s="1">
        <v>25</v>
      </c>
      <c r="C28" s="2" t="s">
        <v>25</v>
      </c>
      <c r="D28" s="2" t="s">
        <v>98</v>
      </c>
      <c r="E28" s="2"/>
    </row>
    <row r="29" spans="2:5" x14ac:dyDescent="0.25">
      <c r="B29" s="1">
        <v>26</v>
      </c>
      <c r="C29" s="2" t="s">
        <v>25</v>
      </c>
      <c r="D29" s="2" t="s">
        <v>109</v>
      </c>
      <c r="E29" s="2"/>
    </row>
    <row r="30" spans="2:5" x14ac:dyDescent="0.25">
      <c r="B30" s="1">
        <v>27</v>
      </c>
      <c r="C30" s="2" t="s">
        <v>25</v>
      </c>
      <c r="D30" s="2" t="s">
        <v>66</v>
      </c>
      <c r="E30" s="2"/>
    </row>
    <row r="31" spans="2:5" x14ac:dyDescent="0.25">
      <c r="B31" s="1">
        <v>28</v>
      </c>
      <c r="C31" s="2" t="s">
        <v>6</v>
      </c>
      <c r="D31" s="2" t="s">
        <v>81</v>
      </c>
      <c r="E31" s="2"/>
    </row>
    <row r="32" spans="2:5" x14ac:dyDescent="0.25">
      <c r="B32" s="1">
        <v>29</v>
      </c>
      <c r="C32" s="2" t="s">
        <v>6</v>
      </c>
      <c r="D32" s="2" t="s">
        <v>116</v>
      </c>
      <c r="E32" s="2"/>
    </row>
    <row r="33" spans="2:5" x14ac:dyDescent="0.25">
      <c r="B33" s="1">
        <v>30</v>
      </c>
      <c r="C33" s="2" t="s">
        <v>6</v>
      </c>
      <c r="D33" s="2" t="s">
        <v>91</v>
      </c>
      <c r="E33" s="2"/>
    </row>
    <row r="34" spans="2:5" x14ac:dyDescent="0.25">
      <c r="B34" s="1">
        <v>31</v>
      </c>
      <c r="C34" s="2" t="s">
        <v>6</v>
      </c>
      <c r="D34" s="2" t="s">
        <v>87</v>
      </c>
      <c r="E34" s="2"/>
    </row>
    <row r="35" spans="2:5" x14ac:dyDescent="0.25">
      <c r="B35" s="1">
        <v>32</v>
      </c>
      <c r="C35" s="2" t="s">
        <v>6</v>
      </c>
      <c r="D35" s="2" t="s">
        <v>7</v>
      </c>
      <c r="E35" s="2"/>
    </row>
    <row r="36" spans="2:5" x14ac:dyDescent="0.25">
      <c r="B36" s="1">
        <v>33</v>
      </c>
      <c r="C36" s="2" t="s">
        <v>16</v>
      </c>
      <c r="D36" s="2" t="s">
        <v>89</v>
      </c>
      <c r="E36" s="2"/>
    </row>
    <row r="37" spans="2:5" x14ac:dyDescent="0.25">
      <c r="B37" s="1">
        <v>34</v>
      </c>
      <c r="C37" s="2" t="s">
        <v>16</v>
      </c>
      <c r="D37" s="2" t="s">
        <v>77</v>
      </c>
      <c r="E37" s="2"/>
    </row>
    <row r="38" spans="2:5" x14ac:dyDescent="0.25">
      <c r="B38" s="1">
        <v>35</v>
      </c>
      <c r="C38" s="2" t="s">
        <v>16</v>
      </c>
      <c r="D38" s="2" t="s">
        <v>16</v>
      </c>
      <c r="E38" s="2"/>
    </row>
    <row r="39" spans="2:5" x14ac:dyDescent="0.25">
      <c r="B39" s="1">
        <v>36</v>
      </c>
      <c r="C39" s="2" t="s">
        <v>16</v>
      </c>
      <c r="D39" s="2" t="s">
        <v>75</v>
      </c>
      <c r="E39" s="2"/>
    </row>
    <row r="40" spans="2:5" x14ac:dyDescent="0.25">
      <c r="B40" s="1">
        <v>37</v>
      </c>
      <c r="C40" s="2" t="s">
        <v>16</v>
      </c>
      <c r="D40" s="2" t="s">
        <v>17</v>
      </c>
      <c r="E40" s="2"/>
    </row>
    <row r="41" spans="2:5" x14ac:dyDescent="0.25">
      <c r="B41" s="1">
        <v>38</v>
      </c>
      <c r="C41" s="2" t="s">
        <v>16</v>
      </c>
      <c r="D41" s="2" t="s">
        <v>51</v>
      </c>
      <c r="E41" s="2"/>
    </row>
    <row r="42" spans="2:5" x14ac:dyDescent="0.25">
      <c r="B42" s="1">
        <v>39</v>
      </c>
      <c r="C42" s="2" t="s">
        <v>16</v>
      </c>
      <c r="D42" s="2" t="s">
        <v>103</v>
      </c>
      <c r="E42" s="2"/>
    </row>
    <row r="43" spans="2:5" x14ac:dyDescent="0.25">
      <c r="B43" s="1">
        <v>40</v>
      </c>
      <c r="C43" s="2" t="s">
        <v>41</v>
      </c>
      <c r="D43" s="2" t="s">
        <v>42</v>
      </c>
      <c r="E43" s="2"/>
    </row>
    <row r="44" spans="2:5" x14ac:dyDescent="0.25">
      <c r="B44" s="1">
        <v>41</v>
      </c>
      <c r="C44" s="2" t="s">
        <v>41</v>
      </c>
      <c r="D44" s="2" t="s">
        <v>99</v>
      </c>
      <c r="E44" s="2"/>
    </row>
    <row r="45" spans="2:5" x14ac:dyDescent="0.25">
      <c r="B45" s="1">
        <v>42</v>
      </c>
      <c r="C45" s="2" t="s">
        <v>41</v>
      </c>
      <c r="D45" s="2" t="s">
        <v>68</v>
      </c>
      <c r="E45" s="2"/>
    </row>
    <row r="46" spans="2:5" x14ac:dyDescent="0.25">
      <c r="B46" s="1">
        <v>43</v>
      </c>
      <c r="C46" s="2" t="s">
        <v>41</v>
      </c>
      <c r="D46" s="2" t="s">
        <v>62</v>
      </c>
      <c r="E46" s="2"/>
    </row>
    <row r="47" spans="2:5" x14ac:dyDescent="0.25">
      <c r="B47" s="1">
        <v>44</v>
      </c>
      <c r="C47" s="2" t="s">
        <v>41</v>
      </c>
      <c r="D47" s="2" t="s">
        <v>58</v>
      </c>
      <c r="E47" s="2"/>
    </row>
    <row r="48" spans="2:5" x14ac:dyDescent="0.25">
      <c r="B48" s="1">
        <v>45</v>
      </c>
      <c r="C48" s="2" t="s">
        <v>70</v>
      </c>
      <c r="D48" s="2" t="s">
        <v>84</v>
      </c>
      <c r="E48" s="2"/>
    </row>
    <row r="49" spans="2:5" x14ac:dyDescent="0.25">
      <c r="B49" s="1">
        <v>46</v>
      </c>
      <c r="C49" s="2" t="s">
        <v>70</v>
      </c>
      <c r="D49" s="2" t="s">
        <v>71</v>
      </c>
      <c r="E49" s="2"/>
    </row>
    <row r="50" spans="2:5" x14ac:dyDescent="0.25">
      <c r="B50" s="1">
        <v>47</v>
      </c>
      <c r="C50" s="2" t="s">
        <v>9</v>
      </c>
      <c r="D50" s="2" t="s">
        <v>10</v>
      </c>
      <c r="E50" s="2"/>
    </row>
    <row r="51" spans="2:5" x14ac:dyDescent="0.25">
      <c r="B51" s="1">
        <v>48</v>
      </c>
      <c r="C51" s="2" t="s">
        <v>4</v>
      </c>
      <c r="D51" s="2" t="s">
        <v>61</v>
      </c>
      <c r="E51" s="2"/>
    </row>
    <row r="52" spans="2:5" x14ac:dyDescent="0.25">
      <c r="B52" s="1">
        <v>49</v>
      </c>
      <c r="C52" s="2" t="s">
        <v>4</v>
      </c>
      <c r="D52" s="2" t="s">
        <v>5</v>
      </c>
      <c r="E52" s="2"/>
    </row>
    <row r="53" spans="2:5" x14ac:dyDescent="0.25">
      <c r="B53" s="1">
        <v>50</v>
      </c>
      <c r="C53" s="2" t="s">
        <v>4</v>
      </c>
      <c r="D53" s="2" t="s">
        <v>104</v>
      </c>
      <c r="E53" s="2"/>
    </row>
    <row r="54" spans="2:5" x14ac:dyDescent="0.25">
      <c r="B54" s="1">
        <v>51</v>
      </c>
      <c r="C54" s="2" t="s">
        <v>4</v>
      </c>
      <c r="D54" s="2" t="s">
        <v>43</v>
      </c>
      <c r="E54" s="2"/>
    </row>
    <row r="55" spans="2:5" x14ac:dyDescent="0.25">
      <c r="B55" s="1">
        <v>52</v>
      </c>
      <c r="C55" s="2" t="s">
        <v>4</v>
      </c>
      <c r="D55" s="2" t="s">
        <v>8</v>
      </c>
      <c r="E55" s="2"/>
    </row>
    <row r="56" spans="2:5" x14ac:dyDescent="0.25">
      <c r="B56" s="1">
        <v>53</v>
      </c>
      <c r="C56" s="2" t="s">
        <v>4</v>
      </c>
      <c r="D56" s="2" t="s">
        <v>24</v>
      </c>
      <c r="E56" s="2"/>
    </row>
    <row r="57" spans="2:5" x14ac:dyDescent="0.25">
      <c r="B57" s="1">
        <v>54</v>
      </c>
      <c r="C57" s="2" t="s">
        <v>33</v>
      </c>
      <c r="D57" s="2" t="s">
        <v>78</v>
      </c>
      <c r="E57" s="2"/>
    </row>
    <row r="58" spans="2:5" x14ac:dyDescent="0.25">
      <c r="B58" s="1">
        <v>55</v>
      </c>
      <c r="C58" s="2" t="s">
        <v>33</v>
      </c>
      <c r="D58" s="2" t="s">
        <v>34</v>
      </c>
      <c r="E58" s="2"/>
    </row>
    <row r="59" spans="2:5" x14ac:dyDescent="0.25">
      <c r="B59" s="1">
        <v>56</v>
      </c>
      <c r="C59" s="2" t="s">
        <v>33</v>
      </c>
      <c r="D59" s="2" t="s">
        <v>33</v>
      </c>
      <c r="E59" s="2"/>
    </row>
    <row r="60" spans="2:5" x14ac:dyDescent="0.25">
      <c r="B60" s="1">
        <v>57</v>
      </c>
      <c r="C60" s="2" t="s">
        <v>33</v>
      </c>
      <c r="D60" s="2" t="s">
        <v>65</v>
      </c>
      <c r="E60" s="2"/>
    </row>
    <row r="61" spans="2:5" x14ac:dyDescent="0.25">
      <c r="B61" s="1">
        <v>58</v>
      </c>
      <c r="C61" s="2" t="s">
        <v>33</v>
      </c>
      <c r="D61" s="2" t="s">
        <v>57</v>
      </c>
      <c r="E61" s="2"/>
    </row>
    <row r="62" spans="2:5" x14ac:dyDescent="0.25">
      <c r="B62" s="1">
        <v>59</v>
      </c>
      <c r="C62" s="2" t="s">
        <v>28</v>
      </c>
      <c r="D62" s="2" t="s">
        <v>29</v>
      </c>
      <c r="E62" s="2"/>
    </row>
    <row r="63" spans="2:5" x14ac:dyDescent="0.25">
      <c r="B63" s="1">
        <v>60</v>
      </c>
      <c r="C63" s="2" t="s">
        <v>28</v>
      </c>
      <c r="D63" s="2" t="s">
        <v>114</v>
      </c>
      <c r="E63" s="2"/>
    </row>
    <row r="64" spans="2:5" x14ac:dyDescent="0.25">
      <c r="B64" s="1">
        <v>61</v>
      </c>
      <c r="C64" s="2" t="s">
        <v>28</v>
      </c>
      <c r="D64" s="2" t="s">
        <v>112</v>
      </c>
      <c r="E64" s="2"/>
    </row>
    <row r="65" spans="2:5" x14ac:dyDescent="0.25">
      <c r="B65" s="1">
        <v>62</v>
      </c>
      <c r="C65" s="2" t="s">
        <v>28</v>
      </c>
      <c r="D65" s="2" t="s">
        <v>86</v>
      </c>
      <c r="E65" s="2"/>
    </row>
    <row r="66" spans="2:5" x14ac:dyDescent="0.25">
      <c r="B66" s="1">
        <v>63</v>
      </c>
      <c r="C66" s="2" t="s">
        <v>28</v>
      </c>
      <c r="D66" s="2" t="s">
        <v>105</v>
      </c>
      <c r="E66" s="2"/>
    </row>
    <row r="67" spans="2:5" x14ac:dyDescent="0.25">
      <c r="B67" s="1">
        <v>64</v>
      </c>
      <c r="C67" s="2" t="s">
        <v>28</v>
      </c>
      <c r="D67" s="2" t="s">
        <v>85</v>
      </c>
      <c r="E67" s="2"/>
    </row>
    <row r="68" spans="2:5" x14ac:dyDescent="0.25">
      <c r="B68" s="1">
        <v>65</v>
      </c>
      <c r="C68" s="2" t="s">
        <v>59</v>
      </c>
      <c r="D68" s="2" t="s">
        <v>111</v>
      </c>
      <c r="E68" s="2"/>
    </row>
    <row r="69" spans="2:5" x14ac:dyDescent="0.25">
      <c r="B69" s="1">
        <v>66</v>
      </c>
      <c r="C69" s="2" t="s">
        <v>59</v>
      </c>
      <c r="D69" s="2" t="s">
        <v>90</v>
      </c>
      <c r="E69" s="2"/>
    </row>
    <row r="70" spans="2:5" x14ac:dyDescent="0.25">
      <c r="B70" s="1">
        <v>67</v>
      </c>
      <c r="C70" s="2" t="s">
        <v>59</v>
      </c>
      <c r="D70" s="2" t="s">
        <v>60</v>
      </c>
      <c r="E70" s="2"/>
    </row>
    <row r="71" spans="2:5" x14ac:dyDescent="0.25">
      <c r="B71" s="1">
        <v>68</v>
      </c>
      <c r="C71" s="2" t="s">
        <v>46</v>
      </c>
      <c r="D71" s="2" t="s">
        <v>74</v>
      </c>
      <c r="E71" s="2"/>
    </row>
    <row r="72" spans="2:5" x14ac:dyDescent="0.25">
      <c r="B72" s="1">
        <v>69</v>
      </c>
      <c r="C72" s="2" t="s">
        <v>46</v>
      </c>
      <c r="D72" s="2" t="s">
        <v>67</v>
      </c>
      <c r="E72" s="2"/>
    </row>
    <row r="73" spans="2:5" x14ac:dyDescent="0.25">
      <c r="B73" s="1">
        <v>70</v>
      </c>
      <c r="C73" s="2" t="s">
        <v>46</v>
      </c>
      <c r="D73" s="2" t="s">
        <v>47</v>
      </c>
      <c r="E73" s="2"/>
    </row>
    <row r="74" spans="2:5" x14ac:dyDescent="0.25">
      <c r="B74" s="1">
        <v>71</v>
      </c>
      <c r="C74" s="2" t="s">
        <v>2</v>
      </c>
      <c r="D74" s="2" t="s">
        <v>13</v>
      </c>
      <c r="E74" s="2"/>
    </row>
    <row r="75" spans="2:5" x14ac:dyDescent="0.25">
      <c r="B75" s="1">
        <v>72</v>
      </c>
      <c r="C75" s="2" t="s">
        <v>2</v>
      </c>
      <c r="D75" s="2" t="s">
        <v>3</v>
      </c>
      <c r="E75" s="2"/>
    </row>
    <row r="76" spans="2:5" x14ac:dyDescent="0.25">
      <c r="B76" s="1">
        <v>73</v>
      </c>
      <c r="C76" s="2" t="s">
        <v>2</v>
      </c>
      <c r="D76" s="2" t="s">
        <v>50</v>
      </c>
      <c r="E76" s="2"/>
    </row>
    <row r="77" spans="2:5" x14ac:dyDescent="0.25">
      <c r="B77" s="1">
        <v>74</v>
      </c>
      <c r="C77" s="2" t="s">
        <v>2</v>
      </c>
      <c r="D77" s="2" t="s">
        <v>35</v>
      </c>
      <c r="E77" s="2"/>
    </row>
    <row r="78" spans="2:5" x14ac:dyDescent="0.25">
      <c r="B78" s="1">
        <v>75</v>
      </c>
      <c r="C78" s="2" t="s">
        <v>63</v>
      </c>
      <c r="D78" s="2" t="s">
        <v>80</v>
      </c>
      <c r="E78" s="2"/>
    </row>
    <row r="79" spans="2:5" x14ac:dyDescent="0.25">
      <c r="B79" s="1">
        <v>76</v>
      </c>
      <c r="C79" s="2" t="s">
        <v>63</v>
      </c>
      <c r="D79" s="2" t="s">
        <v>63</v>
      </c>
      <c r="E79" s="2"/>
    </row>
    <row r="80" spans="2:5" x14ac:dyDescent="0.25">
      <c r="B80" s="1">
        <v>77</v>
      </c>
      <c r="C80" s="2" t="s">
        <v>63</v>
      </c>
      <c r="D80" s="2" t="s">
        <v>73</v>
      </c>
      <c r="E80" s="2"/>
    </row>
    <row r="81" spans="2:5" x14ac:dyDescent="0.25">
      <c r="B81" s="1">
        <v>78</v>
      </c>
      <c r="C81" s="2" t="s">
        <v>63</v>
      </c>
      <c r="D81" s="4" t="s">
        <v>64</v>
      </c>
      <c r="E81" s="2"/>
    </row>
    <row r="82" spans="2:5" x14ac:dyDescent="0.25">
      <c r="B82" s="1">
        <v>79</v>
      </c>
      <c r="C82" s="2" t="s">
        <v>63</v>
      </c>
      <c r="D82" s="4" t="s">
        <v>117</v>
      </c>
      <c r="E82" s="2"/>
    </row>
    <row r="83" spans="2:5" x14ac:dyDescent="0.25">
      <c r="B83" s="1">
        <v>80</v>
      </c>
      <c r="C83" s="2" t="s">
        <v>14</v>
      </c>
      <c r="D83" s="2" t="s">
        <v>15</v>
      </c>
      <c r="E83" s="2"/>
    </row>
    <row r="84" spans="2:5" x14ac:dyDescent="0.25">
      <c r="B84" s="1">
        <v>81</v>
      </c>
      <c r="C84" s="2" t="s">
        <v>18</v>
      </c>
      <c r="D84" s="2" t="s">
        <v>19</v>
      </c>
      <c r="E84" s="2"/>
    </row>
    <row r="85" spans="2:5" x14ac:dyDescent="0.25">
      <c r="B85" s="1">
        <v>82</v>
      </c>
      <c r="C85" s="2" t="s">
        <v>18</v>
      </c>
      <c r="D85" s="2" t="s">
        <v>40</v>
      </c>
      <c r="E85" s="2"/>
    </row>
    <row r="86" spans="2:5" x14ac:dyDescent="0.25">
      <c r="B86" s="1">
        <v>83</v>
      </c>
      <c r="C86" s="2" t="s">
        <v>18</v>
      </c>
      <c r="D86" s="2" t="s">
        <v>79</v>
      </c>
      <c r="E86" s="2"/>
    </row>
    <row r="87" spans="2:5" x14ac:dyDescent="0.25">
      <c r="B87" s="1">
        <v>84</v>
      </c>
      <c r="C87" s="2" t="s">
        <v>18</v>
      </c>
      <c r="D87" s="2" t="s">
        <v>23</v>
      </c>
      <c r="E87" s="2"/>
    </row>
    <row r="88" spans="2:5" x14ac:dyDescent="0.25">
      <c r="B88" s="1">
        <v>85</v>
      </c>
      <c r="C88" s="2" t="s">
        <v>18</v>
      </c>
      <c r="D88" s="2" t="s">
        <v>76</v>
      </c>
      <c r="E88" s="2"/>
    </row>
    <row r="89" spans="2:5" x14ac:dyDescent="0.25">
      <c r="B89" s="1">
        <v>86</v>
      </c>
      <c r="C89" s="2" t="s">
        <v>18</v>
      </c>
      <c r="D89" s="2" t="s">
        <v>22</v>
      </c>
      <c r="E89" s="2"/>
    </row>
    <row r="90" spans="2:5" x14ac:dyDescent="0.25">
      <c r="B90" s="1">
        <v>87</v>
      </c>
      <c r="C90" s="2" t="s">
        <v>11</v>
      </c>
      <c r="D90" s="2" t="s">
        <v>30</v>
      </c>
      <c r="E90" s="2"/>
    </row>
    <row r="91" spans="2:5" x14ac:dyDescent="0.25">
      <c r="B91" s="1">
        <v>88</v>
      </c>
      <c r="C91" s="2" t="s">
        <v>11</v>
      </c>
      <c r="D91" s="2" t="s">
        <v>38</v>
      </c>
      <c r="E91" s="2"/>
    </row>
    <row r="92" spans="2:5" x14ac:dyDescent="0.25">
      <c r="B92" s="1">
        <v>89</v>
      </c>
      <c r="C92" s="2" t="s">
        <v>11</v>
      </c>
      <c r="D92" s="2" t="s">
        <v>72</v>
      </c>
      <c r="E92" s="2"/>
    </row>
    <row r="93" spans="2:5" x14ac:dyDescent="0.25">
      <c r="B93" s="1">
        <v>90</v>
      </c>
      <c r="C93" s="2" t="s">
        <v>11</v>
      </c>
      <c r="D93" s="2" t="s">
        <v>53</v>
      </c>
      <c r="E93" s="2"/>
    </row>
    <row r="94" spans="2:5" x14ac:dyDescent="0.25">
      <c r="B94" s="1">
        <v>91</v>
      </c>
      <c r="C94" s="2" t="s">
        <v>11</v>
      </c>
      <c r="D94" s="2" t="s">
        <v>69</v>
      </c>
      <c r="E94" s="2"/>
    </row>
    <row r="95" spans="2:5" x14ac:dyDescent="0.25">
      <c r="B95" s="1">
        <v>92</v>
      </c>
      <c r="C95" s="2" t="s">
        <v>11</v>
      </c>
      <c r="D95" s="2" t="s">
        <v>12</v>
      </c>
      <c r="E95" s="2"/>
    </row>
    <row r="96" spans="2:5" x14ac:dyDescent="0.25">
      <c r="B96" s="1">
        <v>93</v>
      </c>
      <c r="C96" s="2" t="s">
        <v>106</v>
      </c>
      <c r="D96" s="2" t="s">
        <v>107</v>
      </c>
      <c r="E96" s="2"/>
    </row>
    <row r="97" spans="2:5" x14ac:dyDescent="0.25">
      <c r="B97" s="1">
        <v>94</v>
      </c>
      <c r="C97" s="2" t="s">
        <v>0</v>
      </c>
      <c r="D97" s="2" t="s">
        <v>1</v>
      </c>
      <c r="E97" s="2"/>
    </row>
    <row r="98" spans="2:5" x14ac:dyDescent="0.25">
      <c r="B98" s="1">
        <v>95</v>
      </c>
      <c r="C98" s="2" t="s">
        <v>44</v>
      </c>
      <c r="D98" s="2" t="s">
        <v>45</v>
      </c>
      <c r="E98" s="2"/>
    </row>
    <row r="99" spans="2:5" x14ac:dyDescent="0.25">
      <c r="B99" s="1">
        <v>96</v>
      </c>
      <c r="C99" s="2" t="s">
        <v>44</v>
      </c>
      <c r="D99" s="2" t="s">
        <v>92</v>
      </c>
      <c r="E99" s="2"/>
    </row>
    <row r="100" spans="2:5" x14ac:dyDescent="0.25">
      <c r="B100" s="1">
        <v>97</v>
      </c>
      <c r="C100" s="2" t="s">
        <v>44</v>
      </c>
      <c r="D100" s="2" t="s">
        <v>94</v>
      </c>
      <c r="E100" s="2"/>
    </row>
    <row r="101" spans="2:5" x14ac:dyDescent="0.25">
      <c r="B101" s="1">
        <v>98</v>
      </c>
      <c r="C101" s="2" t="s">
        <v>36</v>
      </c>
      <c r="D101" s="2" t="s">
        <v>36</v>
      </c>
      <c r="E101" s="2"/>
    </row>
    <row r="102" spans="2:5" x14ac:dyDescent="0.25">
      <c r="B102" s="1">
        <v>99</v>
      </c>
      <c r="C102" s="2" t="s">
        <v>36</v>
      </c>
      <c r="D102" s="2" t="s">
        <v>95</v>
      </c>
      <c r="E1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04"/>
  <sheetViews>
    <sheetView workbookViewId="0">
      <selection activeCell="E3" sqref="E3:E104"/>
    </sheetView>
  </sheetViews>
  <sheetFormatPr defaultRowHeight="15" x14ac:dyDescent="0.25"/>
  <cols>
    <col min="1" max="1" width="2.5703125" customWidth="1"/>
    <col min="2" max="2" width="3" bestFit="1" customWidth="1"/>
    <col min="3" max="3" width="14.5703125" customWidth="1"/>
    <col min="4" max="4" width="16.5703125" bestFit="1" customWidth="1"/>
    <col min="5" max="5" width="15.28515625" style="5" bestFit="1" customWidth="1"/>
    <col min="6" max="6" width="3.140625" style="10" customWidth="1"/>
    <col min="7" max="7" width="3" bestFit="1" customWidth="1"/>
    <col min="8" max="8" width="12.140625" bestFit="1" customWidth="1"/>
    <col min="9" max="9" width="16.5703125" bestFit="1" customWidth="1"/>
    <col min="10" max="10" width="12.5703125" bestFit="1" customWidth="1"/>
  </cols>
  <sheetData>
    <row r="2" spans="2:6" x14ac:dyDescent="0.25">
      <c r="B2" s="6" t="s">
        <v>118</v>
      </c>
      <c r="C2" s="6" t="s">
        <v>119</v>
      </c>
      <c r="D2" s="6" t="s">
        <v>120</v>
      </c>
      <c r="E2" s="7" t="s">
        <v>121</v>
      </c>
    </row>
    <row r="3" spans="2:6" x14ac:dyDescent="0.25">
      <c r="B3" s="1">
        <v>1</v>
      </c>
      <c r="C3" s="2" t="s">
        <v>0</v>
      </c>
      <c r="D3" s="2" t="s">
        <v>1</v>
      </c>
      <c r="E3" s="3">
        <v>8110623582</v>
      </c>
      <c r="F3" s="11" t="s">
        <v>123</v>
      </c>
    </row>
    <row r="4" spans="2:6" x14ac:dyDescent="0.25">
      <c r="B4" s="1">
        <v>2</v>
      </c>
      <c r="C4" s="2" t="s">
        <v>4</v>
      </c>
      <c r="D4" s="2" t="s">
        <v>5</v>
      </c>
      <c r="E4" s="3">
        <v>3501875000</v>
      </c>
      <c r="F4" s="11" t="s">
        <v>123</v>
      </c>
    </row>
    <row r="5" spans="2:6" x14ac:dyDescent="0.25">
      <c r="B5" s="1">
        <v>3</v>
      </c>
      <c r="C5" s="2" t="s">
        <v>4</v>
      </c>
      <c r="D5" s="2" t="s">
        <v>8</v>
      </c>
      <c r="E5" s="3">
        <v>2205920250</v>
      </c>
      <c r="F5" s="11" t="s">
        <v>123</v>
      </c>
    </row>
    <row r="6" spans="2:6" x14ac:dyDescent="0.25">
      <c r="B6" s="1">
        <v>4</v>
      </c>
      <c r="C6" s="2" t="s">
        <v>11</v>
      </c>
      <c r="D6" s="2" t="s">
        <v>12</v>
      </c>
      <c r="E6" s="3">
        <v>2093502358</v>
      </c>
      <c r="F6" s="11" t="s">
        <v>123</v>
      </c>
    </row>
    <row r="7" spans="2:6" x14ac:dyDescent="0.25">
      <c r="B7" s="1">
        <v>5</v>
      </c>
      <c r="C7" s="2" t="s">
        <v>14</v>
      </c>
      <c r="D7" s="2" t="s">
        <v>15</v>
      </c>
      <c r="E7" s="3">
        <v>2043500000</v>
      </c>
      <c r="F7" s="11" t="s">
        <v>123</v>
      </c>
    </row>
    <row r="8" spans="2:6" x14ac:dyDescent="0.25">
      <c r="B8" s="1">
        <v>6</v>
      </c>
      <c r="C8" s="2" t="s">
        <v>18</v>
      </c>
      <c r="D8" s="2" t="s">
        <v>19</v>
      </c>
      <c r="E8" s="3">
        <v>1973271501</v>
      </c>
      <c r="F8" s="11" t="s">
        <v>123</v>
      </c>
    </row>
    <row r="9" spans="2:6" x14ac:dyDescent="0.25">
      <c r="B9" s="1">
        <v>7</v>
      </c>
      <c r="C9" s="2" t="s">
        <v>18</v>
      </c>
      <c r="D9" s="2" t="s">
        <v>22</v>
      </c>
      <c r="E9" s="3">
        <v>1967438958</v>
      </c>
      <c r="F9" s="11" t="s">
        <v>123</v>
      </c>
    </row>
    <row r="10" spans="2:6" x14ac:dyDescent="0.25">
      <c r="B10" s="1">
        <v>8</v>
      </c>
      <c r="C10" s="2" t="s">
        <v>4</v>
      </c>
      <c r="D10" s="2" t="s">
        <v>24</v>
      </c>
      <c r="E10" s="3">
        <v>1909159598</v>
      </c>
      <c r="F10" s="11" t="s">
        <v>123</v>
      </c>
    </row>
    <row r="11" spans="2:6" x14ac:dyDescent="0.25">
      <c r="B11" s="1">
        <v>9</v>
      </c>
      <c r="C11" s="2" t="s">
        <v>20</v>
      </c>
      <c r="D11" s="2" t="s">
        <v>27</v>
      </c>
      <c r="E11" s="3">
        <v>1716000000</v>
      </c>
      <c r="F11" s="11" t="s">
        <v>123</v>
      </c>
    </row>
    <row r="12" spans="2:6" x14ac:dyDescent="0.25">
      <c r="B12" s="1">
        <v>10</v>
      </c>
      <c r="C12" s="2" t="s">
        <v>11</v>
      </c>
      <c r="D12" s="2" t="s">
        <v>30</v>
      </c>
      <c r="E12" s="3">
        <v>1676587500</v>
      </c>
      <c r="F12" s="11" t="s">
        <v>123</v>
      </c>
    </row>
    <row r="13" spans="2:6" x14ac:dyDescent="0.25">
      <c r="B13" s="1">
        <v>11</v>
      </c>
      <c r="C13" s="2" t="s">
        <v>33</v>
      </c>
      <c r="D13" s="2" t="s">
        <v>34</v>
      </c>
      <c r="E13" s="3">
        <v>1622500000</v>
      </c>
      <c r="F13" s="11" t="s">
        <v>123</v>
      </c>
    </row>
    <row r="14" spans="2:6" x14ac:dyDescent="0.25">
      <c r="B14" s="1">
        <v>12</v>
      </c>
      <c r="C14" s="2" t="s">
        <v>36</v>
      </c>
      <c r="D14" s="2" t="s">
        <v>36</v>
      </c>
      <c r="E14" s="3">
        <v>1555000000</v>
      </c>
      <c r="F14" s="11" t="s">
        <v>123</v>
      </c>
    </row>
    <row r="15" spans="2:6" x14ac:dyDescent="0.25">
      <c r="B15" s="1">
        <v>13</v>
      </c>
      <c r="C15" s="2" t="s">
        <v>11</v>
      </c>
      <c r="D15" s="2" t="s">
        <v>38</v>
      </c>
      <c r="E15" s="3">
        <v>1541077500</v>
      </c>
      <c r="F15" s="11" t="s">
        <v>123</v>
      </c>
    </row>
    <row r="16" spans="2:6" x14ac:dyDescent="0.25">
      <c r="B16" s="1">
        <v>14</v>
      </c>
      <c r="C16" s="2" t="s">
        <v>18</v>
      </c>
      <c r="D16" s="2" t="s">
        <v>40</v>
      </c>
      <c r="E16" s="3">
        <v>1492500000</v>
      </c>
      <c r="F16" s="11" t="s">
        <v>123</v>
      </c>
    </row>
    <row r="17" spans="2:6" x14ac:dyDescent="0.25">
      <c r="B17" s="1">
        <v>15</v>
      </c>
      <c r="C17" s="2" t="s">
        <v>4</v>
      </c>
      <c r="D17" s="2" t="s">
        <v>43</v>
      </c>
      <c r="E17" s="3">
        <v>1460295250</v>
      </c>
      <c r="F17" s="11" t="s">
        <v>123</v>
      </c>
    </row>
    <row r="18" spans="2:6" x14ac:dyDescent="0.25">
      <c r="B18" s="1">
        <v>16</v>
      </c>
      <c r="C18" s="2" t="s">
        <v>46</v>
      </c>
      <c r="D18" s="2" t="s">
        <v>47</v>
      </c>
      <c r="E18" s="3">
        <v>1438724963</v>
      </c>
      <c r="F18" s="11" t="s">
        <v>123</v>
      </c>
    </row>
    <row r="19" spans="2:6" x14ac:dyDescent="0.25">
      <c r="B19" s="1">
        <v>17</v>
      </c>
      <c r="C19" s="2" t="s">
        <v>20</v>
      </c>
      <c r="D19" s="2" t="s">
        <v>49</v>
      </c>
      <c r="E19" s="3">
        <v>1300000000</v>
      </c>
      <c r="F19" s="11" t="s">
        <v>123</v>
      </c>
    </row>
    <row r="20" spans="2:6" x14ac:dyDescent="0.25">
      <c r="B20" s="1">
        <v>18</v>
      </c>
      <c r="C20" s="2" t="s">
        <v>16</v>
      </c>
      <c r="D20" s="2" t="s">
        <v>51</v>
      </c>
      <c r="E20" s="3">
        <v>1296775000</v>
      </c>
      <c r="F20" s="11" t="s">
        <v>123</v>
      </c>
    </row>
    <row r="21" spans="2:6" x14ac:dyDescent="0.25">
      <c r="B21" s="1">
        <v>19</v>
      </c>
      <c r="C21" s="2" t="s">
        <v>11</v>
      </c>
      <c r="D21" s="2" t="s">
        <v>53</v>
      </c>
      <c r="E21" s="3">
        <v>1287500000</v>
      </c>
      <c r="F21" s="11" t="s">
        <v>123</v>
      </c>
    </row>
    <row r="22" spans="2:6" x14ac:dyDescent="0.25">
      <c r="B22" s="1">
        <v>20</v>
      </c>
      <c r="C22" s="2" t="s">
        <v>33</v>
      </c>
      <c r="D22" s="2" t="s">
        <v>33</v>
      </c>
      <c r="E22" s="3">
        <v>1262500000</v>
      </c>
      <c r="F22" s="11" t="s">
        <v>123</v>
      </c>
    </row>
    <row r="23" spans="2:6" x14ac:dyDescent="0.25">
      <c r="B23" s="1">
        <v>21</v>
      </c>
      <c r="C23" s="2" t="s">
        <v>33</v>
      </c>
      <c r="D23" s="2" t="s">
        <v>57</v>
      </c>
      <c r="E23" s="3">
        <v>1252000000</v>
      </c>
      <c r="F23" s="11" t="s">
        <v>123</v>
      </c>
    </row>
    <row r="24" spans="2:6" x14ac:dyDescent="0.25">
      <c r="B24" s="1">
        <v>22</v>
      </c>
      <c r="C24" s="2" t="s">
        <v>59</v>
      </c>
      <c r="D24" s="2" t="s">
        <v>60</v>
      </c>
      <c r="E24" s="3">
        <v>1193939081</v>
      </c>
      <c r="F24" s="11" t="s">
        <v>123</v>
      </c>
    </row>
    <row r="25" spans="2:6" x14ac:dyDescent="0.25">
      <c r="B25" s="1">
        <v>23</v>
      </c>
      <c r="C25" s="2" t="s">
        <v>41</v>
      </c>
      <c r="D25" s="2" t="s">
        <v>62</v>
      </c>
      <c r="E25" s="3">
        <v>1186896250</v>
      </c>
      <c r="F25" s="11" t="s">
        <v>123</v>
      </c>
    </row>
    <row r="26" spans="2:6" x14ac:dyDescent="0.25">
      <c r="B26" s="1">
        <v>24</v>
      </c>
      <c r="C26" s="2" t="s">
        <v>33</v>
      </c>
      <c r="D26" s="2" t="s">
        <v>65</v>
      </c>
      <c r="E26" s="3">
        <v>1152500000</v>
      </c>
      <c r="F26" s="11" t="s">
        <v>123</v>
      </c>
    </row>
    <row r="27" spans="2:6" x14ac:dyDescent="0.25">
      <c r="B27" s="1">
        <v>25</v>
      </c>
      <c r="C27" s="2" t="s">
        <v>46</v>
      </c>
      <c r="D27" s="2" t="s">
        <v>67</v>
      </c>
      <c r="E27" s="3">
        <v>1131018378</v>
      </c>
      <c r="F27" s="11" t="s">
        <v>123</v>
      </c>
    </row>
    <row r="28" spans="2:6" x14ac:dyDescent="0.25">
      <c r="B28" s="1">
        <v>26</v>
      </c>
      <c r="C28" s="2" t="s">
        <v>11</v>
      </c>
      <c r="D28" s="2" t="s">
        <v>69</v>
      </c>
      <c r="E28" s="3">
        <v>1057500000</v>
      </c>
      <c r="F28" s="11" t="s">
        <v>123</v>
      </c>
    </row>
    <row r="29" spans="2:6" x14ac:dyDescent="0.25">
      <c r="B29" s="1">
        <v>27</v>
      </c>
      <c r="C29" s="2" t="s">
        <v>11</v>
      </c>
      <c r="D29" s="2" t="s">
        <v>72</v>
      </c>
      <c r="E29" s="3">
        <v>1043800000</v>
      </c>
      <c r="F29" s="11" t="s">
        <v>123</v>
      </c>
    </row>
    <row r="30" spans="2:6" x14ac:dyDescent="0.25">
      <c r="B30" s="1">
        <v>28</v>
      </c>
      <c r="C30" s="2" t="s">
        <v>46</v>
      </c>
      <c r="D30" s="2" t="s">
        <v>74</v>
      </c>
      <c r="E30" s="3">
        <v>1036757143</v>
      </c>
      <c r="F30" s="11" t="s">
        <v>123</v>
      </c>
    </row>
    <row r="31" spans="2:6" x14ac:dyDescent="0.25">
      <c r="B31" s="1">
        <v>29</v>
      </c>
      <c r="C31" s="2" t="s">
        <v>18</v>
      </c>
      <c r="D31" s="2" t="s">
        <v>76</v>
      </c>
      <c r="E31" s="3">
        <v>1017374994</v>
      </c>
      <c r="F31" s="11" t="s">
        <v>123</v>
      </c>
    </row>
    <row r="32" spans="2:6" x14ac:dyDescent="0.25">
      <c r="B32" s="1">
        <v>30</v>
      </c>
      <c r="C32" s="2" t="s">
        <v>33</v>
      </c>
      <c r="D32" s="2" t="s">
        <v>78</v>
      </c>
      <c r="E32" s="3">
        <v>941500000</v>
      </c>
      <c r="F32" s="11" t="s">
        <v>123</v>
      </c>
    </row>
    <row r="33" spans="2:6" x14ac:dyDescent="0.25">
      <c r="B33" s="1">
        <v>31</v>
      </c>
      <c r="C33" s="2" t="s">
        <v>18</v>
      </c>
      <c r="D33" s="2" t="s">
        <v>79</v>
      </c>
      <c r="E33" s="3">
        <v>917898770</v>
      </c>
      <c r="F33" s="11" t="s">
        <v>123</v>
      </c>
    </row>
    <row r="34" spans="2:6" x14ac:dyDescent="0.25">
      <c r="B34" s="1">
        <v>32</v>
      </c>
      <c r="C34" s="2" t="s">
        <v>6</v>
      </c>
      <c r="D34" s="2" t="s">
        <v>81</v>
      </c>
      <c r="E34" s="3">
        <v>915963700</v>
      </c>
      <c r="F34" s="11" t="s">
        <v>123</v>
      </c>
    </row>
    <row r="35" spans="2:6" x14ac:dyDescent="0.25">
      <c r="B35" s="1">
        <v>33</v>
      </c>
      <c r="C35" s="2" t="s">
        <v>70</v>
      </c>
      <c r="D35" s="2" t="s">
        <v>84</v>
      </c>
      <c r="E35" s="3">
        <v>907883750</v>
      </c>
      <c r="F35" s="11" t="s">
        <v>123</v>
      </c>
    </row>
    <row r="36" spans="2:6" x14ac:dyDescent="0.25">
      <c r="B36" s="1">
        <v>34</v>
      </c>
      <c r="C36" s="2" t="s">
        <v>28</v>
      </c>
      <c r="D36" s="2" t="s">
        <v>86</v>
      </c>
      <c r="E36" s="3">
        <v>899577478</v>
      </c>
      <c r="F36" s="11" t="s">
        <v>123</v>
      </c>
    </row>
    <row r="37" spans="2:6" x14ac:dyDescent="0.25">
      <c r="B37" s="1">
        <v>35</v>
      </c>
      <c r="C37" s="2" t="s">
        <v>54</v>
      </c>
      <c r="D37" s="2" t="s">
        <v>88</v>
      </c>
      <c r="E37" s="3">
        <v>888500000</v>
      </c>
      <c r="F37" s="11" t="s">
        <v>123</v>
      </c>
    </row>
    <row r="38" spans="2:6" x14ac:dyDescent="0.25">
      <c r="B38" s="1">
        <v>36</v>
      </c>
      <c r="C38" s="2" t="s">
        <v>59</v>
      </c>
      <c r="D38" s="2" t="s">
        <v>90</v>
      </c>
      <c r="E38" s="3">
        <v>867132478</v>
      </c>
      <c r="F38" s="11" t="s">
        <v>123</v>
      </c>
    </row>
    <row r="39" spans="2:6" x14ac:dyDescent="0.25">
      <c r="B39" s="1">
        <v>37</v>
      </c>
      <c r="C39" s="2" t="s">
        <v>44</v>
      </c>
      <c r="D39" s="2" t="s">
        <v>92</v>
      </c>
      <c r="E39" s="3">
        <v>860625000</v>
      </c>
      <c r="F39" s="11" t="s">
        <v>123</v>
      </c>
    </row>
    <row r="40" spans="2:6" x14ac:dyDescent="0.25">
      <c r="B40" s="1">
        <v>38</v>
      </c>
      <c r="C40" s="2" t="s">
        <v>44</v>
      </c>
      <c r="D40" s="2" t="s">
        <v>94</v>
      </c>
      <c r="E40" s="3">
        <v>839375000</v>
      </c>
      <c r="F40" s="11" t="s">
        <v>123</v>
      </c>
    </row>
    <row r="41" spans="2:6" x14ac:dyDescent="0.25">
      <c r="B41" s="1">
        <v>39</v>
      </c>
      <c r="C41" s="2" t="s">
        <v>36</v>
      </c>
      <c r="D41" s="2" t="s">
        <v>95</v>
      </c>
      <c r="E41" s="3">
        <v>808375000</v>
      </c>
      <c r="F41" s="11" t="s">
        <v>123</v>
      </c>
    </row>
    <row r="42" spans="2:6" x14ac:dyDescent="0.25">
      <c r="B42" s="1">
        <v>40</v>
      </c>
      <c r="C42" s="2" t="s">
        <v>54</v>
      </c>
      <c r="D42" s="2" t="s">
        <v>97</v>
      </c>
      <c r="E42" s="3">
        <v>806875000</v>
      </c>
      <c r="F42" s="11" t="s">
        <v>123</v>
      </c>
    </row>
    <row r="43" spans="2:6" x14ac:dyDescent="0.25">
      <c r="B43" s="1">
        <v>41</v>
      </c>
      <c r="C43" s="2" t="s">
        <v>41</v>
      </c>
      <c r="D43" s="2" t="s">
        <v>99</v>
      </c>
      <c r="E43" s="3">
        <v>767500000</v>
      </c>
      <c r="F43" s="11" t="s">
        <v>123</v>
      </c>
    </row>
    <row r="44" spans="2:6" x14ac:dyDescent="0.25">
      <c r="B44" s="1">
        <v>42</v>
      </c>
      <c r="C44" s="2" t="s">
        <v>31</v>
      </c>
      <c r="D44" s="2" t="s">
        <v>101</v>
      </c>
      <c r="E44" s="3">
        <v>750182933</v>
      </c>
      <c r="F44" s="11" t="s">
        <v>123</v>
      </c>
    </row>
    <row r="45" spans="2:6" x14ac:dyDescent="0.25">
      <c r="B45" s="1">
        <v>43</v>
      </c>
      <c r="C45" s="2" t="s">
        <v>16</v>
      </c>
      <c r="D45" s="2" t="s">
        <v>103</v>
      </c>
      <c r="E45" s="3">
        <v>739036945</v>
      </c>
      <c r="F45" s="11" t="s">
        <v>123</v>
      </c>
    </row>
    <row r="46" spans="2:6" x14ac:dyDescent="0.25">
      <c r="B46" s="1">
        <v>44</v>
      </c>
      <c r="C46" s="2" t="s">
        <v>28</v>
      </c>
      <c r="D46" s="2" t="s">
        <v>105</v>
      </c>
      <c r="E46" s="3">
        <v>709007143</v>
      </c>
      <c r="F46" s="11" t="s">
        <v>123</v>
      </c>
    </row>
    <row r="47" spans="2:6" x14ac:dyDescent="0.25">
      <c r="B47" s="1">
        <v>45</v>
      </c>
      <c r="C47" s="2" t="s">
        <v>54</v>
      </c>
      <c r="D47" s="2" t="s">
        <v>108</v>
      </c>
      <c r="E47" s="3">
        <v>705000000</v>
      </c>
      <c r="F47" s="11" t="s">
        <v>123</v>
      </c>
    </row>
    <row r="48" spans="2:6" x14ac:dyDescent="0.25">
      <c r="B48" s="1">
        <v>46</v>
      </c>
      <c r="C48" s="2" t="s">
        <v>52</v>
      </c>
      <c r="D48" s="2" t="s">
        <v>110</v>
      </c>
      <c r="E48" s="3">
        <v>687500000</v>
      </c>
      <c r="F48" s="11" t="s">
        <v>123</v>
      </c>
    </row>
    <row r="49" spans="2:6" x14ac:dyDescent="0.25">
      <c r="B49" s="1">
        <v>47</v>
      </c>
      <c r="C49" s="2" t="s">
        <v>28</v>
      </c>
      <c r="D49" s="2" t="s">
        <v>112</v>
      </c>
      <c r="E49" s="3">
        <v>678491612</v>
      </c>
      <c r="F49" s="11" t="s">
        <v>123</v>
      </c>
    </row>
    <row r="50" spans="2:6" x14ac:dyDescent="0.25">
      <c r="B50" s="1">
        <v>48</v>
      </c>
      <c r="C50" s="2" t="s">
        <v>28</v>
      </c>
      <c r="D50" s="2" t="s">
        <v>114</v>
      </c>
      <c r="E50" s="3">
        <v>665718238</v>
      </c>
      <c r="F50" s="11" t="s">
        <v>123</v>
      </c>
    </row>
    <row r="51" spans="2:6" x14ac:dyDescent="0.25">
      <c r="B51" s="1">
        <v>49</v>
      </c>
      <c r="C51" s="2" t="s">
        <v>31</v>
      </c>
      <c r="D51" s="2" t="s">
        <v>31</v>
      </c>
      <c r="E51" s="3">
        <v>655182933</v>
      </c>
      <c r="F51" s="11" t="s">
        <v>123</v>
      </c>
    </row>
    <row r="52" spans="2:6" x14ac:dyDescent="0.25">
      <c r="B52" s="1">
        <v>50</v>
      </c>
      <c r="C52" s="2" t="s">
        <v>63</v>
      </c>
      <c r="D52" s="4" t="s">
        <v>117</v>
      </c>
      <c r="E52" s="3">
        <v>635988592</v>
      </c>
      <c r="F52" s="11" t="s">
        <v>123</v>
      </c>
    </row>
    <row r="53" spans="2:6" x14ac:dyDescent="0.25">
      <c r="B53" s="1">
        <v>51</v>
      </c>
      <c r="C53" s="2" t="s">
        <v>2</v>
      </c>
      <c r="D53" s="2" t="s">
        <v>3</v>
      </c>
      <c r="E53" s="3">
        <v>632500000</v>
      </c>
      <c r="F53" s="11" t="s">
        <v>123</v>
      </c>
    </row>
    <row r="54" spans="2:6" x14ac:dyDescent="0.25">
      <c r="B54" s="1">
        <v>52</v>
      </c>
      <c r="C54" s="2" t="s">
        <v>6</v>
      </c>
      <c r="D54" s="2" t="s">
        <v>7</v>
      </c>
      <c r="E54" s="3">
        <v>628454628</v>
      </c>
      <c r="F54" s="11" t="s">
        <v>123</v>
      </c>
    </row>
    <row r="55" spans="2:6" x14ac:dyDescent="0.25">
      <c r="B55" s="1">
        <v>53</v>
      </c>
      <c r="C55" s="2" t="s">
        <v>9</v>
      </c>
      <c r="D55" s="2" t="s">
        <v>10</v>
      </c>
      <c r="E55" s="3">
        <v>616000000</v>
      </c>
      <c r="F55" s="11" t="s">
        <v>123</v>
      </c>
    </row>
    <row r="56" spans="2:6" x14ac:dyDescent="0.25">
      <c r="B56" s="1">
        <v>54</v>
      </c>
      <c r="C56" s="2" t="s">
        <v>2</v>
      </c>
      <c r="D56" s="2" t="s">
        <v>13</v>
      </c>
      <c r="E56" s="3">
        <v>601250000</v>
      </c>
      <c r="F56" s="11" t="s">
        <v>123</v>
      </c>
    </row>
    <row r="57" spans="2:6" x14ac:dyDescent="0.25">
      <c r="B57" s="1">
        <v>55</v>
      </c>
      <c r="C57" s="2" t="s">
        <v>16</v>
      </c>
      <c r="D57" s="2" t="s">
        <v>17</v>
      </c>
      <c r="E57" s="3">
        <v>599003750</v>
      </c>
      <c r="F57" s="11" t="s">
        <v>123</v>
      </c>
    </row>
    <row r="58" spans="2:6" x14ac:dyDescent="0.25">
      <c r="B58" s="1">
        <v>56</v>
      </c>
      <c r="C58" s="2" t="s">
        <v>20</v>
      </c>
      <c r="D58" s="2" t="s">
        <v>21</v>
      </c>
      <c r="E58" s="3">
        <v>577500000</v>
      </c>
      <c r="F58" s="11" t="s">
        <v>123</v>
      </c>
    </row>
    <row r="59" spans="2:6" x14ac:dyDescent="0.25">
      <c r="B59" s="1">
        <v>57</v>
      </c>
      <c r="C59" s="2" t="s">
        <v>18</v>
      </c>
      <c r="D59" s="2" t="s">
        <v>23</v>
      </c>
      <c r="E59" s="3">
        <v>573750000</v>
      </c>
      <c r="F59" s="11" t="s">
        <v>123</v>
      </c>
    </row>
    <row r="60" spans="2:6" x14ac:dyDescent="0.25">
      <c r="B60" s="1">
        <v>58</v>
      </c>
      <c r="C60" s="2" t="s">
        <v>25</v>
      </c>
      <c r="D60" s="2" t="s">
        <v>26</v>
      </c>
      <c r="E60" s="3">
        <v>570646000</v>
      </c>
      <c r="F60" s="11" t="s">
        <v>123</v>
      </c>
    </row>
    <row r="61" spans="2:6" x14ac:dyDescent="0.25">
      <c r="B61" s="1">
        <v>59</v>
      </c>
      <c r="C61" s="2" t="s">
        <v>28</v>
      </c>
      <c r="D61" s="2" t="s">
        <v>29</v>
      </c>
      <c r="E61" s="3">
        <v>566817020</v>
      </c>
      <c r="F61" s="11" t="s">
        <v>123</v>
      </c>
    </row>
    <row r="62" spans="2:6" x14ac:dyDescent="0.25">
      <c r="B62" s="1">
        <v>60</v>
      </c>
      <c r="C62" s="2" t="s">
        <v>31</v>
      </c>
      <c r="D62" s="2" t="s">
        <v>32</v>
      </c>
      <c r="E62" s="3">
        <v>555085633</v>
      </c>
      <c r="F62" s="11" t="s">
        <v>123</v>
      </c>
    </row>
    <row r="63" spans="2:6" x14ac:dyDescent="0.25">
      <c r="B63" s="1">
        <v>61</v>
      </c>
      <c r="C63" s="2" t="s">
        <v>2</v>
      </c>
      <c r="D63" s="2" t="s">
        <v>35</v>
      </c>
      <c r="E63" s="3">
        <v>530640219</v>
      </c>
      <c r="F63" s="11" t="s">
        <v>123</v>
      </c>
    </row>
    <row r="64" spans="2:6" x14ac:dyDescent="0.25">
      <c r="B64" s="1">
        <v>62</v>
      </c>
      <c r="C64" s="2" t="s">
        <v>31</v>
      </c>
      <c r="D64" s="2" t="s">
        <v>37</v>
      </c>
      <c r="E64" s="3">
        <v>509661160</v>
      </c>
      <c r="F64" s="11" t="s">
        <v>123</v>
      </c>
    </row>
    <row r="65" spans="2:6" x14ac:dyDescent="0.25">
      <c r="B65" s="1">
        <v>63</v>
      </c>
      <c r="C65" s="2" t="s">
        <v>20</v>
      </c>
      <c r="D65" s="2" t="s">
        <v>39</v>
      </c>
      <c r="E65" s="3">
        <v>463750000</v>
      </c>
      <c r="F65" s="11" t="s">
        <v>123</v>
      </c>
    </row>
    <row r="66" spans="2:6" x14ac:dyDescent="0.25">
      <c r="B66" s="1">
        <v>64</v>
      </c>
      <c r="C66" s="2" t="s">
        <v>41</v>
      </c>
      <c r="D66" s="2" t="s">
        <v>42</v>
      </c>
      <c r="E66" s="3">
        <v>459763355</v>
      </c>
      <c r="F66" s="11" t="s">
        <v>123</v>
      </c>
    </row>
    <row r="67" spans="2:6" x14ac:dyDescent="0.25">
      <c r="B67" s="1">
        <v>65</v>
      </c>
      <c r="C67" s="2" t="s">
        <v>44</v>
      </c>
      <c r="D67" s="2" t="s">
        <v>45</v>
      </c>
      <c r="E67" s="3">
        <v>433750000</v>
      </c>
      <c r="F67" s="11" t="s">
        <v>123</v>
      </c>
    </row>
    <row r="68" spans="2:6" x14ac:dyDescent="0.25">
      <c r="B68" s="1">
        <v>66</v>
      </c>
      <c r="C68" s="2" t="s">
        <v>20</v>
      </c>
      <c r="D68" s="2" t="s">
        <v>48</v>
      </c>
      <c r="E68" s="3">
        <v>425000000</v>
      </c>
      <c r="F68" s="11" t="s">
        <v>123</v>
      </c>
    </row>
    <row r="69" spans="2:6" x14ac:dyDescent="0.25">
      <c r="B69" s="1">
        <v>67</v>
      </c>
      <c r="C69" s="2" t="s">
        <v>2</v>
      </c>
      <c r="D69" s="2" t="s">
        <v>50</v>
      </c>
      <c r="E69" s="3">
        <v>400640623</v>
      </c>
      <c r="F69" s="11" t="s">
        <v>123</v>
      </c>
    </row>
    <row r="70" spans="2:6" x14ac:dyDescent="0.25">
      <c r="B70" s="1">
        <v>68</v>
      </c>
      <c r="C70" s="2" t="s">
        <v>52</v>
      </c>
      <c r="D70" s="2" t="s">
        <v>52</v>
      </c>
      <c r="E70" s="3">
        <v>400000000</v>
      </c>
      <c r="F70" s="11" t="s">
        <v>123</v>
      </c>
    </row>
    <row r="71" spans="2:6" x14ac:dyDescent="0.25">
      <c r="B71" s="1">
        <v>69</v>
      </c>
      <c r="C71" s="2" t="s">
        <v>54</v>
      </c>
      <c r="D71" s="2" t="s">
        <v>55</v>
      </c>
      <c r="E71" s="3">
        <v>400000000</v>
      </c>
      <c r="F71" s="11" t="s">
        <v>123</v>
      </c>
    </row>
    <row r="72" spans="2:6" x14ac:dyDescent="0.25">
      <c r="B72" s="1">
        <v>70</v>
      </c>
      <c r="C72" s="2" t="s">
        <v>31</v>
      </c>
      <c r="D72" s="2" t="s">
        <v>56</v>
      </c>
      <c r="E72" s="3">
        <v>400000000</v>
      </c>
      <c r="F72" s="11" t="s">
        <v>123</v>
      </c>
    </row>
    <row r="73" spans="2:6" x14ac:dyDescent="0.25">
      <c r="B73" s="1">
        <v>71</v>
      </c>
      <c r="C73" s="2" t="s">
        <v>41</v>
      </c>
      <c r="D73" s="2" t="s">
        <v>58</v>
      </c>
      <c r="E73" s="3">
        <v>400000000</v>
      </c>
      <c r="F73" s="11" t="s">
        <v>123</v>
      </c>
    </row>
    <row r="74" spans="2:6" x14ac:dyDescent="0.25">
      <c r="B74" s="1">
        <v>72</v>
      </c>
      <c r="C74" s="2" t="s">
        <v>4</v>
      </c>
      <c r="D74" s="2" t="s">
        <v>61</v>
      </c>
      <c r="E74" s="3">
        <v>400000000</v>
      </c>
      <c r="F74" s="11" t="s">
        <v>123</v>
      </c>
    </row>
    <row r="75" spans="2:6" x14ac:dyDescent="0.25">
      <c r="B75" s="1">
        <v>73</v>
      </c>
      <c r="C75" s="2" t="s">
        <v>63</v>
      </c>
      <c r="D75" s="4" t="s">
        <v>64</v>
      </c>
      <c r="E75" s="3">
        <v>397500000</v>
      </c>
      <c r="F75" s="11" t="s">
        <v>123</v>
      </c>
    </row>
    <row r="76" spans="2:6" x14ac:dyDescent="0.25">
      <c r="B76" s="1">
        <v>74</v>
      </c>
      <c r="C76" s="2" t="s">
        <v>25</v>
      </c>
      <c r="D76" s="2" t="s">
        <v>66</v>
      </c>
      <c r="E76" s="3">
        <v>394000000</v>
      </c>
      <c r="F76" s="11" t="s">
        <v>123</v>
      </c>
    </row>
    <row r="77" spans="2:6" x14ac:dyDescent="0.25">
      <c r="B77" s="1">
        <v>75</v>
      </c>
      <c r="C77" s="2" t="s">
        <v>41</v>
      </c>
      <c r="D77" s="2" t="s">
        <v>68</v>
      </c>
      <c r="E77" s="3">
        <v>391275500</v>
      </c>
      <c r="F77" s="11" t="s">
        <v>123</v>
      </c>
    </row>
    <row r="78" spans="2:6" x14ac:dyDescent="0.25">
      <c r="B78" s="1">
        <v>76</v>
      </c>
      <c r="C78" s="2" t="s">
        <v>70</v>
      </c>
      <c r="D78" s="2" t="s">
        <v>71</v>
      </c>
      <c r="E78" s="3">
        <v>375000000</v>
      </c>
      <c r="F78" s="11" t="s">
        <v>123</v>
      </c>
    </row>
    <row r="79" spans="2:6" x14ac:dyDescent="0.25">
      <c r="B79" s="1">
        <v>77</v>
      </c>
      <c r="C79" s="2" t="s">
        <v>63</v>
      </c>
      <c r="D79" s="2" t="s">
        <v>73</v>
      </c>
      <c r="E79" s="3">
        <v>355049268</v>
      </c>
      <c r="F79" s="11" t="s">
        <v>123</v>
      </c>
    </row>
    <row r="80" spans="2:6" x14ac:dyDescent="0.25">
      <c r="B80" s="1">
        <v>78</v>
      </c>
      <c r="C80" s="2" t="s">
        <v>16</v>
      </c>
      <c r="D80" s="2" t="s">
        <v>75</v>
      </c>
      <c r="E80" s="3">
        <v>350970000</v>
      </c>
      <c r="F80" s="11" t="s">
        <v>123</v>
      </c>
    </row>
    <row r="81" spans="2:6" x14ac:dyDescent="0.25">
      <c r="B81" s="1">
        <v>79</v>
      </c>
      <c r="C81" s="2" t="s">
        <v>16</v>
      </c>
      <c r="D81" s="2" t="s">
        <v>77</v>
      </c>
      <c r="E81" s="3">
        <v>307500000</v>
      </c>
      <c r="F81" s="11" t="s">
        <v>123</v>
      </c>
    </row>
    <row r="82" spans="2:6" x14ac:dyDescent="0.25">
      <c r="B82" s="1">
        <v>80</v>
      </c>
      <c r="C82" s="2" t="s">
        <v>16</v>
      </c>
      <c r="D82" s="2" t="s">
        <v>16</v>
      </c>
      <c r="E82" s="3">
        <v>307500000</v>
      </c>
      <c r="F82" s="11" t="s">
        <v>123</v>
      </c>
    </row>
    <row r="83" spans="2:6" x14ac:dyDescent="0.25">
      <c r="B83" s="1">
        <v>81</v>
      </c>
      <c r="C83" s="2" t="s">
        <v>63</v>
      </c>
      <c r="D83" s="2" t="s">
        <v>80</v>
      </c>
      <c r="E83" s="3">
        <v>293500000</v>
      </c>
      <c r="F83" s="11" t="s">
        <v>123</v>
      </c>
    </row>
    <row r="84" spans="2:6" x14ac:dyDescent="0.25">
      <c r="B84" s="1">
        <v>82</v>
      </c>
      <c r="C84" s="2" t="s">
        <v>82</v>
      </c>
      <c r="D84" s="4" t="s">
        <v>83</v>
      </c>
      <c r="E84" s="3">
        <v>287500000</v>
      </c>
      <c r="F84" s="11" t="s">
        <v>123</v>
      </c>
    </row>
    <row r="85" spans="2:6" x14ac:dyDescent="0.25">
      <c r="B85" s="1">
        <v>83</v>
      </c>
      <c r="C85" s="2" t="s">
        <v>28</v>
      </c>
      <c r="D85" s="2" t="s">
        <v>85</v>
      </c>
      <c r="E85" s="3">
        <v>282407143</v>
      </c>
      <c r="F85" s="11" t="s">
        <v>123</v>
      </c>
    </row>
    <row r="86" spans="2:6" x14ac:dyDescent="0.25">
      <c r="B86" s="1">
        <v>84</v>
      </c>
      <c r="C86" s="2" t="s">
        <v>6</v>
      </c>
      <c r="D86" s="2" t="s">
        <v>87</v>
      </c>
      <c r="E86" s="3">
        <v>280000000</v>
      </c>
      <c r="F86" s="11" t="s">
        <v>123</v>
      </c>
    </row>
    <row r="87" spans="2:6" x14ac:dyDescent="0.25">
      <c r="B87" s="1">
        <v>85</v>
      </c>
      <c r="C87" s="2" t="s">
        <v>16</v>
      </c>
      <c r="D87" s="2" t="s">
        <v>89</v>
      </c>
      <c r="E87" s="3">
        <v>271896250</v>
      </c>
      <c r="F87" s="11" t="s">
        <v>123</v>
      </c>
    </row>
    <row r="88" spans="2:6" x14ac:dyDescent="0.25">
      <c r="B88" s="1">
        <v>86</v>
      </c>
      <c r="C88" s="2" t="s">
        <v>6</v>
      </c>
      <c r="D88" s="2" t="s">
        <v>91</v>
      </c>
      <c r="E88" s="3">
        <v>260000000</v>
      </c>
      <c r="F88" s="11" t="s">
        <v>123</v>
      </c>
    </row>
    <row r="89" spans="2:6" x14ac:dyDescent="0.25">
      <c r="B89" s="1">
        <v>87</v>
      </c>
      <c r="C89" s="2" t="s">
        <v>31</v>
      </c>
      <c r="D89" s="2" t="s">
        <v>93</v>
      </c>
      <c r="E89" s="3">
        <v>221630000</v>
      </c>
      <c r="F89" s="11" t="s">
        <v>123</v>
      </c>
    </row>
    <row r="90" spans="2:6" x14ac:dyDescent="0.25">
      <c r="B90" s="1">
        <v>88</v>
      </c>
      <c r="C90" s="2" t="s">
        <v>63</v>
      </c>
      <c r="D90" s="2" t="s">
        <v>63</v>
      </c>
      <c r="E90" s="3">
        <v>217500000</v>
      </c>
      <c r="F90" s="11" t="s">
        <v>123</v>
      </c>
    </row>
    <row r="91" spans="2:6" x14ac:dyDescent="0.25">
      <c r="B91" s="1">
        <v>89</v>
      </c>
      <c r="C91" s="2" t="s">
        <v>82</v>
      </c>
      <c r="D91" s="2" t="s">
        <v>96</v>
      </c>
      <c r="E91" s="3">
        <v>211887500</v>
      </c>
      <c r="F91" s="11" t="s">
        <v>123</v>
      </c>
    </row>
    <row r="92" spans="2:6" x14ac:dyDescent="0.25">
      <c r="B92" s="1">
        <v>90</v>
      </c>
      <c r="C92" s="2" t="s">
        <v>25</v>
      </c>
      <c r="D92" s="2" t="s">
        <v>98</v>
      </c>
      <c r="E92" s="3">
        <v>200816750</v>
      </c>
      <c r="F92" s="11" t="s">
        <v>123</v>
      </c>
    </row>
    <row r="93" spans="2:6" x14ac:dyDescent="0.25">
      <c r="B93" s="1">
        <v>91</v>
      </c>
      <c r="C93" s="2" t="s">
        <v>82</v>
      </c>
      <c r="D93" s="2" t="s">
        <v>100</v>
      </c>
      <c r="E93" s="3">
        <v>176715000</v>
      </c>
      <c r="F93" s="11" t="s">
        <v>123</v>
      </c>
    </row>
    <row r="94" spans="2:6" x14ac:dyDescent="0.25">
      <c r="B94" s="1">
        <v>92</v>
      </c>
      <c r="C94" s="2" t="s">
        <v>31</v>
      </c>
      <c r="D94" s="2" t="s">
        <v>102</v>
      </c>
      <c r="E94" s="3">
        <v>100000000</v>
      </c>
      <c r="F94" s="11" t="s">
        <v>123</v>
      </c>
    </row>
    <row r="95" spans="2:6" x14ac:dyDescent="0.25">
      <c r="B95" s="1">
        <v>93</v>
      </c>
      <c r="C95" s="2" t="s">
        <v>4</v>
      </c>
      <c r="D95" s="2" t="s">
        <v>104</v>
      </c>
      <c r="E95" s="3">
        <v>100000000</v>
      </c>
      <c r="F95" s="11" t="s">
        <v>123</v>
      </c>
    </row>
    <row r="96" spans="2:6" x14ac:dyDescent="0.25">
      <c r="B96" s="1">
        <v>94</v>
      </c>
      <c r="C96" s="2" t="s">
        <v>106</v>
      </c>
      <c r="D96" s="2" t="s">
        <v>107</v>
      </c>
      <c r="E96" s="3">
        <v>100000000</v>
      </c>
      <c r="F96" s="11" t="s">
        <v>123</v>
      </c>
    </row>
    <row r="97" spans="2:6" x14ac:dyDescent="0.25">
      <c r="B97" s="1">
        <v>95</v>
      </c>
      <c r="C97" s="2" t="s">
        <v>25</v>
      </c>
      <c r="D97" s="2" t="s">
        <v>109</v>
      </c>
      <c r="E97" s="3">
        <v>50000000</v>
      </c>
      <c r="F97" s="11" t="s">
        <v>123</v>
      </c>
    </row>
    <row r="98" spans="2:6" x14ac:dyDescent="0.25">
      <c r="B98" s="1">
        <v>96</v>
      </c>
      <c r="C98" s="2" t="s">
        <v>59</v>
      </c>
      <c r="D98" s="2" t="s">
        <v>111</v>
      </c>
      <c r="E98" s="3">
        <v>25000000</v>
      </c>
      <c r="F98" s="11" t="s">
        <v>123</v>
      </c>
    </row>
    <row r="99" spans="2:6" x14ac:dyDescent="0.25">
      <c r="B99" s="1">
        <v>97</v>
      </c>
      <c r="C99" s="2" t="s">
        <v>82</v>
      </c>
      <c r="D99" s="2" t="s">
        <v>113</v>
      </c>
      <c r="E99" s="3"/>
      <c r="F99" s="11" t="s">
        <v>123</v>
      </c>
    </row>
    <row r="100" spans="2:6" x14ac:dyDescent="0.25">
      <c r="B100" s="1">
        <v>98</v>
      </c>
      <c r="C100" s="2" t="s">
        <v>82</v>
      </c>
      <c r="D100" s="2" t="s">
        <v>115</v>
      </c>
      <c r="E100" s="3"/>
      <c r="F100" s="11" t="s">
        <v>123</v>
      </c>
    </row>
    <row r="101" spans="2:6" x14ac:dyDescent="0.25">
      <c r="B101" s="1">
        <v>99</v>
      </c>
      <c r="C101" s="2" t="s">
        <v>6</v>
      </c>
      <c r="D101" s="2" t="s">
        <v>116</v>
      </c>
      <c r="E101" s="3"/>
      <c r="F101" s="11" t="s">
        <v>123</v>
      </c>
    </row>
    <row r="104" spans="2:6" x14ac:dyDescent="0.25">
      <c r="E104" s="5">
        <f>SUM(E3:E103)</f>
        <v>85275711677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04"/>
  <sheetViews>
    <sheetView workbookViewId="0">
      <selection activeCell="E3" sqref="E3:E104"/>
    </sheetView>
  </sheetViews>
  <sheetFormatPr defaultRowHeight="15" x14ac:dyDescent="0.25"/>
  <cols>
    <col min="1" max="1" width="2.85546875" customWidth="1"/>
    <col min="2" max="2" width="3.28515625" bestFit="1" customWidth="1"/>
    <col min="3" max="3" width="12.140625" bestFit="1" customWidth="1"/>
    <col min="4" max="4" width="16.5703125" bestFit="1" customWidth="1"/>
    <col min="5" max="5" width="14.85546875" bestFit="1" customWidth="1"/>
    <col min="6" max="6" width="2.7109375" customWidth="1"/>
  </cols>
  <sheetData>
    <row r="2" spans="2:6" x14ac:dyDescent="0.25">
      <c r="B2" s="6" t="s">
        <v>118</v>
      </c>
      <c r="C2" s="6" t="s">
        <v>119</v>
      </c>
      <c r="D2" s="6" t="s">
        <v>120</v>
      </c>
      <c r="E2" s="6" t="s">
        <v>121</v>
      </c>
    </row>
    <row r="3" spans="2:6" x14ac:dyDescent="0.25">
      <c r="B3" s="1">
        <v>1</v>
      </c>
      <c r="C3" s="2" t="s">
        <v>63</v>
      </c>
      <c r="D3" s="2" t="s">
        <v>80</v>
      </c>
      <c r="E3" s="9">
        <v>16294111990</v>
      </c>
      <c r="F3" s="12" t="s">
        <v>124</v>
      </c>
    </row>
    <row r="4" spans="2:6" x14ac:dyDescent="0.25">
      <c r="B4" s="1">
        <v>2</v>
      </c>
      <c r="C4" s="2" t="s">
        <v>33</v>
      </c>
      <c r="D4" s="2" t="s">
        <v>34</v>
      </c>
      <c r="E4" s="9">
        <v>12595256995</v>
      </c>
      <c r="F4" s="12" t="s">
        <v>124</v>
      </c>
    </row>
    <row r="5" spans="2:6" x14ac:dyDescent="0.25">
      <c r="B5" s="1">
        <v>3</v>
      </c>
      <c r="C5" s="2" t="s">
        <v>36</v>
      </c>
      <c r="D5" s="2" t="s">
        <v>95</v>
      </c>
      <c r="E5" s="9">
        <v>11698672540</v>
      </c>
      <c r="F5" s="12" t="s">
        <v>124</v>
      </c>
    </row>
    <row r="6" spans="2:6" x14ac:dyDescent="0.25">
      <c r="B6" s="1">
        <v>4</v>
      </c>
      <c r="C6" s="2" t="s">
        <v>52</v>
      </c>
      <c r="D6" s="2" t="s">
        <v>52</v>
      </c>
      <c r="E6" s="9">
        <v>11644842768</v>
      </c>
      <c r="F6" s="12" t="s">
        <v>124</v>
      </c>
    </row>
    <row r="7" spans="2:6" x14ac:dyDescent="0.25">
      <c r="B7" s="1">
        <v>5</v>
      </c>
      <c r="C7" s="2" t="s">
        <v>63</v>
      </c>
      <c r="D7" s="2" t="s">
        <v>73</v>
      </c>
      <c r="E7" s="9">
        <v>11006949360</v>
      </c>
      <c r="F7" s="12" t="s">
        <v>124</v>
      </c>
    </row>
    <row r="8" spans="2:6" x14ac:dyDescent="0.25">
      <c r="B8" s="1">
        <v>6</v>
      </c>
      <c r="C8" s="2" t="s">
        <v>20</v>
      </c>
      <c r="D8" s="2" t="s">
        <v>49</v>
      </c>
      <c r="E8" s="9">
        <v>7761335380</v>
      </c>
      <c r="F8" s="12" t="s">
        <v>124</v>
      </c>
    </row>
    <row r="9" spans="2:6" x14ac:dyDescent="0.25">
      <c r="B9" s="1">
        <v>7</v>
      </c>
      <c r="C9" s="2" t="s">
        <v>28</v>
      </c>
      <c r="D9" s="2" t="s">
        <v>112</v>
      </c>
      <c r="E9" s="9">
        <v>7039868318</v>
      </c>
      <c r="F9" s="12" t="s">
        <v>124</v>
      </c>
    </row>
    <row r="10" spans="2:6" x14ac:dyDescent="0.25">
      <c r="B10" s="1">
        <v>8</v>
      </c>
      <c r="C10" s="2" t="s">
        <v>63</v>
      </c>
      <c r="D10" s="2" t="s">
        <v>63</v>
      </c>
      <c r="E10" s="9">
        <v>5677967930</v>
      </c>
      <c r="F10" s="12" t="s">
        <v>124</v>
      </c>
    </row>
    <row r="11" spans="2:6" x14ac:dyDescent="0.25">
      <c r="B11" s="1">
        <v>9</v>
      </c>
      <c r="C11" s="2" t="s">
        <v>63</v>
      </c>
      <c r="D11" s="4" t="s">
        <v>64</v>
      </c>
      <c r="E11" s="9">
        <v>5521965300</v>
      </c>
      <c r="F11" s="12" t="s">
        <v>124</v>
      </c>
    </row>
    <row r="12" spans="2:6" x14ac:dyDescent="0.25">
      <c r="B12" s="1">
        <v>10</v>
      </c>
      <c r="C12" s="2" t="s">
        <v>25</v>
      </c>
      <c r="D12" s="2" t="s">
        <v>98</v>
      </c>
      <c r="E12" s="9">
        <v>5398170100</v>
      </c>
      <c r="F12" s="12" t="s">
        <v>124</v>
      </c>
    </row>
    <row r="13" spans="2:6" x14ac:dyDescent="0.25">
      <c r="B13" s="1">
        <v>11</v>
      </c>
      <c r="C13" s="2" t="s">
        <v>59</v>
      </c>
      <c r="D13" s="2" t="s">
        <v>60</v>
      </c>
      <c r="E13" s="9">
        <v>5285899320</v>
      </c>
      <c r="F13" s="12" t="s">
        <v>124</v>
      </c>
    </row>
    <row r="14" spans="2:6" x14ac:dyDescent="0.25">
      <c r="B14" s="1">
        <v>12</v>
      </c>
      <c r="C14" s="2" t="s">
        <v>63</v>
      </c>
      <c r="D14" s="4" t="s">
        <v>117</v>
      </c>
      <c r="E14" s="9">
        <v>5219865380</v>
      </c>
      <c r="F14" s="12" t="s">
        <v>124</v>
      </c>
    </row>
    <row r="15" spans="2:6" x14ac:dyDescent="0.25">
      <c r="B15" s="1">
        <v>13</v>
      </c>
      <c r="C15" s="2" t="s">
        <v>36</v>
      </c>
      <c r="D15" s="2" t="s">
        <v>36</v>
      </c>
      <c r="E15" s="9">
        <v>3656417718</v>
      </c>
      <c r="F15" s="12" t="s">
        <v>124</v>
      </c>
    </row>
    <row r="16" spans="2:6" x14ac:dyDescent="0.25">
      <c r="B16" s="1">
        <v>14</v>
      </c>
      <c r="C16" s="2" t="s">
        <v>59</v>
      </c>
      <c r="D16" s="2" t="s">
        <v>90</v>
      </c>
      <c r="E16" s="9">
        <v>3350482970</v>
      </c>
      <c r="F16" s="12" t="s">
        <v>124</v>
      </c>
    </row>
    <row r="17" spans="2:6" x14ac:dyDescent="0.25">
      <c r="B17" s="1">
        <v>15</v>
      </c>
      <c r="C17" s="2" t="s">
        <v>44</v>
      </c>
      <c r="D17" s="2" t="s">
        <v>94</v>
      </c>
      <c r="E17" s="9">
        <v>3227709415</v>
      </c>
      <c r="F17" s="12" t="s">
        <v>124</v>
      </c>
    </row>
    <row r="18" spans="2:6" x14ac:dyDescent="0.25">
      <c r="B18" s="1">
        <v>16</v>
      </c>
      <c r="C18" s="2" t="s">
        <v>11</v>
      </c>
      <c r="D18" s="2" t="s">
        <v>12</v>
      </c>
      <c r="E18" s="9">
        <v>2909508430</v>
      </c>
      <c r="F18" s="12" t="s">
        <v>124</v>
      </c>
    </row>
    <row r="19" spans="2:6" x14ac:dyDescent="0.25">
      <c r="B19" s="1">
        <v>17</v>
      </c>
      <c r="C19" s="2" t="s">
        <v>31</v>
      </c>
      <c r="D19" s="2" t="s">
        <v>31</v>
      </c>
      <c r="E19" s="9">
        <v>2861490633</v>
      </c>
      <c r="F19" s="12" t="s">
        <v>124</v>
      </c>
    </row>
    <row r="20" spans="2:6" x14ac:dyDescent="0.25">
      <c r="B20" s="1">
        <v>18</v>
      </c>
      <c r="C20" s="2" t="s">
        <v>16</v>
      </c>
      <c r="D20" s="2" t="s">
        <v>16</v>
      </c>
      <c r="E20" s="9">
        <v>2752000000</v>
      </c>
      <c r="F20" s="12" t="s">
        <v>124</v>
      </c>
    </row>
    <row r="21" spans="2:6" x14ac:dyDescent="0.25">
      <c r="B21" s="1">
        <v>19</v>
      </c>
      <c r="C21" s="2" t="s">
        <v>0</v>
      </c>
      <c r="D21" s="2" t="s">
        <v>1</v>
      </c>
      <c r="E21" s="9">
        <v>2706909900</v>
      </c>
      <c r="F21" s="12" t="s">
        <v>124</v>
      </c>
    </row>
    <row r="22" spans="2:6" x14ac:dyDescent="0.25">
      <c r="B22" s="1">
        <v>20</v>
      </c>
      <c r="C22" s="2" t="s">
        <v>18</v>
      </c>
      <c r="D22" s="2" t="s">
        <v>40</v>
      </c>
      <c r="E22" s="9">
        <v>2704681680</v>
      </c>
      <c r="F22" s="12" t="s">
        <v>124</v>
      </c>
    </row>
    <row r="23" spans="2:6" x14ac:dyDescent="0.25">
      <c r="B23" s="1">
        <v>21</v>
      </c>
      <c r="C23" s="2" t="s">
        <v>52</v>
      </c>
      <c r="D23" s="2" t="s">
        <v>110</v>
      </c>
      <c r="E23" s="9">
        <v>2051761280</v>
      </c>
      <c r="F23" s="12" t="s">
        <v>124</v>
      </c>
    </row>
    <row r="24" spans="2:6" x14ac:dyDescent="0.25">
      <c r="B24" s="1">
        <v>22</v>
      </c>
      <c r="C24" s="2" t="s">
        <v>4</v>
      </c>
      <c r="D24" s="2" t="s">
        <v>24</v>
      </c>
      <c r="E24" s="9">
        <v>1923647100</v>
      </c>
      <c r="F24" s="12" t="s">
        <v>124</v>
      </c>
    </row>
    <row r="25" spans="2:6" x14ac:dyDescent="0.25">
      <c r="B25" s="1">
        <v>23</v>
      </c>
      <c r="C25" s="2" t="s">
        <v>18</v>
      </c>
      <c r="D25" s="2" t="s">
        <v>23</v>
      </c>
      <c r="E25" s="9">
        <v>1907175224</v>
      </c>
      <c r="F25" s="12" t="s">
        <v>124</v>
      </c>
    </row>
    <row r="26" spans="2:6" x14ac:dyDescent="0.25">
      <c r="B26" s="1">
        <v>24</v>
      </c>
      <c r="C26" s="2" t="s">
        <v>28</v>
      </c>
      <c r="D26" s="2" t="s">
        <v>86</v>
      </c>
      <c r="E26" s="9">
        <v>1672583983</v>
      </c>
      <c r="F26" s="12" t="s">
        <v>124</v>
      </c>
    </row>
    <row r="27" spans="2:6" x14ac:dyDescent="0.25">
      <c r="B27" s="1">
        <v>25</v>
      </c>
      <c r="C27" s="2" t="s">
        <v>46</v>
      </c>
      <c r="D27" s="2" t="s">
        <v>74</v>
      </c>
      <c r="E27" s="9">
        <v>1489093640</v>
      </c>
      <c r="F27" s="12" t="s">
        <v>124</v>
      </c>
    </row>
    <row r="28" spans="2:6" x14ac:dyDescent="0.25">
      <c r="B28" s="1">
        <v>26</v>
      </c>
      <c r="C28" s="2" t="s">
        <v>20</v>
      </c>
      <c r="D28" s="2" t="s">
        <v>39</v>
      </c>
      <c r="E28" s="9">
        <v>1467812520</v>
      </c>
      <c r="F28" s="12" t="s">
        <v>124</v>
      </c>
    </row>
    <row r="29" spans="2:6" x14ac:dyDescent="0.25">
      <c r="B29" s="1">
        <v>27</v>
      </c>
      <c r="C29" s="2" t="s">
        <v>4</v>
      </c>
      <c r="D29" s="2" t="s">
        <v>104</v>
      </c>
      <c r="E29" s="9">
        <v>1437490568</v>
      </c>
      <c r="F29" s="12" t="s">
        <v>124</v>
      </c>
    </row>
    <row r="30" spans="2:6" x14ac:dyDescent="0.25">
      <c r="B30" s="1">
        <v>28</v>
      </c>
      <c r="C30" s="2" t="s">
        <v>28</v>
      </c>
      <c r="D30" s="2" t="s">
        <v>114</v>
      </c>
      <c r="E30" s="9">
        <v>1437174080</v>
      </c>
      <c r="F30" s="12" t="s">
        <v>124</v>
      </c>
    </row>
    <row r="31" spans="2:6" x14ac:dyDescent="0.25">
      <c r="B31" s="1">
        <v>29</v>
      </c>
      <c r="C31" s="2" t="s">
        <v>28</v>
      </c>
      <c r="D31" s="2" t="s">
        <v>29</v>
      </c>
      <c r="E31" s="9">
        <v>1350395840</v>
      </c>
      <c r="F31" s="12" t="s">
        <v>124</v>
      </c>
    </row>
    <row r="32" spans="2:6" x14ac:dyDescent="0.25">
      <c r="B32" s="1">
        <v>30</v>
      </c>
      <c r="C32" s="2" t="s">
        <v>44</v>
      </c>
      <c r="D32" s="2" t="s">
        <v>92</v>
      </c>
      <c r="E32" s="9">
        <v>1289307200</v>
      </c>
      <c r="F32" s="12" t="s">
        <v>124</v>
      </c>
    </row>
    <row r="33" spans="2:6" x14ac:dyDescent="0.25">
      <c r="B33" s="1">
        <v>31</v>
      </c>
      <c r="C33" s="2" t="s">
        <v>54</v>
      </c>
      <c r="D33" s="2" t="s">
        <v>88</v>
      </c>
      <c r="E33" s="9">
        <v>1218780540</v>
      </c>
      <c r="F33" s="12" t="s">
        <v>124</v>
      </c>
    </row>
    <row r="34" spans="2:6" x14ac:dyDescent="0.25">
      <c r="B34" s="1">
        <v>32</v>
      </c>
      <c r="C34" s="2" t="s">
        <v>2</v>
      </c>
      <c r="D34" s="2" t="s">
        <v>3</v>
      </c>
      <c r="E34" s="9">
        <v>1196975698</v>
      </c>
      <c r="F34" s="12" t="s">
        <v>124</v>
      </c>
    </row>
    <row r="35" spans="2:6" x14ac:dyDescent="0.25">
      <c r="B35" s="1">
        <v>33</v>
      </c>
      <c r="C35" s="2" t="s">
        <v>44</v>
      </c>
      <c r="D35" s="2" t="s">
        <v>45</v>
      </c>
      <c r="E35" s="9">
        <v>1081231660</v>
      </c>
      <c r="F35" s="12" t="s">
        <v>124</v>
      </c>
    </row>
    <row r="36" spans="2:6" x14ac:dyDescent="0.25">
      <c r="B36" s="1">
        <v>34</v>
      </c>
      <c r="C36" s="2" t="s">
        <v>2</v>
      </c>
      <c r="D36" s="2" t="s">
        <v>13</v>
      </c>
      <c r="E36" s="9">
        <v>1076130138</v>
      </c>
      <c r="F36" s="12" t="s">
        <v>124</v>
      </c>
    </row>
    <row r="37" spans="2:6" x14ac:dyDescent="0.25">
      <c r="B37" s="1">
        <v>35</v>
      </c>
      <c r="C37" s="2" t="s">
        <v>2</v>
      </c>
      <c r="D37" s="2" t="s">
        <v>35</v>
      </c>
      <c r="E37" s="9">
        <v>1021688960</v>
      </c>
      <c r="F37" s="12" t="s">
        <v>124</v>
      </c>
    </row>
    <row r="38" spans="2:6" x14ac:dyDescent="0.25">
      <c r="B38" s="1">
        <v>36</v>
      </c>
      <c r="C38" s="2" t="s">
        <v>31</v>
      </c>
      <c r="D38" s="2" t="s">
        <v>37</v>
      </c>
      <c r="E38" s="9">
        <v>957170141</v>
      </c>
      <c r="F38" s="12" t="s">
        <v>124</v>
      </c>
    </row>
    <row r="39" spans="2:6" x14ac:dyDescent="0.25">
      <c r="B39" s="1">
        <v>37</v>
      </c>
      <c r="C39" s="2" t="s">
        <v>4</v>
      </c>
      <c r="D39" s="2" t="s">
        <v>8</v>
      </c>
      <c r="E39" s="9">
        <v>945346168</v>
      </c>
      <c r="F39" s="12" t="s">
        <v>124</v>
      </c>
    </row>
    <row r="40" spans="2:6" x14ac:dyDescent="0.25">
      <c r="B40" s="1">
        <v>38</v>
      </c>
      <c r="C40" s="2" t="s">
        <v>33</v>
      </c>
      <c r="D40" s="2" t="s">
        <v>33</v>
      </c>
      <c r="E40" s="9">
        <v>853280450</v>
      </c>
      <c r="F40" s="12" t="s">
        <v>124</v>
      </c>
    </row>
    <row r="41" spans="2:6" x14ac:dyDescent="0.25">
      <c r="B41" s="1">
        <v>39</v>
      </c>
      <c r="C41" s="2" t="s">
        <v>4</v>
      </c>
      <c r="D41" s="2" t="s">
        <v>61</v>
      </c>
      <c r="E41" s="9">
        <v>822045228</v>
      </c>
      <c r="F41" s="12" t="s">
        <v>124</v>
      </c>
    </row>
    <row r="42" spans="2:6" x14ac:dyDescent="0.25">
      <c r="B42" s="1">
        <v>40</v>
      </c>
      <c r="C42" s="2" t="s">
        <v>31</v>
      </c>
      <c r="D42" s="2" t="s">
        <v>101</v>
      </c>
      <c r="E42" s="9">
        <v>777115947</v>
      </c>
      <c r="F42" s="12" t="s">
        <v>124</v>
      </c>
    </row>
    <row r="43" spans="2:6" x14ac:dyDescent="0.25">
      <c r="B43" s="1">
        <v>41</v>
      </c>
      <c r="C43" s="2" t="s">
        <v>59</v>
      </c>
      <c r="D43" s="2" t="s">
        <v>111</v>
      </c>
      <c r="E43" s="9">
        <v>758849499</v>
      </c>
      <c r="F43" s="12" t="s">
        <v>124</v>
      </c>
    </row>
    <row r="44" spans="2:6" x14ac:dyDescent="0.25">
      <c r="B44" s="1">
        <v>42</v>
      </c>
      <c r="C44" s="2" t="s">
        <v>41</v>
      </c>
      <c r="D44" s="2" t="s">
        <v>58</v>
      </c>
      <c r="E44" s="9">
        <v>724385198</v>
      </c>
      <c r="F44" s="12" t="s">
        <v>124</v>
      </c>
    </row>
    <row r="45" spans="2:6" x14ac:dyDescent="0.25">
      <c r="B45" s="1">
        <v>43</v>
      </c>
      <c r="C45" s="2" t="s">
        <v>33</v>
      </c>
      <c r="D45" s="2" t="s">
        <v>57</v>
      </c>
      <c r="E45" s="9">
        <v>694548213</v>
      </c>
      <c r="F45" s="12" t="s">
        <v>124</v>
      </c>
    </row>
    <row r="46" spans="2:6" x14ac:dyDescent="0.25">
      <c r="B46" s="1">
        <v>44</v>
      </c>
      <c r="C46" s="2" t="s">
        <v>46</v>
      </c>
      <c r="D46" s="2" t="s">
        <v>67</v>
      </c>
      <c r="E46" s="9">
        <v>690473280</v>
      </c>
      <c r="F46" s="12" t="s">
        <v>124</v>
      </c>
    </row>
    <row r="47" spans="2:6" x14ac:dyDescent="0.25">
      <c r="B47" s="1">
        <v>45</v>
      </c>
      <c r="C47" s="2" t="s">
        <v>14</v>
      </c>
      <c r="D47" s="2" t="s">
        <v>15</v>
      </c>
      <c r="E47" s="9">
        <v>689651760</v>
      </c>
      <c r="F47" s="12" t="s">
        <v>124</v>
      </c>
    </row>
    <row r="48" spans="2:6" x14ac:dyDescent="0.25">
      <c r="B48" s="1">
        <v>46</v>
      </c>
      <c r="C48" s="2" t="s">
        <v>4</v>
      </c>
      <c r="D48" s="2" t="s">
        <v>5</v>
      </c>
      <c r="E48" s="9">
        <v>672913938</v>
      </c>
      <c r="F48" s="12" t="s">
        <v>124</v>
      </c>
    </row>
    <row r="49" spans="2:6" x14ac:dyDescent="0.25">
      <c r="B49" s="1">
        <v>47</v>
      </c>
      <c r="C49" s="2" t="s">
        <v>33</v>
      </c>
      <c r="D49" s="2" t="s">
        <v>65</v>
      </c>
      <c r="E49" s="9">
        <v>611434969</v>
      </c>
      <c r="F49" s="12" t="s">
        <v>124</v>
      </c>
    </row>
    <row r="50" spans="2:6" x14ac:dyDescent="0.25">
      <c r="B50" s="1">
        <v>48</v>
      </c>
      <c r="C50" s="2" t="s">
        <v>82</v>
      </c>
      <c r="D50" s="2" t="s">
        <v>100</v>
      </c>
      <c r="E50" s="9">
        <v>593246473</v>
      </c>
      <c r="F50" s="12" t="s">
        <v>124</v>
      </c>
    </row>
    <row r="51" spans="2:6" x14ac:dyDescent="0.25">
      <c r="B51" s="1">
        <v>49</v>
      </c>
      <c r="C51" s="2" t="s">
        <v>16</v>
      </c>
      <c r="D51" s="2" t="s">
        <v>51</v>
      </c>
      <c r="E51" s="9">
        <v>580557200</v>
      </c>
      <c r="F51" s="12" t="s">
        <v>124</v>
      </c>
    </row>
    <row r="52" spans="2:6" x14ac:dyDescent="0.25">
      <c r="B52" s="1">
        <v>50</v>
      </c>
      <c r="C52" s="2" t="s">
        <v>18</v>
      </c>
      <c r="D52" s="2" t="s">
        <v>22</v>
      </c>
      <c r="E52" s="9">
        <v>570187990</v>
      </c>
      <c r="F52" s="12" t="s">
        <v>124</v>
      </c>
    </row>
    <row r="53" spans="2:6" x14ac:dyDescent="0.25">
      <c r="B53" s="1">
        <v>51</v>
      </c>
      <c r="C53" s="2" t="s">
        <v>46</v>
      </c>
      <c r="D53" s="2" t="s">
        <v>47</v>
      </c>
      <c r="E53" s="9">
        <v>565782760</v>
      </c>
      <c r="F53" s="12" t="s">
        <v>124</v>
      </c>
    </row>
    <row r="54" spans="2:6" x14ac:dyDescent="0.25">
      <c r="B54" s="1">
        <v>52</v>
      </c>
      <c r="C54" s="2" t="s">
        <v>16</v>
      </c>
      <c r="D54" s="2" t="s">
        <v>17</v>
      </c>
      <c r="E54" s="9">
        <v>555328760</v>
      </c>
      <c r="F54" s="12" t="s">
        <v>124</v>
      </c>
    </row>
    <row r="55" spans="2:6" x14ac:dyDescent="0.25">
      <c r="B55" s="1">
        <v>53</v>
      </c>
      <c r="C55" s="2" t="s">
        <v>11</v>
      </c>
      <c r="D55" s="2" t="s">
        <v>69</v>
      </c>
      <c r="E55" s="9">
        <v>538286820</v>
      </c>
      <c r="F55" s="12" t="s">
        <v>124</v>
      </c>
    </row>
    <row r="56" spans="2:6" x14ac:dyDescent="0.25">
      <c r="B56" s="1">
        <v>54</v>
      </c>
      <c r="C56" s="2" t="s">
        <v>28</v>
      </c>
      <c r="D56" s="2" t="s">
        <v>85</v>
      </c>
      <c r="E56" s="9">
        <v>523750000</v>
      </c>
      <c r="F56" s="12" t="s">
        <v>124</v>
      </c>
    </row>
    <row r="57" spans="2:6" x14ac:dyDescent="0.25">
      <c r="B57" s="1">
        <v>55</v>
      </c>
      <c r="C57" s="2" t="s">
        <v>6</v>
      </c>
      <c r="D57" s="2" t="s">
        <v>91</v>
      </c>
      <c r="E57" s="9">
        <v>518097080</v>
      </c>
      <c r="F57" s="12" t="s">
        <v>124</v>
      </c>
    </row>
    <row r="58" spans="2:6" x14ac:dyDescent="0.25">
      <c r="B58" s="1">
        <v>56</v>
      </c>
      <c r="C58" s="2" t="s">
        <v>18</v>
      </c>
      <c r="D58" s="2" t="s">
        <v>76</v>
      </c>
      <c r="E58" s="9">
        <v>517275590</v>
      </c>
      <c r="F58" s="12" t="s">
        <v>124</v>
      </c>
    </row>
    <row r="59" spans="2:6" x14ac:dyDescent="0.25">
      <c r="B59" s="1">
        <v>57</v>
      </c>
      <c r="C59" s="2" t="s">
        <v>4</v>
      </c>
      <c r="D59" s="2" t="s">
        <v>43</v>
      </c>
      <c r="E59" s="9">
        <v>490847788</v>
      </c>
      <c r="F59" s="12" t="s">
        <v>124</v>
      </c>
    </row>
    <row r="60" spans="2:6" x14ac:dyDescent="0.25">
      <c r="B60" s="1">
        <v>58</v>
      </c>
      <c r="C60" s="2" t="s">
        <v>20</v>
      </c>
      <c r="D60" s="2" t="s">
        <v>48</v>
      </c>
      <c r="E60" s="9">
        <v>487975880</v>
      </c>
      <c r="F60" s="12" t="s">
        <v>124</v>
      </c>
    </row>
    <row r="61" spans="2:6" x14ac:dyDescent="0.25">
      <c r="B61" s="1">
        <v>59</v>
      </c>
      <c r="C61" s="2" t="s">
        <v>18</v>
      </c>
      <c r="D61" s="2" t="s">
        <v>79</v>
      </c>
      <c r="E61" s="9">
        <v>487775880</v>
      </c>
      <c r="F61" s="12" t="s">
        <v>124</v>
      </c>
    </row>
    <row r="62" spans="2:6" x14ac:dyDescent="0.25">
      <c r="B62" s="1">
        <v>60</v>
      </c>
      <c r="C62" s="2" t="s">
        <v>9</v>
      </c>
      <c r="D62" s="2" t="s">
        <v>10</v>
      </c>
      <c r="E62" s="9">
        <v>430565103</v>
      </c>
      <c r="F62" s="12" t="s">
        <v>124</v>
      </c>
    </row>
    <row r="63" spans="2:6" x14ac:dyDescent="0.25">
      <c r="B63" s="1">
        <v>61</v>
      </c>
      <c r="C63" s="2" t="s">
        <v>11</v>
      </c>
      <c r="D63" s="2" t="s">
        <v>53</v>
      </c>
      <c r="E63" s="9">
        <v>393784940</v>
      </c>
      <c r="F63" s="12" t="s">
        <v>124</v>
      </c>
    </row>
    <row r="64" spans="2:6" x14ac:dyDescent="0.25">
      <c r="B64" s="1">
        <v>62</v>
      </c>
      <c r="C64" s="2" t="s">
        <v>33</v>
      </c>
      <c r="D64" s="2" t="s">
        <v>78</v>
      </c>
      <c r="E64" s="9">
        <v>389680665</v>
      </c>
      <c r="F64" s="12" t="s">
        <v>124</v>
      </c>
    </row>
    <row r="65" spans="2:6" x14ac:dyDescent="0.25">
      <c r="B65" s="1">
        <v>63</v>
      </c>
      <c r="C65" s="2" t="s">
        <v>25</v>
      </c>
      <c r="D65" s="2" t="s">
        <v>26</v>
      </c>
      <c r="E65" s="9">
        <v>389108893</v>
      </c>
      <c r="F65" s="12" t="s">
        <v>124</v>
      </c>
    </row>
    <row r="66" spans="2:6" x14ac:dyDescent="0.25">
      <c r="B66" s="1">
        <v>64</v>
      </c>
      <c r="C66" s="2" t="s">
        <v>70</v>
      </c>
      <c r="D66" s="2" t="s">
        <v>71</v>
      </c>
      <c r="E66" s="9">
        <v>386769880</v>
      </c>
      <c r="F66" s="12" t="s">
        <v>124</v>
      </c>
    </row>
    <row r="67" spans="2:6" x14ac:dyDescent="0.25">
      <c r="B67" s="1">
        <v>65</v>
      </c>
      <c r="C67" s="2" t="s">
        <v>11</v>
      </c>
      <c r="D67" s="2" t="s">
        <v>72</v>
      </c>
      <c r="E67" s="9">
        <v>386284940</v>
      </c>
      <c r="F67" s="12" t="s">
        <v>124</v>
      </c>
    </row>
    <row r="68" spans="2:6" x14ac:dyDescent="0.25">
      <c r="B68" s="1">
        <v>66</v>
      </c>
      <c r="C68" s="2" t="s">
        <v>41</v>
      </c>
      <c r="D68" s="2" t="s">
        <v>99</v>
      </c>
      <c r="E68" s="9">
        <v>347639925</v>
      </c>
      <c r="F68" s="12" t="s">
        <v>124</v>
      </c>
    </row>
    <row r="69" spans="2:6" x14ac:dyDescent="0.25">
      <c r="B69" s="1">
        <v>67</v>
      </c>
      <c r="C69" s="2" t="s">
        <v>54</v>
      </c>
      <c r="D69" s="2" t="s">
        <v>97</v>
      </c>
      <c r="E69" s="9">
        <v>338162820</v>
      </c>
      <c r="F69" s="12" t="s">
        <v>124</v>
      </c>
    </row>
    <row r="70" spans="2:6" x14ac:dyDescent="0.25">
      <c r="B70" s="1">
        <v>68</v>
      </c>
      <c r="C70" s="2" t="s">
        <v>6</v>
      </c>
      <c r="D70" s="2" t="s">
        <v>7</v>
      </c>
      <c r="E70" s="9">
        <v>314464740</v>
      </c>
      <c r="F70" s="12" t="s">
        <v>124</v>
      </c>
    </row>
    <row r="71" spans="2:6" x14ac:dyDescent="0.25">
      <c r="B71" s="1">
        <v>69</v>
      </c>
      <c r="C71" s="2" t="s">
        <v>2</v>
      </c>
      <c r="D71" s="2" t="s">
        <v>50</v>
      </c>
      <c r="E71" s="9">
        <v>290215880</v>
      </c>
      <c r="F71" s="12" t="s">
        <v>124</v>
      </c>
    </row>
    <row r="72" spans="2:6" x14ac:dyDescent="0.25">
      <c r="B72" s="1">
        <v>70</v>
      </c>
      <c r="C72" s="2" t="s">
        <v>25</v>
      </c>
      <c r="D72" s="2" t="s">
        <v>109</v>
      </c>
      <c r="E72" s="9">
        <v>273243760</v>
      </c>
      <c r="F72" s="12" t="s">
        <v>124</v>
      </c>
    </row>
    <row r="73" spans="2:6" x14ac:dyDescent="0.25">
      <c r="B73" s="1">
        <v>71</v>
      </c>
      <c r="C73" s="2" t="s">
        <v>31</v>
      </c>
      <c r="D73" s="2" t="s">
        <v>56</v>
      </c>
      <c r="E73" s="9">
        <v>242794380</v>
      </c>
      <c r="F73" s="12" t="s">
        <v>124</v>
      </c>
    </row>
    <row r="74" spans="2:6" x14ac:dyDescent="0.25">
      <c r="B74" s="1">
        <v>72</v>
      </c>
      <c r="C74" s="2" t="s">
        <v>31</v>
      </c>
      <c r="D74" s="2" t="s">
        <v>102</v>
      </c>
      <c r="E74" s="9">
        <v>240707080</v>
      </c>
      <c r="F74" s="12" t="s">
        <v>124</v>
      </c>
    </row>
    <row r="75" spans="2:6" x14ac:dyDescent="0.25">
      <c r="B75" s="1">
        <v>73</v>
      </c>
      <c r="C75" s="2" t="s">
        <v>41</v>
      </c>
      <c r="D75" s="2" t="s">
        <v>62</v>
      </c>
      <c r="E75" s="9">
        <v>221873440</v>
      </c>
      <c r="F75" s="12" t="s">
        <v>124</v>
      </c>
    </row>
    <row r="76" spans="2:6" x14ac:dyDescent="0.25">
      <c r="B76" s="1">
        <v>74</v>
      </c>
      <c r="C76" s="2" t="s">
        <v>41</v>
      </c>
      <c r="D76" s="2" t="s">
        <v>42</v>
      </c>
      <c r="E76" s="9">
        <v>220920940</v>
      </c>
      <c r="F76" s="12" t="s">
        <v>124</v>
      </c>
    </row>
    <row r="77" spans="2:6" x14ac:dyDescent="0.25">
      <c r="B77" s="1">
        <v>75</v>
      </c>
      <c r="C77" s="2" t="s">
        <v>54</v>
      </c>
      <c r="D77" s="2" t="s">
        <v>55</v>
      </c>
      <c r="E77" s="9">
        <v>200000000</v>
      </c>
      <c r="F77" s="12" t="s">
        <v>124</v>
      </c>
    </row>
    <row r="78" spans="2:6" x14ac:dyDescent="0.25">
      <c r="B78" s="1">
        <v>76</v>
      </c>
      <c r="C78" s="2" t="s">
        <v>31</v>
      </c>
      <c r="D78" s="2" t="s">
        <v>32</v>
      </c>
      <c r="E78" s="9">
        <v>196320940</v>
      </c>
      <c r="F78" s="12" t="s">
        <v>124</v>
      </c>
    </row>
    <row r="79" spans="2:6" x14ac:dyDescent="0.25">
      <c r="B79" s="1">
        <v>77</v>
      </c>
      <c r="C79" s="2" t="s">
        <v>16</v>
      </c>
      <c r="D79" s="2" t="s">
        <v>89</v>
      </c>
      <c r="E79" s="9">
        <v>193784940</v>
      </c>
      <c r="F79" s="12" t="s">
        <v>124</v>
      </c>
    </row>
    <row r="80" spans="2:6" x14ac:dyDescent="0.25">
      <c r="B80" s="1">
        <v>78</v>
      </c>
      <c r="C80" s="2" t="s">
        <v>54</v>
      </c>
      <c r="D80" s="2" t="s">
        <v>108</v>
      </c>
      <c r="E80" s="9">
        <v>175000000</v>
      </c>
      <c r="F80" s="12" t="s">
        <v>124</v>
      </c>
    </row>
    <row r="81" spans="2:6" x14ac:dyDescent="0.25">
      <c r="B81" s="1">
        <v>79</v>
      </c>
      <c r="C81" s="2" t="s">
        <v>82</v>
      </c>
      <c r="D81" s="2" t="s">
        <v>96</v>
      </c>
      <c r="E81" s="9">
        <v>172003079</v>
      </c>
      <c r="F81" s="12" t="s">
        <v>124</v>
      </c>
    </row>
    <row r="82" spans="2:6" x14ac:dyDescent="0.25">
      <c r="B82" s="1">
        <v>80</v>
      </c>
      <c r="C82" s="2" t="s">
        <v>20</v>
      </c>
      <c r="D82" s="2" t="s">
        <v>21</v>
      </c>
      <c r="E82" s="9">
        <v>164909250</v>
      </c>
      <c r="F82" s="12" t="s">
        <v>124</v>
      </c>
    </row>
    <row r="83" spans="2:6" x14ac:dyDescent="0.25">
      <c r="B83" s="1">
        <v>81</v>
      </c>
      <c r="C83" s="2" t="s">
        <v>11</v>
      </c>
      <c r="D83" s="2" t="s">
        <v>38</v>
      </c>
      <c r="E83" s="9">
        <v>146633440</v>
      </c>
      <c r="F83" s="12" t="s">
        <v>124</v>
      </c>
    </row>
    <row r="84" spans="2:6" x14ac:dyDescent="0.25">
      <c r="B84" s="1">
        <v>82</v>
      </c>
      <c r="C84" s="2" t="s">
        <v>16</v>
      </c>
      <c r="D84" s="2" t="s">
        <v>75</v>
      </c>
      <c r="E84" s="9">
        <v>145920940</v>
      </c>
      <c r="F84" s="12" t="s">
        <v>124</v>
      </c>
    </row>
    <row r="85" spans="2:6" x14ac:dyDescent="0.25">
      <c r="B85" s="1">
        <v>83</v>
      </c>
      <c r="C85" s="2" t="s">
        <v>70</v>
      </c>
      <c r="D85" s="2" t="s">
        <v>84</v>
      </c>
      <c r="E85" s="9">
        <v>135133000</v>
      </c>
      <c r="F85" s="12" t="s">
        <v>124</v>
      </c>
    </row>
    <row r="86" spans="2:6" x14ac:dyDescent="0.25">
      <c r="B86" s="1">
        <v>84</v>
      </c>
      <c r="C86" s="2" t="s">
        <v>31</v>
      </c>
      <c r="D86" s="2" t="s">
        <v>93</v>
      </c>
      <c r="E86" s="9">
        <v>123465200</v>
      </c>
      <c r="F86" s="12" t="s">
        <v>124</v>
      </c>
    </row>
    <row r="87" spans="2:6" x14ac:dyDescent="0.25">
      <c r="B87" s="1">
        <v>85</v>
      </c>
      <c r="C87" s="2" t="s">
        <v>28</v>
      </c>
      <c r="D87" s="2" t="s">
        <v>105</v>
      </c>
      <c r="E87" s="9">
        <v>82757143</v>
      </c>
      <c r="F87" s="12" t="s">
        <v>124</v>
      </c>
    </row>
    <row r="88" spans="2:6" x14ac:dyDescent="0.25">
      <c r="B88" s="1">
        <v>86</v>
      </c>
      <c r="C88" s="2" t="s">
        <v>82</v>
      </c>
      <c r="D88" s="2" t="s">
        <v>113</v>
      </c>
      <c r="E88" s="2"/>
      <c r="F88" s="12" t="s">
        <v>124</v>
      </c>
    </row>
    <row r="89" spans="2:6" x14ac:dyDescent="0.25">
      <c r="B89" s="1">
        <v>87</v>
      </c>
      <c r="C89" s="2" t="s">
        <v>82</v>
      </c>
      <c r="D89" s="4" t="s">
        <v>83</v>
      </c>
      <c r="E89" s="2"/>
      <c r="F89" s="12" t="s">
        <v>124</v>
      </c>
    </row>
    <row r="90" spans="2:6" x14ac:dyDescent="0.25">
      <c r="B90" s="1">
        <v>88</v>
      </c>
      <c r="C90" s="2" t="s">
        <v>82</v>
      </c>
      <c r="D90" s="2" t="s">
        <v>115</v>
      </c>
      <c r="E90" s="2"/>
      <c r="F90" s="12" t="s">
        <v>124</v>
      </c>
    </row>
    <row r="91" spans="2:6" x14ac:dyDescent="0.25">
      <c r="B91" s="1">
        <v>89</v>
      </c>
      <c r="C91" s="2" t="s">
        <v>20</v>
      </c>
      <c r="D91" s="2" t="s">
        <v>27</v>
      </c>
      <c r="E91" s="2"/>
      <c r="F91" s="12" t="s">
        <v>124</v>
      </c>
    </row>
    <row r="92" spans="2:6" x14ac:dyDescent="0.25">
      <c r="B92" s="1">
        <v>90</v>
      </c>
      <c r="C92" s="2" t="s">
        <v>25</v>
      </c>
      <c r="D92" s="2" t="s">
        <v>66</v>
      </c>
      <c r="E92" s="2"/>
      <c r="F92" s="12" t="s">
        <v>124</v>
      </c>
    </row>
    <row r="93" spans="2:6" x14ac:dyDescent="0.25">
      <c r="B93" s="1">
        <v>91</v>
      </c>
      <c r="C93" s="2" t="s">
        <v>6</v>
      </c>
      <c r="D93" s="2" t="s">
        <v>81</v>
      </c>
      <c r="E93" s="2"/>
      <c r="F93" s="12" t="s">
        <v>124</v>
      </c>
    </row>
    <row r="94" spans="2:6" x14ac:dyDescent="0.25">
      <c r="B94" s="1">
        <v>92</v>
      </c>
      <c r="C94" s="2" t="s">
        <v>6</v>
      </c>
      <c r="D94" s="2" t="s">
        <v>116</v>
      </c>
      <c r="E94" s="2"/>
      <c r="F94" s="12" t="s">
        <v>124</v>
      </c>
    </row>
    <row r="95" spans="2:6" x14ac:dyDescent="0.25">
      <c r="B95" s="1">
        <v>93</v>
      </c>
      <c r="C95" s="2" t="s">
        <v>6</v>
      </c>
      <c r="D95" s="2" t="s">
        <v>87</v>
      </c>
      <c r="E95" s="2"/>
      <c r="F95" s="12" t="s">
        <v>124</v>
      </c>
    </row>
    <row r="96" spans="2:6" x14ac:dyDescent="0.25">
      <c r="B96" s="1">
        <v>94</v>
      </c>
      <c r="C96" s="2" t="s">
        <v>16</v>
      </c>
      <c r="D96" s="2" t="s">
        <v>77</v>
      </c>
      <c r="E96" s="2"/>
      <c r="F96" s="12" t="s">
        <v>124</v>
      </c>
    </row>
    <row r="97" spans="2:6" x14ac:dyDescent="0.25">
      <c r="B97" s="1">
        <v>95</v>
      </c>
      <c r="C97" s="2" t="s">
        <v>16</v>
      </c>
      <c r="D97" s="2" t="s">
        <v>103</v>
      </c>
      <c r="E97" s="2"/>
      <c r="F97" s="12" t="s">
        <v>124</v>
      </c>
    </row>
    <row r="98" spans="2:6" x14ac:dyDescent="0.25">
      <c r="B98" s="1">
        <v>96</v>
      </c>
      <c r="C98" s="2" t="s">
        <v>41</v>
      </c>
      <c r="D98" s="2" t="s">
        <v>68</v>
      </c>
      <c r="E98" s="2"/>
      <c r="F98" s="12" t="s">
        <v>124</v>
      </c>
    </row>
    <row r="99" spans="2:6" x14ac:dyDescent="0.25">
      <c r="B99" s="1">
        <v>97</v>
      </c>
      <c r="C99" s="2" t="s">
        <v>18</v>
      </c>
      <c r="D99" s="2" t="s">
        <v>19</v>
      </c>
      <c r="E99" s="2"/>
      <c r="F99" s="12" t="s">
        <v>124</v>
      </c>
    </row>
    <row r="100" spans="2:6" x14ac:dyDescent="0.25">
      <c r="B100" s="1">
        <v>98</v>
      </c>
      <c r="C100" s="2" t="s">
        <v>11</v>
      </c>
      <c r="D100" s="2" t="s">
        <v>30</v>
      </c>
      <c r="E100" s="2"/>
      <c r="F100" s="12" t="s">
        <v>124</v>
      </c>
    </row>
    <row r="101" spans="2:6" x14ac:dyDescent="0.25">
      <c r="B101" s="1">
        <v>99</v>
      </c>
      <c r="C101" s="2" t="s">
        <v>106</v>
      </c>
      <c r="D101" s="2" t="s">
        <v>107</v>
      </c>
      <c r="E101" s="2"/>
      <c r="F101" s="12" t="s">
        <v>124</v>
      </c>
    </row>
    <row r="104" spans="2:6" x14ac:dyDescent="0.25">
      <c r="E104" s="24">
        <f>SUM(E3:E103)</f>
        <v>173163826888</v>
      </c>
    </row>
  </sheetData>
  <sortState xmlns:xlrd2="http://schemas.microsoft.com/office/spreadsheetml/2017/richdata2" ref="B3:E101">
    <sortCondition descending="1"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F106"/>
  <sheetViews>
    <sheetView topLeftCell="A77" workbookViewId="0">
      <selection activeCell="E5" sqref="E5:E106"/>
    </sheetView>
  </sheetViews>
  <sheetFormatPr defaultRowHeight="15" x14ac:dyDescent="0.25"/>
  <cols>
    <col min="1" max="1" width="2.7109375" customWidth="1"/>
    <col min="2" max="2" width="3.28515625" bestFit="1" customWidth="1"/>
    <col min="3" max="3" width="12.140625" bestFit="1" customWidth="1"/>
    <col min="4" max="4" width="16.5703125" bestFit="1" customWidth="1"/>
    <col min="5" max="5" width="13.42578125" customWidth="1"/>
    <col min="6" max="6" width="3.28515625" bestFit="1" customWidth="1"/>
  </cols>
  <sheetData>
    <row r="4" spans="2:6" x14ac:dyDescent="0.25">
      <c r="B4" s="6" t="s">
        <v>118</v>
      </c>
      <c r="C4" s="6" t="s">
        <v>119</v>
      </c>
      <c r="D4" s="6" t="s">
        <v>120</v>
      </c>
      <c r="E4" s="6" t="s">
        <v>121</v>
      </c>
    </row>
    <row r="5" spans="2:6" x14ac:dyDescent="0.25">
      <c r="B5" s="1">
        <v>1</v>
      </c>
      <c r="C5" s="2" t="s">
        <v>18</v>
      </c>
      <c r="D5" s="2" t="s">
        <v>79</v>
      </c>
      <c r="E5" s="9">
        <v>650000000</v>
      </c>
      <c r="F5" s="14" t="s">
        <v>125</v>
      </c>
    </row>
    <row r="6" spans="2:6" x14ac:dyDescent="0.25">
      <c r="B6" s="1">
        <v>2</v>
      </c>
      <c r="C6" s="2" t="s">
        <v>18</v>
      </c>
      <c r="D6" s="2" t="s">
        <v>76</v>
      </c>
      <c r="E6" s="9">
        <v>602452190</v>
      </c>
      <c r="F6" s="14" t="s">
        <v>125</v>
      </c>
    </row>
    <row r="7" spans="2:6" x14ac:dyDescent="0.25">
      <c r="B7" s="1">
        <v>3</v>
      </c>
      <c r="C7" s="2" t="s">
        <v>31</v>
      </c>
      <c r="D7" s="2" t="s">
        <v>32</v>
      </c>
      <c r="E7" s="9">
        <v>598000000</v>
      </c>
      <c r="F7" s="14" t="s">
        <v>125</v>
      </c>
    </row>
    <row r="8" spans="2:6" x14ac:dyDescent="0.25">
      <c r="B8" s="1">
        <v>4</v>
      </c>
      <c r="C8" s="2" t="s">
        <v>63</v>
      </c>
      <c r="D8" s="2" t="s">
        <v>73</v>
      </c>
      <c r="E8" s="9">
        <v>373649880</v>
      </c>
      <c r="F8" s="14" t="s">
        <v>125</v>
      </c>
    </row>
    <row r="9" spans="2:6" x14ac:dyDescent="0.25">
      <c r="B9" s="1">
        <v>5</v>
      </c>
      <c r="C9" s="2" t="s">
        <v>59</v>
      </c>
      <c r="D9" s="2" t="s">
        <v>111</v>
      </c>
      <c r="E9" s="9">
        <v>365769880</v>
      </c>
      <c r="F9" s="14" t="s">
        <v>125</v>
      </c>
    </row>
    <row r="10" spans="2:6" x14ac:dyDescent="0.25">
      <c r="B10" s="1">
        <v>6</v>
      </c>
      <c r="C10" s="2" t="s">
        <v>20</v>
      </c>
      <c r="D10" s="2" t="s">
        <v>39</v>
      </c>
      <c r="E10" s="9">
        <v>324404190</v>
      </c>
      <c r="F10" s="14" t="s">
        <v>125</v>
      </c>
    </row>
    <row r="11" spans="2:6" x14ac:dyDescent="0.25">
      <c r="B11" s="1">
        <v>7</v>
      </c>
      <c r="C11" s="2" t="s">
        <v>16</v>
      </c>
      <c r="D11" s="2" t="s">
        <v>16</v>
      </c>
      <c r="E11" s="9">
        <v>323067394</v>
      </c>
      <c r="F11" s="14" t="s">
        <v>125</v>
      </c>
    </row>
    <row r="12" spans="2:6" x14ac:dyDescent="0.25">
      <c r="B12" s="1">
        <v>8</v>
      </c>
      <c r="C12" s="2" t="s">
        <v>70</v>
      </c>
      <c r="D12" s="2" t="s">
        <v>71</v>
      </c>
      <c r="E12" s="9">
        <v>320285000</v>
      </c>
      <c r="F12" s="14" t="s">
        <v>125</v>
      </c>
    </row>
    <row r="13" spans="2:6" x14ac:dyDescent="0.25">
      <c r="B13" s="1">
        <v>9</v>
      </c>
      <c r="C13" s="2" t="s">
        <v>59</v>
      </c>
      <c r="D13" s="2" t="s">
        <v>60</v>
      </c>
      <c r="E13" s="9">
        <v>300000000</v>
      </c>
      <c r="F13" s="14" t="s">
        <v>125</v>
      </c>
    </row>
    <row r="14" spans="2:6" x14ac:dyDescent="0.25">
      <c r="B14" s="1">
        <v>10</v>
      </c>
      <c r="C14" s="2" t="s">
        <v>11</v>
      </c>
      <c r="D14" s="2" t="s">
        <v>53</v>
      </c>
      <c r="E14" s="9">
        <v>262144800</v>
      </c>
      <c r="F14" s="14" t="s">
        <v>125</v>
      </c>
    </row>
    <row r="15" spans="2:6" x14ac:dyDescent="0.25">
      <c r="B15" s="1">
        <v>11</v>
      </c>
      <c r="C15" s="2" t="s">
        <v>20</v>
      </c>
      <c r="D15" s="2" t="s">
        <v>27</v>
      </c>
      <c r="E15" s="9">
        <v>235680940</v>
      </c>
      <c r="F15" s="14" t="s">
        <v>125</v>
      </c>
    </row>
    <row r="16" spans="2:6" x14ac:dyDescent="0.25">
      <c r="B16" s="1">
        <v>12</v>
      </c>
      <c r="C16" s="2" t="s">
        <v>63</v>
      </c>
      <c r="D16" s="2" t="s">
        <v>80</v>
      </c>
      <c r="E16" s="9">
        <v>193784940</v>
      </c>
      <c r="F16" s="14" t="s">
        <v>125</v>
      </c>
    </row>
    <row r="17" spans="2:6" x14ac:dyDescent="0.25">
      <c r="B17" s="1">
        <v>13</v>
      </c>
      <c r="C17" s="2" t="s">
        <v>28</v>
      </c>
      <c r="D17" s="2" t="s">
        <v>86</v>
      </c>
      <c r="E17" s="9">
        <v>193144940</v>
      </c>
      <c r="F17" s="14" t="s">
        <v>125</v>
      </c>
    </row>
    <row r="18" spans="2:6" x14ac:dyDescent="0.25">
      <c r="B18" s="1">
        <v>14</v>
      </c>
      <c r="C18" s="2" t="s">
        <v>18</v>
      </c>
      <c r="D18" s="2" t="s">
        <v>23</v>
      </c>
      <c r="E18" s="9">
        <v>193144940</v>
      </c>
      <c r="F18" s="14" t="s">
        <v>125</v>
      </c>
    </row>
    <row r="19" spans="2:6" x14ac:dyDescent="0.25">
      <c r="B19" s="1">
        <v>15</v>
      </c>
      <c r="C19" s="2" t="s">
        <v>52</v>
      </c>
      <c r="D19" s="2" t="s">
        <v>110</v>
      </c>
      <c r="E19" s="9">
        <v>188384940</v>
      </c>
      <c r="F19" s="14" t="s">
        <v>125</v>
      </c>
    </row>
    <row r="20" spans="2:6" x14ac:dyDescent="0.25">
      <c r="B20" s="1">
        <v>16</v>
      </c>
      <c r="C20" s="2" t="s">
        <v>59</v>
      </c>
      <c r="D20" s="2" t="s">
        <v>90</v>
      </c>
      <c r="E20" s="9">
        <v>188144940</v>
      </c>
      <c r="F20" s="14" t="s">
        <v>125</v>
      </c>
    </row>
    <row r="21" spans="2:6" x14ac:dyDescent="0.25">
      <c r="B21" s="1">
        <v>17</v>
      </c>
      <c r="C21" s="2" t="s">
        <v>25</v>
      </c>
      <c r="D21" s="2" t="s">
        <v>66</v>
      </c>
      <c r="E21" s="9">
        <v>187864940</v>
      </c>
      <c r="F21" s="14" t="s">
        <v>125</v>
      </c>
    </row>
    <row r="22" spans="2:6" x14ac:dyDescent="0.25">
      <c r="B22" s="1">
        <v>18</v>
      </c>
      <c r="C22" s="2" t="s">
        <v>9</v>
      </c>
      <c r="D22" s="2" t="s">
        <v>10</v>
      </c>
      <c r="E22" s="9">
        <v>186646643</v>
      </c>
      <c r="F22" s="14" t="s">
        <v>125</v>
      </c>
    </row>
    <row r="23" spans="2:6" x14ac:dyDescent="0.25">
      <c r="B23" s="1">
        <v>19</v>
      </c>
      <c r="C23" s="2" t="s">
        <v>6</v>
      </c>
      <c r="D23" s="2" t="s">
        <v>116</v>
      </c>
      <c r="E23" s="9">
        <v>186144940</v>
      </c>
      <c r="F23" s="14" t="s">
        <v>125</v>
      </c>
    </row>
    <row r="24" spans="2:6" x14ac:dyDescent="0.25">
      <c r="B24" s="1">
        <v>20</v>
      </c>
      <c r="C24" s="2" t="s">
        <v>28</v>
      </c>
      <c r="D24" s="2" t="s">
        <v>112</v>
      </c>
      <c r="E24" s="9">
        <v>178005940</v>
      </c>
      <c r="F24" s="14" t="s">
        <v>125</v>
      </c>
    </row>
    <row r="25" spans="2:6" x14ac:dyDescent="0.25">
      <c r="B25" s="1">
        <v>21</v>
      </c>
      <c r="C25" s="2" t="s">
        <v>28</v>
      </c>
      <c r="D25" s="2" t="s">
        <v>114</v>
      </c>
      <c r="E25" s="9">
        <v>176144940</v>
      </c>
      <c r="F25" s="14" t="s">
        <v>125</v>
      </c>
    </row>
    <row r="26" spans="2:6" x14ac:dyDescent="0.25">
      <c r="B26" s="1">
        <v>22</v>
      </c>
      <c r="C26" s="2" t="s">
        <v>28</v>
      </c>
      <c r="D26" s="2" t="s">
        <v>105</v>
      </c>
      <c r="E26" s="9">
        <v>174144900</v>
      </c>
      <c r="F26" s="14" t="s">
        <v>125</v>
      </c>
    </row>
    <row r="27" spans="2:6" x14ac:dyDescent="0.25">
      <c r="B27" s="1">
        <v>23</v>
      </c>
      <c r="C27" s="2" t="s">
        <v>36</v>
      </c>
      <c r="D27" s="2" t="s">
        <v>95</v>
      </c>
      <c r="E27" s="9">
        <v>150000000</v>
      </c>
      <c r="F27" s="14" t="s">
        <v>125</v>
      </c>
    </row>
    <row r="28" spans="2:6" x14ac:dyDescent="0.25">
      <c r="B28" s="1">
        <v>24</v>
      </c>
      <c r="C28" s="2" t="s">
        <v>31</v>
      </c>
      <c r="D28" s="2" t="s">
        <v>31</v>
      </c>
      <c r="E28" s="9">
        <v>145920900</v>
      </c>
      <c r="F28" s="14" t="s">
        <v>125</v>
      </c>
    </row>
    <row r="29" spans="2:6" x14ac:dyDescent="0.25">
      <c r="B29" s="1">
        <v>25</v>
      </c>
      <c r="C29" s="2" t="s">
        <v>4</v>
      </c>
      <c r="D29" s="2" t="s">
        <v>61</v>
      </c>
      <c r="E29" s="9">
        <v>145680940</v>
      </c>
      <c r="F29" s="14" t="s">
        <v>125</v>
      </c>
    </row>
    <row r="30" spans="2:6" x14ac:dyDescent="0.25">
      <c r="B30" s="1">
        <v>26</v>
      </c>
      <c r="C30" s="2" t="s">
        <v>54</v>
      </c>
      <c r="D30" s="2" t="s">
        <v>97</v>
      </c>
      <c r="E30" s="9">
        <v>129761676</v>
      </c>
      <c r="F30" s="14" t="s">
        <v>125</v>
      </c>
    </row>
    <row r="31" spans="2:6" x14ac:dyDescent="0.25">
      <c r="B31" s="1">
        <v>27</v>
      </c>
      <c r="C31" s="2" t="s">
        <v>28</v>
      </c>
      <c r="D31" s="2" t="s">
        <v>85</v>
      </c>
      <c r="E31" s="9">
        <v>125000000</v>
      </c>
      <c r="F31" s="14" t="s">
        <v>125</v>
      </c>
    </row>
    <row r="32" spans="2:6" x14ac:dyDescent="0.25">
      <c r="B32" s="1">
        <v>28</v>
      </c>
      <c r="C32" s="2" t="s">
        <v>0</v>
      </c>
      <c r="D32" s="2" t="s">
        <v>1</v>
      </c>
      <c r="E32" s="9">
        <v>120680940</v>
      </c>
      <c r="F32" s="14" t="s">
        <v>125</v>
      </c>
    </row>
    <row r="33" spans="2:6" x14ac:dyDescent="0.25">
      <c r="B33" s="1">
        <v>29</v>
      </c>
      <c r="C33" s="2" t="s">
        <v>54</v>
      </c>
      <c r="D33" s="2" t="s">
        <v>88</v>
      </c>
      <c r="E33" s="9">
        <v>100000000</v>
      </c>
      <c r="F33" s="14" t="s">
        <v>125</v>
      </c>
    </row>
    <row r="34" spans="2:6" x14ac:dyDescent="0.25">
      <c r="B34" s="1">
        <v>30</v>
      </c>
      <c r="C34" s="2" t="s">
        <v>4</v>
      </c>
      <c r="D34" s="2" t="s">
        <v>5</v>
      </c>
      <c r="E34" s="9">
        <v>100000000</v>
      </c>
      <c r="F34" s="14" t="s">
        <v>125</v>
      </c>
    </row>
    <row r="35" spans="2:6" x14ac:dyDescent="0.25">
      <c r="B35" s="1">
        <v>31</v>
      </c>
      <c r="C35" s="2" t="s">
        <v>54</v>
      </c>
      <c r="D35" s="2" t="s">
        <v>55</v>
      </c>
      <c r="E35" s="9">
        <v>85000000</v>
      </c>
      <c r="F35" s="14" t="s">
        <v>125</v>
      </c>
    </row>
    <row r="36" spans="2:6" x14ac:dyDescent="0.25">
      <c r="B36" s="1">
        <v>32</v>
      </c>
      <c r="C36" s="2" t="s">
        <v>16</v>
      </c>
      <c r="D36" s="2" t="s">
        <v>75</v>
      </c>
      <c r="E36" s="9">
        <v>71320940</v>
      </c>
      <c r="F36" s="14" t="s">
        <v>125</v>
      </c>
    </row>
    <row r="37" spans="2:6" x14ac:dyDescent="0.25">
      <c r="B37" s="1">
        <v>33</v>
      </c>
      <c r="C37" s="2" t="s">
        <v>2</v>
      </c>
      <c r="D37" s="2" t="s">
        <v>3</v>
      </c>
      <c r="E37" s="9">
        <v>70680940</v>
      </c>
      <c r="F37" s="14" t="s">
        <v>125</v>
      </c>
    </row>
    <row r="38" spans="2:6" x14ac:dyDescent="0.25">
      <c r="B38" s="1">
        <v>34</v>
      </c>
      <c r="C38" s="2" t="s">
        <v>82</v>
      </c>
      <c r="D38" s="2" t="s">
        <v>113</v>
      </c>
      <c r="E38" s="2"/>
      <c r="F38" s="14" t="s">
        <v>125</v>
      </c>
    </row>
    <row r="39" spans="2:6" x14ac:dyDescent="0.25">
      <c r="B39" s="1">
        <v>35</v>
      </c>
      <c r="C39" s="2" t="s">
        <v>82</v>
      </c>
      <c r="D39" s="2" t="s">
        <v>100</v>
      </c>
      <c r="E39" s="2"/>
      <c r="F39" s="14" t="s">
        <v>125</v>
      </c>
    </row>
    <row r="40" spans="2:6" x14ac:dyDescent="0.25">
      <c r="B40" s="1">
        <v>36</v>
      </c>
      <c r="C40" s="2" t="s">
        <v>82</v>
      </c>
      <c r="D40" s="4" t="s">
        <v>83</v>
      </c>
      <c r="E40" s="2"/>
      <c r="F40" s="14" t="s">
        <v>125</v>
      </c>
    </row>
    <row r="41" spans="2:6" x14ac:dyDescent="0.25">
      <c r="B41" s="1">
        <v>37</v>
      </c>
      <c r="C41" s="2" t="s">
        <v>82</v>
      </c>
      <c r="D41" s="2" t="s">
        <v>96</v>
      </c>
      <c r="E41" s="2"/>
      <c r="F41" s="14" t="s">
        <v>125</v>
      </c>
    </row>
    <row r="42" spans="2:6" x14ac:dyDescent="0.25">
      <c r="B42" s="1">
        <v>38</v>
      </c>
      <c r="C42" s="2" t="s">
        <v>82</v>
      </c>
      <c r="D42" s="2" t="s">
        <v>115</v>
      </c>
      <c r="E42" s="2"/>
      <c r="F42" s="14" t="s">
        <v>125</v>
      </c>
    </row>
    <row r="43" spans="2:6" x14ac:dyDescent="0.25">
      <c r="B43" s="1">
        <v>39</v>
      </c>
      <c r="C43" s="2" t="s">
        <v>52</v>
      </c>
      <c r="D43" s="2" t="s">
        <v>52</v>
      </c>
      <c r="E43" s="2"/>
      <c r="F43" s="14" t="s">
        <v>125</v>
      </c>
    </row>
    <row r="44" spans="2:6" x14ac:dyDescent="0.25">
      <c r="B44" s="1">
        <v>40</v>
      </c>
      <c r="C44" s="2" t="s">
        <v>54</v>
      </c>
      <c r="D44" s="2" t="s">
        <v>108</v>
      </c>
      <c r="E44" s="2"/>
      <c r="F44" s="14" t="s">
        <v>125</v>
      </c>
    </row>
    <row r="45" spans="2:6" x14ac:dyDescent="0.25">
      <c r="B45" s="1">
        <v>41</v>
      </c>
      <c r="C45" s="2" t="s">
        <v>31</v>
      </c>
      <c r="D45" s="2" t="s">
        <v>102</v>
      </c>
      <c r="E45" s="2"/>
      <c r="F45" s="14" t="s">
        <v>125</v>
      </c>
    </row>
    <row r="46" spans="2:6" x14ac:dyDescent="0.25">
      <c r="B46" s="1">
        <v>42</v>
      </c>
      <c r="C46" s="2" t="s">
        <v>31</v>
      </c>
      <c r="D46" s="2" t="s">
        <v>101</v>
      </c>
      <c r="E46" s="2"/>
      <c r="F46" s="14" t="s">
        <v>125</v>
      </c>
    </row>
    <row r="47" spans="2:6" x14ac:dyDescent="0.25">
      <c r="B47" s="1">
        <v>43</v>
      </c>
      <c r="C47" s="2" t="s">
        <v>31</v>
      </c>
      <c r="D47" s="2" t="s">
        <v>56</v>
      </c>
      <c r="E47" s="2"/>
      <c r="F47" s="14" t="s">
        <v>125</v>
      </c>
    </row>
    <row r="48" spans="2:6" x14ac:dyDescent="0.25">
      <c r="B48" s="1">
        <v>44</v>
      </c>
      <c r="C48" s="2" t="s">
        <v>31</v>
      </c>
      <c r="D48" s="2" t="s">
        <v>37</v>
      </c>
      <c r="E48" s="2"/>
      <c r="F48" s="14" t="s">
        <v>125</v>
      </c>
    </row>
    <row r="49" spans="2:6" x14ac:dyDescent="0.25">
      <c r="B49" s="1">
        <v>45</v>
      </c>
      <c r="C49" s="2" t="s">
        <v>31</v>
      </c>
      <c r="D49" s="2" t="s">
        <v>93</v>
      </c>
      <c r="E49" s="2"/>
      <c r="F49" s="14" t="s">
        <v>125</v>
      </c>
    </row>
    <row r="50" spans="2:6" x14ac:dyDescent="0.25">
      <c r="B50" s="1">
        <v>46</v>
      </c>
      <c r="C50" s="2" t="s">
        <v>20</v>
      </c>
      <c r="D50" s="2" t="s">
        <v>49</v>
      </c>
      <c r="E50" s="2"/>
      <c r="F50" s="14" t="s">
        <v>125</v>
      </c>
    </row>
    <row r="51" spans="2:6" x14ac:dyDescent="0.25">
      <c r="B51" s="1">
        <v>47</v>
      </c>
      <c r="C51" s="2" t="s">
        <v>20</v>
      </c>
      <c r="D51" s="2" t="s">
        <v>48</v>
      </c>
      <c r="E51" s="2"/>
      <c r="F51" s="14" t="s">
        <v>125</v>
      </c>
    </row>
    <row r="52" spans="2:6" x14ac:dyDescent="0.25">
      <c r="B52" s="1">
        <v>48</v>
      </c>
      <c r="C52" s="2" t="s">
        <v>20</v>
      </c>
      <c r="D52" s="2" t="s">
        <v>21</v>
      </c>
      <c r="E52" s="2"/>
      <c r="F52" s="14" t="s">
        <v>125</v>
      </c>
    </row>
    <row r="53" spans="2:6" x14ac:dyDescent="0.25">
      <c r="B53" s="1">
        <v>49</v>
      </c>
      <c r="C53" s="2" t="s">
        <v>25</v>
      </c>
      <c r="D53" s="2" t="s">
        <v>26</v>
      </c>
      <c r="E53" s="2"/>
      <c r="F53" s="14" t="s">
        <v>125</v>
      </c>
    </row>
    <row r="54" spans="2:6" x14ac:dyDescent="0.25">
      <c r="B54" s="1">
        <v>50</v>
      </c>
      <c r="C54" s="2" t="s">
        <v>25</v>
      </c>
      <c r="D54" s="2" t="s">
        <v>98</v>
      </c>
      <c r="E54" s="2"/>
      <c r="F54" s="14" t="s">
        <v>125</v>
      </c>
    </row>
    <row r="55" spans="2:6" x14ac:dyDescent="0.25">
      <c r="B55" s="1">
        <v>51</v>
      </c>
      <c r="C55" s="2" t="s">
        <v>25</v>
      </c>
      <c r="D55" s="2" t="s">
        <v>109</v>
      </c>
      <c r="E55" s="2"/>
      <c r="F55" s="14" t="s">
        <v>125</v>
      </c>
    </row>
    <row r="56" spans="2:6" x14ac:dyDescent="0.25">
      <c r="B56" s="1">
        <v>52</v>
      </c>
      <c r="C56" s="2" t="s">
        <v>6</v>
      </c>
      <c r="D56" s="2" t="s">
        <v>81</v>
      </c>
      <c r="E56" s="2"/>
      <c r="F56" s="14" t="s">
        <v>125</v>
      </c>
    </row>
    <row r="57" spans="2:6" x14ac:dyDescent="0.25">
      <c r="B57" s="1">
        <v>53</v>
      </c>
      <c r="C57" s="2" t="s">
        <v>6</v>
      </c>
      <c r="D57" s="2" t="s">
        <v>91</v>
      </c>
      <c r="E57" s="2"/>
      <c r="F57" s="14" t="s">
        <v>125</v>
      </c>
    </row>
    <row r="58" spans="2:6" x14ac:dyDescent="0.25">
      <c r="B58" s="1">
        <v>54</v>
      </c>
      <c r="C58" s="2" t="s">
        <v>6</v>
      </c>
      <c r="D58" s="2" t="s">
        <v>87</v>
      </c>
      <c r="E58" s="2"/>
      <c r="F58" s="14" t="s">
        <v>125</v>
      </c>
    </row>
    <row r="59" spans="2:6" x14ac:dyDescent="0.25">
      <c r="B59" s="1">
        <v>55</v>
      </c>
      <c r="C59" s="2" t="s">
        <v>6</v>
      </c>
      <c r="D59" s="2" t="s">
        <v>7</v>
      </c>
      <c r="E59" s="2"/>
      <c r="F59" s="14" t="s">
        <v>125</v>
      </c>
    </row>
    <row r="60" spans="2:6" x14ac:dyDescent="0.25">
      <c r="B60" s="1">
        <v>56</v>
      </c>
      <c r="C60" s="2" t="s">
        <v>16</v>
      </c>
      <c r="D60" s="2" t="s">
        <v>89</v>
      </c>
      <c r="E60" s="2"/>
      <c r="F60" s="14" t="s">
        <v>125</v>
      </c>
    </row>
    <row r="61" spans="2:6" x14ac:dyDescent="0.25">
      <c r="B61" s="1">
        <v>57</v>
      </c>
      <c r="C61" s="2" t="s">
        <v>16</v>
      </c>
      <c r="D61" s="2" t="s">
        <v>77</v>
      </c>
      <c r="E61" s="2"/>
      <c r="F61" s="14" t="s">
        <v>125</v>
      </c>
    </row>
    <row r="62" spans="2:6" x14ac:dyDescent="0.25">
      <c r="B62" s="1">
        <v>58</v>
      </c>
      <c r="C62" s="2" t="s">
        <v>16</v>
      </c>
      <c r="D62" s="2" t="s">
        <v>17</v>
      </c>
      <c r="E62" s="2"/>
      <c r="F62" s="14" t="s">
        <v>125</v>
      </c>
    </row>
    <row r="63" spans="2:6" x14ac:dyDescent="0.25">
      <c r="B63" s="1">
        <v>59</v>
      </c>
      <c r="C63" s="2" t="s">
        <v>16</v>
      </c>
      <c r="D63" s="2" t="s">
        <v>51</v>
      </c>
      <c r="E63" s="2"/>
      <c r="F63" s="14" t="s">
        <v>125</v>
      </c>
    </row>
    <row r="64" spans="2:6" x14ac:dyDescent="0.25">
      <c r="B64" s="1">
        <v>60</v>
      </c>
      <c r="C64" s="2" t="s">
        <v>16</v>
      </c>
      <c r="D64" s="2" t="s">
        <v>103</v>
      </c>
      <c r="E64" s="2"/>
      <c r="F64" s="14" t="s">
        <v>125</v>
      </c>
    </row>
    <row r="65" spans="2:6" x14ac:dyDescent="0.25">
      <c r="B65" s="1">
        <v>61</v>
      </c>
      <c r="C65" s="2" t="s">
        <v>41</v>
      </c>
      <c r="D65" s="2" t="s">
        <v>42</v>
      </c>
      <c r="E65" s="2"/>
      <c r="F65" s="14" t="s">
        <v>125</v>
      </c>
    </row>
    <row r="66" spans="2:6" x14ac:dyDescent="0.25">
      <c r="B66" s="1">
        <v>62</v>
      </c>
      <c r="C66" s="2" t="s">
        <v>41</v>
      </c>
      <c r="D66" s="2" t="s">
        <v>99</v>
      </c>
      <c r="E66" s="2"/>
      <c r="F66" s="14" t="s">
        <v>125</v>
      </c>
    </row>
    <row r="67" spans="2:6" x14ac:dyDescent="0.25">
      <c r="B67" s="1">
        <v>63</v>
      </c>
      <c r="C67" s="2" t="s">
        <v>41</v>
      </c>
      <c r="D67" s="2" t="s">
        <v>68</v>
      </c>
      <c r="E67" s="2"/>
      <c r="F67" s="14" t="s">
        <v>125</v>
      </c>
    </row>
    <row r="68" spans="2:6" x14ac:dyDescent="0.25">
      <c r="B68" s="1">
        <v>64</v>
      </c>
      <c r="C68" s="2" t="s">
        <v>41</v>
      </c>
      <c r="D68" s="2" t="s">
        <v>62</v>
      </c>
      <c r="E68" s="2"/>
      <c r="F68" s="14" t="s">
        <v>125</v>
      </c>
    </row>
    <row r="69" spans="2:6" x14ac:dyDescent="0.25">
      <c r="B69" s="1">
        <v>65</v>
      </c>
      <c r="C69" s="2" t="s">
        <v>41</v>
      </c>
      <c r="D69" s="2" t="s">
        <v>58</v>
      </c>
      <c r="E69" s="2"/>
      <c r="F69" s="14" t="s">
        <v>125</v>
      </c>
    </row>
    <row r="70" spans="2:6" x14ac:dyDescent="0.25">
      <c r="B70" s="1">
        <v>66</v>
      </c>
      <c r="C70" s="2" t="s">
        <v>70</v>
      </c>
      <c r="D70" s="2" t="s">
        <v>84</v>
      </c>
      <c r="E70" s="2"/>
      <c r="F70" s="14" t="s">
        <v>125</v>
      </c>
    </row>
    <row r="71" spans="2:6" x14ac:dyDescent="0.25">
      <c r="B71" s="1">
        <v>67</v>
      </c>
      <c r="C71" s="2" t="s">
        <v>4</v>
      </c>
      <c r="D71" s="2" t="s">
        <v>104</v>
      </c>
      <c r="E71" s="2"/>
      <c r="F71" s="14" t="s">
        <v>125</v>
      </c>
    </row>
    <row r="72" spans="2:6" x14ac:dyDescent="0.25">
      <c r="B72" s="1">
        <v>68</v>
      </c>
      <c r="C72" s="2" t="s">
        <v>4</v>
      </c>
      <c r="D72" s="2" t="s">
        <v>43</v>
      </c>
      <c r="E72" s="2"/>
      <c r="F72" s="14" t="s">
        <v>125</v>
      </c>
    </row>
    <row r="73" spans="2:6" x14ac:dyDescent="0.25">
      <c r="B73" s="1">
        <v>69</v>
      </c>
      <c r="C73" s="2" t="s">
        <v>4</v>
      </c>
      <c r="D73" s="2" t="s">
        <v>8</v>
      </c>
      <c r="E73" s="2"/>
      <c r="F73" s="14" t="s">
        <v>125</v>
      </c>
    </row>
    <row r="74" spans="2:6" x14ac:dyDescent="0.25">
      <c r="B74" s="1">
        <v>70</v>
      </c>
      <c r="C74" s="2" t="s">
        <v>4</v>
      </c>
      <c r="D74" s="2" t="s">
        <v>24</v>
      </c>
      <c r="E74" s="2"/>
      <c r="F74" s="14" t="s">
        <v>125</v>
      </c>
    </row>
    <row r="75" spans="2:6" x14ac:dyDescent="0.25">
      <c r="B75" s="1">
        <v>71</v>
      </c>
      <c r="C75" s="2" t="s">
        <v>33</v>
      </c>
      <c r="D75" s="2" t="s">
        <v>78</v>
      </c>
      <c r="E75" s="2"/>
      <c r="F75" s="14" t="s">
        <v>125</v>
      </c>
    </row>
    <row r="76" spans="2:6" x14ac:dyDescent="0.25">
      <c r="B76" s="1">
        <v>72</v>
      </c>
      <c r="C76" s="2" t="s">
        <v>33</v>
      </c>
      <c r="D76" s="2" t="s">
        <v>34</v>
      </c>
      <c r="E76" s="2"/>
      <c r="F76" s="14" t="s">
        <v>125</v>
      </c>
    </row>
    <row r="77" spans="2:6" x14ac:dyDescent="0.25">
      <c r="B77" s="1">
        <v>73</v>
      </c>
      <c r="C77" s="2" t="s">
        <v>33</v>
      </c>
      <c r="D77" s="2" t="s">
        <v>33</v>
      </c>
      <c r="E77" s="2"/>
      <c r="F77" s="14" t="s">
        <v>125</v>
      </c>
    </row>
    <row r="78" spans="2:6" x14ac:dyDescent="0.25">
      <c r="B78" s="1">
        <v>74</v>
      </c>
      <c r="C78" s="2" t="s">
        <v>33</v>
      </c>
      <c r="D78" s="2" t="s">
        <v>65</v>
      </c>
      <c r="E78" s="2"/>
      <c r="F78" s="14" t="s">
        <v>125</v>
      </c>
    </row>
    <row r="79" spans="2:6" x14ac:dyDescent="0.25">
      <c r="B79" s="1">
        <v>75</v>
      </c>
      <c r="C79" s="2" t="s">
        <v>33</v>
      </c>
      <c r="D79" s="2" t="s">
        <v>57</v>
      </c>
      <c r="E79" s="2"/>
      <c r="F79" s="14" t="s">
        <v>125</v>
      </c>
    </row>
    <row r="80" spans="2:6" x14ac:dyDescent="0.25">
      <c r="B80" s="1">
        <v>76</v>
      </c>
      <c r="C80" s="2" t="s">
        <v>28</v>
      </c>
      <c r="D80" s="2" t="s">
        <v>29</v>
      </c>
      <c r="E80" s="2"/>
      <c r="F80" s="14" t="s">
        <v>125</v>
      </c>
    </row>
    <row r="81" spans="2:6" x14ac:dyDescent="0.25">
      <c r="B81" s="1">
        <v>77</v>
      </c>
      <c r="C81" s="2" t="s">
        <v>46</v>
      </c>
      <c r="D81" s="2" t="s">
        <v>74</v>
      </c>
      <c r="E81" s="2"/>
      <c r="F81" s="14" t="s">
        <v>125</v>
      </c>
    </row>
    <row r="82" spans="2:6" x14ac:dyDescent="0.25">
      <c r="B82" s="1">
        <v>78</v>
      </c>
      <c r="C82" s="2" t="s">
        <v>46</v>
      </c>
      <c r="D82" s="2" t="s">
        <v>67</v>
      </c>
      <c r="E82" s="2"/>
      <c r="F82" s="14" t="s">
        <v>125</v>
      </c>
    </row>
    <row r="83" spans="2:6" x14ac:dyDescent="0.25">
      <c r="B83" s="1">
        <v>79</v>
      </c>
      <c r="C83" s="2" t="s">
        <v>46</v>
      </c>
      <c r="D83" s="2" t="s">
        <v>47</v>
      </c>
      <c r="E83" s="2"/>
      <c r="F83" s="14" t="s">
        <v>125</v>
      </c>
    </row>
    <row r="84" spans="2:6" x14ac:dyDescent="0.25">
      <c r="B84" s="1">
        <v>80</v>
      </c>
      <c r="C84" s="2" t="s">
        <v>2</v>
      </c>
      <c r="D84" s="2" t="s">
        <v>13</v>
      </c>
      <c r="E84" s="2"/>
      <c r="F84" s="14" t="s">
        <v>125</v>
      </c>
    </row>
    <row r="85" spans="2:6" x14ac:dyDescent="0.25">
      <c r="B85" s="1">
        <v>81</v>
      </c>
      <c r="C85" s="2" t="s">
        <v>2</v>
      </c>
      <c r="D85" s="2" t="s">
        <v>50</v>
      </c>
      <c r="E85" s="2"/>
      <c r="F85" s="14" t="s">
        <v>125</v>
      </c>
    </row>
    <row r="86" spans="2:6" x14ac:dyDescent="0.25">
      <c r="B86" s="1">
        <v>82</v>
      </c>
      <c r="C86" s="2" t="s">
        <v>2</v>
      </c>
      <c r="D86" s="2" t="s">
        <v>35</v>
      </c>
      <c r="E86" s="2"/>
      <c r="F86" s="14" t="s">
        <v>125</v>
      </c>
    </row>
    <row r="87" spans="2:6" x14ac:dyDescent="0.25">
      <c r="B87" s="1">
        <v>83</v>
      </c>
      <c r="C87" s="2" t="s">
        <v>63</v>
      </c>
      <c r="D87" s="2" t="s">
        <v>63</v>
      </c>
      <c r="E87" s="2"/>
      <c r="F87" s="14" t="s">
        <v>125</v>
      </c>
    </row>
    <row r="88" spans="2:6" x14ac:dyDescent="0.25">
      <c r="B88" s="1">
        <v>84</v>
      </c>
      <c r="C88" s="2" t="s">
        <v>63</v>
      </c>
      <c r="D88" s="4" t="s">
        <v>64</v>
      </c>
      <c r="E88" s="2"/>
      <c r="F88" s="14" t="s">
        <v>125</v>
      </c>
    </row>
    <row r="89" spans="2:6" x14ac:dyDescent="0.25">
      <c r="B89" s="1">
        <v>85</v>
      </c>
      <c r="C89" s="2" t="s">
        <v>63</v>
      </c>
      <c r="D89" s="4" t="s">
        <v>117</v>
      </c>
      <c r="E89" s="2"/>
      <c r="F89" s="14" t="s">
        <v>125</v>
      </c>
    </row>
    <row r="90" spans="2:6" x14ac:dyDescent="0.25">
      <c r="B90" s="1">
        <v>86</v>
      </c>
      <c r="C90" s="2" t="s">
        <v>14</v>
      </c>
      <c r="D90" s="2" t="s">
        <v>15</v>
      </c>
      <c r="E90" s="2"/>
      <c r="F90" s="14" t="s">
        <v>125</v>
      </c>
    </row>
    <row r="91" spans="2:6" x14ac:dyDescent="0.25">
      <c r="B91" s="1">
        <v>87</v>
      </c>
      <c r="C91" s="2" t="s">
        <v>18</v>
      </c>
      <c r="D91" s="2" t="s">
        <v>19</v>
      </c>
      <c r="E91" s="2"/>
      <c r="F91" s="14" t="s">
        <v>125</v>
      </c>
    </row>
    <row r="92" spans="2:6" x14ac:dyDescent="0.25">
      <c r="B92" s="1">
        <v>88</v>
      </c>
      <c r="C92" s="2" t="s">
        <v>18</v>
      </c>
      <c r="D92" s="2" t="s">
        <v>40</v>
      </c>
      <c r="E92" s="2"/>
      <c r="F92" s="14" t="s">
        <v>125</v>
      </c>
    </row>
    <row r="93" spans="2:6" x14ac:dyDescent="0.25">
      <c r="B93" s="1">
        <v>89</v>
      </c>
      <c r="C93" s="2" t="s">
        <v>18</v>
      </c>
      <c r="D93" s="2" t="s">
        <v>22</v>
      </c>
      <c r="E93" s="2"/>
      <c r="F93" s="14" t="s">
        <v>125</v>
      </c>
    </row>
    <row r="94" spans="2:6" x14ac:dyDescent="0.25">
      <c r="B94" s="1">
        <v>90</v>
      </c>
      <c r="C94" s="2" t="s">
        <v>11</v>
      </c>
      <c r="D94" s="2" t="s">
        <v>30</v>
      </c>
      <c r="E94" s="2"/>
      <c r="F94" s="14" t="s">
        <v>125</v>
      </c>
    </row>
    <row r="95" spans="2:6" x14ac:dyDescent="0.25">
      <c r="B95" s="1">
        <v>91</v>
      </c>
      <c r="C95" s="2" t="s">
        <v>11</v>
      </c>
      <c r="D95" s="2" t="s">
        <v>38</v>
      </c>
      <c r="E95" s="2"/>
      <c r="F95" s="14" t="s">
        <v>125</v>
      </c>
    </row>
    <row r="96" spans="2:6" x14ac:dyDescent="0.25">
      <c r="B96" s="1">
        <v>92</v>
      </c>
      <c r="C96" s="2" t="s">
        <v>11</v>
      </c>
      <c r="D96" s="2" t="s">
        <v>72</v>
      </c>
      <c r="E96" s="2"/>
      <c r="F96" s="14" t="s">
        <v>125</v>
      </c>
    </row>
    <row r="97" spans="2:6" x14ac:dyDescent="0.25">
      <c r="B97" s="1">
        <v>93</v>
      </c>
      <c r="C97" s="2" t="s">
        <v>11</v>
      </c>
      <c r="D97" s="2" t="s">
        <v>69</v>
      </c>
      <c r="E97" s="2"/>
      <c r="F97" s="14" t="s">
        <v>125</v>
      </c>
    </row>
    <row r="98" spans="2:6" x14ac:dyDescent="0.25">
      <c r="B98" s="1">
        <v>94</v>
      </c>
      <c r="C98" s="2" t="s">
        <v>11</v>
      </c>
      <c r="D98" s="2" t="s">
        <v>12</v>
      </c>
      <c r="E98" s="2"/>
      <c r="F98" s="14" t="s">
        <v>125</v>
      </c>
    </row>
    <row r="99" spans="2:6" x14ac:dyDescent="0.25">
      <c r="B99" s="1">
        <v>95</v>
      </c>
      <c r="C99" s="2" t="s">
        <v>106</v>
      </c>
      <c r="D99" s="2" t="s">
        <v>107</v>
      </c>
      <c r="E99" s="2"/>
      <c r="F99" s="14" t="s">
        <v>125</v>
      </c>
    </row>
    <row r="100" spans="2:6" x14ac:dyDescent="0.25">
      <c r="B100" s="1">
        <v>96</v>
      </c>
      <c r="C100" s="2" t="s">
        <v>44</v>
      </c>
      <c r="D100" s="2" t="s">
        <v>45</v>
      </c>
      <c r="E100" s="2"/>
      <c r="F100" s="14" t="s">
        <v>125</v>
      </c>
    </row>
    <row r="101" spans="2:6" x14ac:dyDescent="0.25">
      <c r="B101" s="1">
        <v>97</v>
      </c>
      <c r="C101" s="2" t="s">
        <v>44</v>
      </c>
      <c r="D101" s="2" t="s">
        <v>92</v>
      </c>
      <c r="E101" s="2"/>
      <c r="F101" s="14" t="s">
        <v>125</v>
      </c>
    </row>
    <row r="102" spans="2:6" x14ac:dyDescent="0.25">
      <c r="B102" s="1">
        <v>98</v>
      </c>
      <c r="C102" s="2" t="s">
        <v>44</v>
      </c>
      <c r="D102" s="2" t="s">
        <v>94</v>
      </c>
      <c r="E102" s="2"/>
      <c r="F102" s="14" t="s">
        <v>125</v>
      </c>
    </row>
    <row r="103" spans="2:6" x14ac:dyDescent="0.25">
      <c r="B103" s="1">
        <v>99</v>
      </c>
      <c r="C103" s="2" t="s">
        <v>36</v>
      </c>
      <c r="D103" s="2" t="s">
        <v>36</v>
      </c>
      <c r="E103" s="2"/>
      <c r="F103" s="14" t="s">
        <v>125</v>
      </c>
    </row>
    <row r="106" spans="2:6" x14ac:dyDescent="0.25">
      <c r="E106" s="24">
        <f>SUM(E5:E105)</f>
        <v>7645057613</v>
      </c>
    </row>
  </sheetData>
  <sortState xmlns:xlrd2="http://schemas.microsoft.com/office/spreadsheetml/2017/richdata2" ref="B4:E103">
    <sortCondition descending="1" ref="E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04"/>
  <sheetViews>
    <sheetView workbookViewId="0">
      <selection activeCell="H86" sqref="H86"/>
    </sheetView>
  </sheetViews>
  <sheetFormatPr defaultRowHeight="15" x14ac:dyDescent="0.25"/>
  <cols>
    <col min="1" max="1" width="2.28515625" customWidth="1"/>
    <col min="2" max="2" width="3.28515625" bestFit="1" customWidth="1"/>
    <col min="3" max="3" width="12.140625" bestFit="1" customWidth="1"/>
    <col min="4" max="4" width="16.5703125" bestFit="1" customWidth="1"/>
    <col min="5" max="5" width="13.42578125" customWidth="1"/>
    <col min="6" max="6" width="2.140625" bestFit="1" customWidth="1"/>
  </cols>
  <sheetData>
    <row r="2" spans="2:6" x14ac:dyDescent="0.25">
      <c r="B2" s="6" t="s">
        <v>118</v>
      </c>
      <c r="C2" s="6" t="s">
        <v>119</v>
      </c>
      <c r="D2" s="6" t="s">
        <v>120</v>
      </c>
      <c r="E2" s="6" t="s">
        <v>121</v>
      </c>
    </row>
    <row r="3" spans="2:6" x14ac:dyDescent="0.25">
      <c r="B3" s="1">
        <v>1</v>
      </c>
      <c r="C3" s="2" t="s">
        <v>63</v>
      </c>
      <c r="D3" s="2" t="s">
        <v>80</v>
      </c>
      <c r="E3" s="9">
        <v>1242861000</v>
      </c>
      <c r="F3" s="13" t="s">
        <v>126</v>
      </c>
    </row>
    <row r="4" spans="2:6" x14ac:dyDescent="0.25">
      <c r="B4" s="1">
        <v>2</v>
      </c>
      <c r="C4" s="2" t="s">
        <v>18</v>
      </c>
      <c r="D4" s="2" t="s">
        <v>40</v>
      </c>
      <c r="E4" s="9">
        <v>577641880</v>
      </c>
      <c r="F4" s="13" t="s">
        <v>126</v>
      </c>
    </row>
    <row r="5" spans="2:6" x14ac:dyDescent="0.25">
      <c r="B5" s="1">
        <v>3</v>
      </c>
      <c r="C5" s="2" t="s">
        <v>36</v>
      </c>
      <c r="D5" s="2" t="s">
        <v>95</v>
      </c>
      <c r="E5" s="9">
        <v>483891088</v>
      </c>
      <c r="F5" s="13" t="s">
        <v>126</v>
      </c>
    </row>
    <row r="6" spans="2:6" x14ac:dyDescent="0.25">
      <c r="B6" s="1">
        <v>4</v>
      </c>
      <c r="C6" s="2" t="s">
        <v>4</v>
      </c>
      <c r="D6" s="2" t="s">
        <v>5</v>
      </c>
      <c r="E6" s="9">
        <v>479801470</v>
      </c>
      <c r="F6" s="13" t="s">
        <v>126</v>
      </c>
    </row>
    <row r="7" spans="2:6" x14ac:dyDescent="0.25">
      <c r="B7" s="1">
        <v>5</v>
      </c>
      <c r="C7" s="2" t="s">
        <v>82</v>
      </c>
      <c r="D7" s="2" t="s">
        <v>96</v>
      </c>
      <c r="E7" s="9">
        <v>470920940</v>
      </c>
      <c r="F7" s="13" t="s">
        <v>126</v>
      </c>
    </row>
    <row r="8" spans="2:6" x14ac:dyDescent="0.25">
      <c r="B8" s="1">
        <v>6</v>
      </c>
      <c r="C8" s="2" t="s">
        <v>82</v>
      </c>
      <c r="D8" s="2" t="s">
        <v>100</v>
      </c>
      <c r="E8" s="9">
        <v>451464340</v>
      </c>
      <c r="F8" s="13" t="s">
        <v>126</v>
      </c>
    </row>
    <row r="9" spans="2:6" x14ac:dyDescent="0.25">
      <c r="B9" s="1">
        <v>7</v>
      </c>
      <c r="C9" s="2" t="s">
        <v>2</v>
      </c>
      <c r="D9" s="2" t="s">
        <v>50</v>
      </c>
      <c r="E9" s="9">
        <v>439465880</v>
      </c>
      <c r="F9" s="13" t="s">
        <v>126</v>
      </c>
    </row>
    <row r="10" spans="2:6" x14ac:dyDescent="0.25">
      <c r="B10" s="1">
        <v>8</v>
      </c>
      <c r="C10" s="2" t="s">
        <v>52</v>
      </c>
      <c r="D10" s="2" t="s">
        <v>110</v>
      </c>
      <c r="E10" s="9">
        <v>415229880</v>
      </c>
      <c r="F10" s="13" t="s">
        <v>126</v>
      </c>
    </row>
    <row r="11" spans="2:6" x14ac:dyDescent="0.25">
      <c r="B11" s="1">
        <v>9</v>
      </c>
      <c r="C11" s="2" t="s">
        <v>59</v>
      </c>
      <c r="D11" s="2" t="s">
        <v>90</v>
      </c>
      <c r="E11" s="9">
        <v>412042820</v>
      </c>
      <c r="F11" s="13" t="s">
        <v>126</v>
      </c>
    </row>
    <row r="12" spans="2:6" x14ac:dyDescent="0.25">
      <c r="B12" s="1">
        <v>10</v>
      </c>
      <c r="C12" s="2" t="s">
        <v>20</v>
      </c>
      <c r="D12" s="2" t="s">
        <v>39</v>
      </c>
      <c r="E12" s="9">
        <v>386320940</v>
      </c>
      <c r="F12" s="13" t="s">
        <v>126</v>
      </c>
    </row>
    <row r="13" spans="2:6" x14ac:dyDescent="0.25">
      <c r="B13" s="1">
        <v>11</v>
      </c>
      <c r="C13" s="2" t="s">
        <v>31</v>
      </c>
      <c r="D13" s="2" t="s">
        <v>56</v>
      </c>
      <c r="E13" s="9">
        <v>364305880</v>
      </c>
      <c r="F13" s="13" t="s">
        <v>126</v>
      </c>
    </row>
    <row r="14" spans="2:6" x14ac:dyDescent="0.25">
      <c r="B14" s="1">
        <v>12</v>
      </c>
      <c r="C14" s="2" t="s">
        <v>0</v>
      </c>
      <c r="D14" s="2" t="s">
        <v>1</v>
      </c>
      <c r="E14" s="9">
        <v>358465200</v>
      </c>
      <c r="F14" s="13" t="s">
        <v>126</v>
      </c>
    </row>
    <row r="15" spans="2:6" x14ac:dyDescent="0.25">
      <c r="B15" s="1">
        <v>13</v>
      </c>
      <c r="C15" s="2" t="s">
        <v>63</v>
      </c>
      <c r="D15" s="2" t="s">
        <v>73</v>
      </c>
      <c r="E15" s="9">
        <v>321174260</v>
      </c>
      <c r="F15" s="13" t="s">
        <v>126</v>
      </c>
    </row>
    <row r="16" spans="2:6" x14ac:dyDescent="0.25">
      <c r="B16" s="1">
        <v>14</v>
      </c>
      <c r="C16" s="2" t="s">
        <v>20</v>
      </c>
      <c r="D16" s="2" t="s">
        <v>49</v>
      </c>
      <c r="E16" s="9">
        <v>316361880</v>
      </c>
      <c r="F16" s="13" t="s">
        <v>126</v>
      </c>
    </row>
    <row r="17" spans="2:6" x14ac:dyDescent="0.25">
      <c r="B17" s="1">
        <v>15</v>
      </c>
      <c r="C17" s="2" t="s">
        <v>4</v>
      </c>
      <c r="D17" s="2" t="s">
        <v>61</v>
      </c>
      <c r="E17" s="9">
        <v>312795670</v>
      </c>
      <c r="F17" s="13" t="s">
        <v>126</v>
      </c>
    </row>
    <row r="18" spans="2:6" x14ac:dyDescent="0.25">
      <c r="B18" s="1">
        <v>16</v>
      </c>
      <c r="C18" s="2" t="s">
        <v>59</v>
      </c>
      <c r="D18" s="2" t="s">
        <v>60</v>
      </c>
      <c r="E18" s="9">
        <v>310894940</v>
      </c>
      <c r="F18" s="13" t="s">
        <v>126</v>
      </c>
    </row>
    <row r="19" spans="2:6" x14ac:dyDescent="0.25">
      <c r="B19" s="1">
        <v>17</v>
      </c>
      <c r="C19" s="2" t="s">
        <v>52</v>
      </c>
      <c r="D19" s="2" t="s">
        <v>52</v>
      </c>
      <c r="E19" s="9">
        <v>303689490</v>
      </c>
      <c r="F19" s="13" t="s">
        <v>126</v>
      </c>
    </row>
    <row r="20" spans="2:6" x14ac:dyDescent="0.25">
      <c r="B20" s="1">
        <v>18</v>
      </c>
      <c r="C20" s="2" t="s">
        <v>16</v>
      </c>
      <c r="D20" s="2" t="s">
        <v>17</v>
      </c>
      <c r="E20" s="9">
        <v>296320940</v>
      </c>
      <c r="F20" s="13" t="s">
        <v>126</v>
      </c>
    </row>
    <row r="21" spans="2:6" x14ac:dyDescent="0.25">
      <c r="B21" s="1">
        <v>19</v>
      </c>
      <c r="C21" s="2" t="s">
        <v>54</v>
      </c>
      <c r="D21" s="2" t="s">
        <v>88</v>
      </c>
      <c r="E21" s="9">
        <v>275000000</v>
      </c>
      <c r="F21" s="13" t="s">
        <v>126</v>
      </c>
    </row>
    <row r="22" spans="2:6" x14ac:dyDescent="0.25">
      <c r="B22" s="1">
        <v>20</v>
      </c>
      <c r="C22" s="2" t="s">
        <v>4</v>
      </c>
      <c r="D22" s="2" t="s">
        <v>104</v>
      </c>
      <c r="E22" s="9">
        <v>263825880</v>
      </c>
      <c r="F22" s="13" t="s">
        <v>126</v>
      </c>
    </row>
    <row r="23" spans="2:6" x14ac:dyDescent="0.25">
      <c r="B23" s="1">
        <v>21</v>
      </c>
      <c r="C23" s="2" t="s">
        <v>25</v>
      </c>
      <c r="D23" s="2" t="s">
        <v>66</v>
      </c>
      <c r="E23" s="9">
        <v>261326360</v>
      </c>
      <c r="F23" s="13" t="s">
        <v>126</v>
      </c>
    </row>
    <row r="24" spans="2:6" x14ac:dyDescent="0.25">
      <c r="B24" s="1">
        <v>22</v>
      </c>
      <c r="C24" s="2" t="s">
        <v>31</v>
      </c>
      <c r="D24" s="2" t="s">
        <v>31</v>
      </c>
      <c r="E24" s="9">
        <v>254750690</v>
      </c>
      <c r="F24" s="13" t="s">
        <v>126</v>
      </c>
    </row>
    <row r="25" spans="2:6" x14ac:dyDescent="0.25">
      <c r="B25" s="1">
        <v>23</v>
      </c>
      <c r="C25" s="2" t="s">
        <v>20</v>
      </c>
      <c r="D25" s="2" t="s">
        <v>48</v>
      </c>
      <c r="E25" s="9">
        <v>250000000</v>
      </c>
      <c r="F25" s="13" t="s">
        <v>126</v>
      </c>
    </row>
    <row r="26" spans="2:6" x14ac:dyDescent="0.25">
      <c r="B26" s="1">
        <v>24</v>
      </c>
      <c r="C26" s="2" t="s">
        <v>41</v>
      </c>
      <c r="D26" s="2" t="s">
        <v>68</v>
      </c>
      <c r="E26" s="9">
        <v>246673790</v>
      </c>
      <c r="F26" s="13" t="s">
        <v>126</v>
      </c>
    </row>
    <row r="27" spans="2:6" x14ac:dyDescent="0.25">
      <c r="B27" s="1">
        <v>25</v>
      </c>
      <c r="C27" s="2" t="s">
        <v>20</v>
      </c>
      <c r="D27" s="2" t="s">
        <v>21</v>
      </c>
      <c r="E27" s="9">
        <v>246433790</v>
      </c>
      <c r="F27" s="13" t="s">
        <v>126</v>
      </c>
    </row>
    <row r="28" spans="2:6" x14ac:dyDescent="0.25">
      <c r="B28" s="1">
        <v>26</v>
      </c>
      <c r="C28" s="2" t="s">
        <v>36</v>
      </c>
      <c r="D28" s="2" t="s">
        <v>36</v>
      </c>
      <c r="E28" s="9">
        <v>225000000</v>
      </c>
      <c r="F28" s="13" t="s">
        <v>126</v>
      </c>
    </row>
    <row r="29" spans="2:6" x14ac:dyDescent="0.25">
      <c r="B29" s="1">
        <v>27</v>
      </c>
      <c r="C29" s="2" t="s">
        <v>54</v>
      </c>
      <c r="D29" s="2" t="s">
        <v>97</v>
      </c>
      <c r="E29" s="9">
        <v>220920940</v>
      </c>
      <c r="F29" s="13" t="s">
        <v>126</v>
      </c>
    </row>
    <row r="30" spans="2:6" x14ac:dyDescent="0.25">
      <c r="B30" s="1">
        <v>28</v>
      </c>
      <c r="C30" s="2" t="s">
        <v>33</v>
      </c>
      <c r="D30" s="2" t="s">
        <v>33</v>
      </c>
      <c r="E30" s="9">
        <v>219180940</v>
      </c>
      <c r="F30" s="13" t="s">
        <v>126</v>
      </c>
    </row>
    <row r="31" spans="2:6" x14ac:dyDescent="0.25">
      <c r="B31" s="1">
        <v>29</v>
      </c>
      <c r="C31" s="2" t="s">
        <v>11</v>
      </c>
      <c r="D31" s="2" t="s">
        <v>30</v>
      </c>
      <c r="E31" s="9">
        <v>218500000</v>
      </c>
      <c r="F31" s="13" t="s">
        <v>126</v>
      </c>
    </row>
    <row r="32" spans="2:6" x14ac:dyDescent="0.25">
      <c r="B32" s="1">
        <v>30</v>
      </c>
      <c r="C32" s="2" t="s">
        <v>28</v>
      </c>
      <c r="D32" s="2" t="s">
        <v>114</v>
      </c>
      <c r="E32" s="9">
        <v>204330940</v>
      </c>
      <c r="F32" s="13" t="s">
        <v>126</v>
      </c>
    </row>
    <row r="33" spans="2:6" x14ac:dyDescent="0.25">
      <c r="B33" s="1">
        <v>31</v>
      </c>
      <c r="C33" s="2" t="s">
        <v>2</v>
      </c>
      <c r="D33" s="2" t="s">
        <v>3</v>
      </c>
      <c r="E33" s="9">
        <v>200330490</v>
      </c>
      <c r="F33" s="13" t="s">
        <v>126</v>
      </c>
    </row>
    <row r="34" spans="2:6" x14ac:dyDescent="0.25">
      <c r="B34" s="1">
        <v>32</v>
      </c>
      <c r="C34" s="2" t="s">
        <v>82</v>
      </c>
      <c r="D34" s="2" t="s">
        <v>115</v>
      </c>
      <c r="E34" s="9">
        <v>196215140</v>
      </c>
      <c r="F34" s="13" t="s">
        <v>126</v>
      </c>
    </row>
    <row r="35" spans="2:6" x14ac:dyDescent="0.25">
      <c r="B35" s="1">
        <v>33</v>
      </c>
      <c r="C35" s="2" t="s">
        <v>16</v>
      </c>
      <c r="D35" s="2" t="s">
        <v>103</v>
      </c>
      <c r="E35" s="9">
        <v>182001700</v>
      </c>
      <c r="F35" s="13" t="s">
        <v>126</v>
      </c>
    </row>
    <row r="36" spans="2:6" x14ac:dyDescent="0.25">
      <c r="B36" s="1">
        <v>34</v>
      </c>
      <c r="C36" s="2" t="s">
        <v>14</v>
      </c>
      <c r="D36" s="2" t="s">
        <v>15</v>
      </c>
      <c r="E36" s="9">
        <v>150680940</v>
      </c>
      <c r="F36" s="13" t="s">
        <v>126</v>
      </c>
    </row>
    <row r="37" spans="2:6" x14ac:dyDescent="0.25">
      <c r="B37" s="1">
        <v>35</v>
      </c>
      <c r="C37" s="2" t="s">
        <v>41</v>
      </c>
      <c r="D37" s="2" t="s">
        <v>58</v>
      </c>
      <c r="E37" s="9">
        <v>150000000</v>
      </c>
      <c r="F37" s="13" t="s">
        <v>126</v>
      </c>
    </row>
    <row r="38" spans="2:6" x14ac:dyDescent="0.25">
      <c r="B38" s="1">
        <v>36</v>
      </c>
      <c r="C38" s="2" t="s">
        <v>16</v>
      </c>
      <c r="D38" s="2" t="s">
        <v>89</v>
      </c>
      <c r="E38" s="9">
        <v>147016940</v>
      </c>
      <c r="F38" s="13" t="s">
        <v>126</v>
      </c>
    </row>
    <row r="39" spans="2:6" x14ac:dyDescent="0.25">
      <c r="B39" s="1">
        <v>37</v>
      </c>
      <c r="C39" s="2" t="s">
        <v>11</v>
      </c>
      <c r="D39" s="2" t="s">
        <v>12</v>
      </c>
      <c r="E39" s="9">
        <v>146433790</v>
      </c>
      <c r="F39" s="13" t="s">
        <v>126</v>
      </c>
    </row>
    <row r="40" spans="2:6" x14ac:dyDescent="0.25">
      <c r="B40" s="1">
        <v>38</v>
      </c>
      <c r="C40" s="2" t="s">
        <v>25</v>
      </c>
      <c r="D40" s="2" t="s">
        <v>109</v>
      </c>
      <c r="E40" s="9">
        <v>146383000</v>
      </c>
      <c r="F40" s="13" t="s">
        <v>126</v>
      </c>
    </row>
    <row r="41" spans="2:6" x14ac:dyDescent="0.25">
      <c r="B41" s="1">
        <v>39</v>
      </c>
      <c r="C41" s="2" t="s">
        <v>6</v>
      </c>
      <c r="D41" s="2" t="s">
        <v>81</v>
      </c>
      <c r="E41" s="9">
        <v>145872990</v>
      </c>
      <c r="F41" s="13" t="s">
        <v>126</v>
      </c>
    </row>
    <row r="42" spans="2:6" x14ac:dyDescent="0.25">
      <c r="B42" s="1">
        <v>40</v>
      </c>
      <c r="C42" s="2" t="s">
        <v>16</v>
      </c>
      <c r="D42" s="2" t="s">
        <v>77</v>
      </c>
      <c r="E42" s="9">
        <v>145167500</v>
      </c>
      <c r="F42" s="13" t="s">
        <v>126</v>
      </c>
    </row>
    <row r="43" spans="2:6" x14ac:dyDescent="0.25">
      <c r="B43" s="1">
        <v>41</v>
      </c>
      <c r="C43" s="2" t="s">
        <v>41</v>
      </c>
      <c r="D43" s="2" t="s">
        <v>99</v>
      </c>
      <c r="E43" s="9">
        <v>140000000</v>
      </c>
      <c r="F43" s="13" t="s">
        <v>126</v>
      </c>
    </row>
    <row r="44" spans="2:6" x14ac:dyDescent="0.25">
      <c r="B44" s="1">
        <v>42</v>
      </c>
      <c r="C44" s="2" t="s">
        <v>25</v>
      </c>
      <c r="D44" s="2" t="s">
        <v>26</v>
      </c>
      <c r="E44" s="9">
        <v>114671700</v>
      </c>
      <c r="F44" s="13" t="s">
        <v>126</v>
      </c>
    </row>
    <row r="45" spans="2:6" x14ac:dyDescent="0.25">
      <c r="B45" s="1">
        <v>43</v>
      </c>
      <c r="C45" s="2" t="s">
        <v>11</v>
      </c>
      <c r="D45" s="2" t="s">
        <v>69</v>
      </c>
      <c r="E45" s="9">
        <v>106865200</v>
      </c>
      <c r="F45" s="13" t="s">
        <v>126</v>
      </c>
    </row>
    <row r="46" spans="2:6" x14ac:dyDescent="0.25">
      <c r="B46" s="1">
        <v>44</v>
      </c>
      <c r="C46" s="2" t="s">
        <v>20</v>
      </c>
      <c r="D46" s="2" t="s">
        <v>27</v>
      </c>
      <c r="E46" s="9">
        <v>100000000</v>
      </c>
      <c r="F46" s="13" t="s">
        <v>126</v>
      </c>
    </row>
    <row r="47" spans="2:6" x14ac:dyDescent="0.25">
      <c r="B47" s="1">
        <v>45</v>
      </c>
      <c r="C47" s="2" t="s">
        <v>59</v>
      </c>
      <c r="D47" s="2" t="s">
        <v>111</v>
      </c>
      <c r="E47" s="9">
        <v>100000000</v>
      </c>
      <c r="F47" s="13" t="s">
        <v>126</v>
      </c>
    </row>
    <row r="48" spans="2:6" x14ac:dyDescent="0.25">
      <c r="B48" s="1">
        <v>46</v>
      </c>
      <c r="C48" s="2" t="s">
        <v>44</v>
      </c>
      <c r="D48" s="2" t="s">
        <v>94</v>
      </c>
      <c r="E48" s="9">
        <v>100000000</v>
      </c>
      <c r="F48" s="13" t="s">
        <v>126</v>
      </c>
    </row>
    <row r="49" spans="2:6" x14ac:dyDescent="0.25">
      <c r="B49" s="1">
        <v>47</v>
      </c>
      <c r="C49" s="2" t="s">
        <v>70</v>
      </c>
      <c r="D49" s="2" t="s">
        <v>84</v>
      </c>
      <c r="E49" s="9">
        <v>86383000</v>
      </c>
      <c r="F49" s="13" t="s">
        <v>126</v>
      </c>
    </row>
    <row r="50" spans="2:6" x14ac:dyDescent="0.25">
      <c r="B50" s="1">
        <v>48</v>
      </c>
      <c r="C50" s="2" t="s">
        <v>31</v>
      </c>
      <c r="D50" s="2" t="s">
        <v>101</v>
      </c>
      <c r="E50" s="9">
        <v>85000000</v>
      </c>
      <c r="F50" s="13" t="s">
        <v>126</v>
      </c>
    </row>
    <row r="51" spans="2:6" x14ac:dyDescent="0.25">
      <c r="B51" s="1">
        <v>49</v>
      </c>
      <c r="C51" s="2" t="s">
        <v>54</v>
      </c>
      <c r="D51" s="2" t="s">
        <v>108</v>
      </c>
      <c r="E51" s="9">
        <v>75000000</v>
      </c>
      <c r="F51" s="13" t="s">
        <v>126</v>
      </c>
    </row>
    <row r="52" spans="2:6" x14ac:dyDescent="0.25">
      <c r="B52" s="1">
        <v>50</v>
      </c>
      <c r="C52" s="2" t="s">
        <v>54</v>
      </c>
      <c r="D52" s="2" t="s">
        <v>55</v>
      </c>
      <c r="E52" s="9">
        <v>75000000</v>
      </c>
      <c r="F52" s="13" t="s">
        <v>126</v>
      </c>
    </row>
    <row r="53" spans="2:6" x14ac:dyDescent="0.25">
      <c r="B53" s="1">
        <v>51</v>
      </c>
      <c r="C53" s="2" t="s">
        <v>11</v>
      </c>
      <c r="D53" s="2" t="s">
        <v>38</v>
      </c>
      <c r="E53" s="9">
        <v>75000000</v>
      </c>
      <c r="F53" s="13" t="s">
        <v>126</v>
      </c>
    </row>
    <row r="54" spans="2:6" x14ac:dyDescent="0.25">
      <c r="B54" s="1">
        <v>52</v>
      </c>
      <c r="C54" s="2" t="s">
        <v>82</v>
      </c>
      <c r="D54" s="2" t="s">
        <v>113</v>
      </c>
      <c r="E54" s="9">
        <v>71993994</v>
      </c>
      <c r="F54" s="13" t="s">
        <v>126</v>
      </c>
    </row>
    <row r="55" spans="2:6" x14ac:dyDescent="0.25">
      <c r="B55" s="1">
        <v>53</v>
      </c>
      <c r="C55" s="2" t="s">
        <v>16</v>
      </c>
      <c r="D55" s="2" t="s">
        <v>16</v>
      </c>
      <c r="E55" s="9">
        <v>71749940</v>
      </c>
      <c r="F55" s="13" t="s">
        <v>126</v>
      </c>
    </row>
    <row r="56" spans="2:6" x14ac:dyDescent="0.25">
      <c r="B56" s="1">
        <v>54</v>
      </c>
      <c r="C56" s="2" t="s">
        <v>25</v>
      </c>
      <c r="D56" s="2" t="s">
        <v>98</v>
      </c>
      <c r="E56" s="9">
        <v>45920940</v>
      </c>
      <c r="F56" s="13" t="s">
        <v>126</v>
      </c>
    </row>
    <row r="57" spans="2:6" x14ac:dyDescent="0.25">
      <c r="B57" s="1">
        <v>55</v>
      </c>
      <c r="C57" s="2" t="s">
        <v>82</v>
      </c>
      <c r="D57" s="4" t="s">
        <v>83</v>
      </c>
      <c r="E57" s="2"/>
      <c r="F57" s="13" t="s">
        <v>126</v>
      </c>
    </row>
    <row r="58" spans="2:6" x14ac:dyDescent="0.25">
      <c r="B58" s="1">
        <v>56</v>
      </c>
      <c r="C58" s="2" t="s">
        <v>31</v>
      </c>
      <c r="D58" s="2" t="s">
        <v>102</v>
      </c>
      <c r="E58" s="2"/>
      <c r="F58" s="13" t="s">
        <v>126</v>
      </c>
    </row>
    <row r="59" spans="2:6" x14ac:dyDescent="0.25">
      <c r="B59" s="1">
        <v>57</v>
      </c>
      <c r="C59" s="2" t="s">
        <v>31</v>
      </c>
      <c r="D59" s="2" t="s">
        <v>32</v>
      </c>
      <c r="E59" s="2"/>
      <c r="F59" s="13" t="s">
        <v>126</v>
      </c>
    </row>
    <row r="60" spans="2:6" x14ac:dyDescent="0.25">
      <c r="B60" s="1">
        <v>58</v>
      </c>
      <c r="C60" s="2" t="s">
        <v>31</v>
      </c>
      <c r="D60" s="2" t="s">
        <v>37</v>
      </c>
      <c r="E60" s="2"/>
      <c r="F60" s="13" t="s">
        <v>126</v>
      </c>
    </row>
    <row r="61" spans="2:6" x14ac:dyDescent="0.25">
      <c r="B61" s="1">
        <v>59</v>
      </c>
      <c r="C61" s="2" t="s">
        <v>31</v>
      </c>
      <c r="D61" s="2" t="s">
        <v>93</v>
      </c>
      <c r="E61" s="2"/>
      <c r="F61" s="13" t="s">
        <v>126</v>
      </c>
    </row>
    <row r="62" spans="2:6" x14ac:dyDescent="0.25">
      <c r="B62" s="1">
        <v>60</v>
      </c>
      <c r="C62" s="2" t="s">
        <v>6</v>
      </c>
      <c r="D62" s="2" t="s">
        <v>116</v>
      </c>
      <c r="E62" s="2"/>
      <c r="F62" s="13" t="s">
        <v>126</v>
      </c>
    </row>
    <row r="63" spans="2:6" x14ac:dyDescent="0.25">
      <c r="B63" s="1">
        <v>61</v>
      </c>
      <c r="C63" s="2" t="s">
        <v>6</v>
      </c>
      <c r="D63" s="2" t="s">
        <v>91</v>
      </c>
      <c r="E63" s="2"/>
      <c r="F63" s="13" t="s">
        <v>126</v>
      </c>
    </row>
    <row r="64" spans="2:6" x14ac:dyDescent="0.25">
      <c r="B64" s="1">
        <v>62</v>
      </c>
      <c r="C64" s="2" t="s">
        <v>6</v>
      </c>
      <c r="D64" s="2" t="s">
        <v>87</v>
      </c>
      <c r="E64" s="2"/>
      <c r="F64" s="13" t="s">
        <v>126</v>
      </c>
    </row>
    <row r="65" spans="2:6" x14ac:dyDescent="0.25">
      <c r="B65" s="1">
        <v>63</v>
      </c>
      <c r="C65" s="2" t="s">
        <v>6</v>
      </c>
      <c r="D65" s="2" t="s">
        <v>7</v>
      </c>
      <c r="E65" s="2"/>
      <c r="F65" s="13" t="s">
        <v>126</v>
      </c>
    </row>
    <row r="66" spans="2:6" x14ac:dyDescent="0.25">
      <c r="B66" s="1">
        <v>64</v>
      </c>
      <c r="C66" s="2" t="s">
        <v>16</v>
      </c>
      <c r="D66" s="2" t="s">
        <v>75</v>
      </c>
      <c r="E66" s="2"/>
      <c r="F66" s="13" t="s">
        <v>126</v>
      </c>
    </row>
    <row r="67" spans="2:6" x14ac:dyDescent="0.25">
      <c r="B67" s="1">
        <v>65</v>
      </c>
      <c r="C67" s="2" t="s">
        <v>16</v>
      </c>
      <c r="D67" s="2" t="s">
        <v>51</v>
      </c>
      <c r="E67" s="2"/>
      <c r="F67" s="13" t="s">
        <v>126</v>
      </c>
    </row>
    <row r="68" spans="2:6" x14ac:dyDescent="0.25">
      <c r="B68" s="1">
        <v>66</v>
      </c>
      <c r="C68" s="2" t="s">
        <v>41</v>
      </c>
      <c r="D68" s="2" t="s">
        <v>42</v>
      </c>
      <c r="E68" s="2"/>
      <c r="F68" s="13" t="s">
        <v>126</v>
      </c>
    </row>
    <row r="69" spans="2:6" x14ac:dyDescent="0.25">
      <c r="B69" s="1">
        <v>67</v>
      </c>
      <c r="C69" s="2" t="s">
        <v>41</v>
      </c>
      <c r="D69" s="2" t="s">
        <v>62</v>
      </c>
      <c r="E69" s="2"/>
      <c r="F69" s="13" t="s">
        <v>126</v>
      </c>
    </row>
    <row r="70" spans="2:6" x14ac:dyDescent="0.25">
      <c r="B70" s="1">
        <v>68</v>
      </c>
      <c r="C70" s="2" t="s">
        <v>70</v>
      </c>
      <c r="D70" s="2" t="s">
        <v>71</v>
      </c>
      <c r="E70" s="2"/>
      <c r="F70" s="13" t="s">
        <v>126</v>
      </c>
    </row>
    <row r="71" spans="2:6" x14ac:dyDescent="0.25">
      <c r="B71" s="1">
        <v>69</v>
      </c>
      <c r="C71" s="2" t="s">
        <v>9</v>
      </c>
      <c r="D71" s="2" t="s">
        <v>10</v>
      </c>
      <c r="E71" s="2"/>
      <c r="F71" s="13" t="s">
        <v>126</v>
      </c>
    </row>
    <row r="72" spans="2:6" x14ac:dyDescent="0.25">
      <c r="B72" s="1">
        <v>70</v>
      </c>
      <c r="C72" s="2" t="s">
        <v>4</v>
      </c>
      <c r="D72" s="2" t="s">
        <v>43</v>
      </c>
      <c r="E72" s="2"/>
      <c r="F72" s="13" t="s">
        <v>126</v>
      </c>
    </row>
    <row r="73" spans="2:6" x14ac:dyDescent="0.25">
      <c r="B73" s="1">
        <v>71</v>
      </c>
      <c r="C73" s="2" t="s">
        <v>4</v>
      </c>
      <c r="D73" s="2" t="s">
        <v>8</v>
      </c>
      <c r="E73" s="2"/>
      <c r="F73" s="13" t="s">
        <v>126</v>
      </c>
    </row>
    <row r="74" spans="2:6" x14ac:dyDescent="0.25">
      <c r="B74" s="1">
        <v>72</v>
      </c>
      <c r="C74" s="2" t="s">
        <v>4</v>
      </c>
      <c r="D74" s="2" t="s">
        <v>24</v>
      </c>
      <c r="E74" s="2"/>
      <c r="F74" s="13" t="s">
        <v>126</v>
      </c>
    </row>
    <row r="75" spans="2:6" x14ac:dyDescent="0.25">
      <c r="B75" s="1">
        <v>73</v>
      </c>
      <c r="C75" s="2" t="s">
        <v>33</v>
      </c>
      <c r="D75" s="2" t="s">
        <v>78</v>
      </c>
      <c r="E75" s="2"/>
      <c r="F75" s="13" t="s">
        <v>126</v>
      </c>
    </row>
    <row r="76" spans="2:6" x14ac:dyDescent="0.25">
      <c r="B76" s="1">
        <v>74</v>
      </c>
      <c r="C76" s="2" t="s">
        <v>33</v>
      </c>
      <c r="D76" s="2" t="s">
        <v>34</v>
      </c>
      <c r="E76" s="2"/>
      <c r="F76" s="13" t="s">
        <v>126</v>
      </c>
    </row>
    <row r="77" spans="2:6" x14ac:dyDescent="0.25">
      <c r="B77" s="1">
        <v>75</v>
      </c>
      <c r="C77" s="2" t="s">
        <v>33</v>
      </c>
      <c r="D77" s="2" t="s">
        <v>65</v>
      </c>
      <c r="E77" s="2"/>
      <c r="F77" s="13" t="s">
        <v>126</v>
      </c>
    </row>
    <row r="78" spans="2:6" x14ac:dyDescent="0.25">
      <c r="B78" s="1">
        <v>76</v>
      </c>
      <c r="C78" s="2" t="s">
        <v>33</v>
      </c>
      <c r="D78" s="2" t="s">
        <v>57</v>
      </c>
      <c r="E78" s="2"/>
      <c r="F78" s="13" t="s">
        <v>126</v>
      </c>
    </row>
    <row r="79" spans="2:6" x14ac:dyDescent="0.25">
      <c r="B79" s="1">
        <v>77</v>
      </c>
      <c r="C79" s="2" t="s">
        <v>28</v>
      </c>
      <c r="D79" s="2" t="s">
        <v>29</v>
      </c>
      <c r="E79" s="2"/>
      <c r="F79" s="13" t="s">
        <v>126</v>
      </c>
    </row>
    <row r="80" spans="2:6" x14ac:dyDescent="0.25">
      <c r="B80" s="1">
        <v>78</v>
      </c>
      <c r="C80" s="2" t="s">
        <v>28</v>
      </c>
      <c r="D80" s="2" t="s">
        <v>112</v>
      </c>
      <c r="E80" s="2"/>
      <c r="F80" s="13" t="s">
        <v>126</v>
      </c>
    </row>
    <row r="81" spans="2:6" x14ac:dyDescent="0.25">
      <c r="B81" s="1">
        <v>79</v>
      </c>
      <c r="C81" s="2" t="s">
        <v>28</v>
      </c>
      <c r="D81" s="2" t="s">
        <v>86</v>
      </c>
      <c r="E81" s="2"/>
      <c r="F81" s="13" t="s">
        <v>126</v>
      </c>
    </row>
    <row r="82" spans="2:6" x14ac:dyDescent="0.25">
      <c r="B82" s="1">
        <v>80</v>
      </c>
      <c r="C82" s="2" t="s">
        <v>28</v>
      </c>
      <c r="D82" s="2" t="s">
        <v>105</v>
      </c>
      <c r="E82" s="2"/>
      <c r="F82" s="13" t="s">
        <v>126</v>
      </c>
    </row>
    <row r="83" spans="2:6" x14ac:dyDescent="0.25">
      <c r="B83" s="1">
        <v>81</v>
      </c>
      <c r="C83" s="2" t="s">
        <v>28</v>
      </c>
      <c r="D83" s="2" t="s">
        <v>85</v>
      </c>
      <c r="E83" s="2"/>
      <c r="F83" s="13" t="s">
        <v>126</v>
      </c>
    </row>
    <row r="84" spans="2:6" x14ac:dyDescent="0.25">
      <c r="B84" s="1">
        <v>82</v>
      </c>
      <c r="C84" s="2" t="s">
        <v>46</v>
      </c>
      <c r="D84" s="2" t="s">
        <v>74</v>
      </c>
      <c r="E84" s="2"/>
      <c r="F84" s="13" t="s">
        <v>126</v>
      </c>
    </row>
    <row r="85" spans="2:6" x14ac:dyDescent="0.25">
      <c r="B85" s="1">
        <v>83</v>
      </c>
      <c r="C85" s="2" t="s">
        <v>46</v>
      </c>
      <c r="D85" s="2" t="s">
        <v>67</v>
      </c>
      <c r="E85" s="2"/>
      <c r="F85" s="13" t="s">
        <v>126</v>
      </c>
    </row>
    <row r="86" spans="2:6" x14ac:dyDescent="0.25">
      <c r="B86" s="1">
        <v>84</v>
      </c>
      <c r="C86" s="2" t="s">
        <v>46</v>
      </c>
      <c r="D86" s="2" t="s">
        <v>47</v>
      </c>
      <c r="E86" s="2"/>
      <c r="F86" s="13" t="s">
        <v>126</v>
      </c>
    </row>
    <row r="87" spans="2:6" x14ac:dyDescent="0.25">
      <c r="B87" s="1">
        <v>85</v>
      </c>
      <c r="C87" s="2" t="s">
        <v>2</v>
      </c>
      <c r="D87" s="2" t="s">
        <v>13</v>
      </c>
      <c r="E87" s="2"/>
      <c r="F87" s="13" t="s">
        <v>126</v>
      </c>
    </row>
    <row r="88" spans="2:6" x14ac:dyDescent="0.25">
      <c r="B88" s="1">
        <v>86</v>
      </c>
      <c r="C88" s="2" t="s">
        <v>2</v>
      </c>
      <c r="D88" s="2" t="s">
        <v>35</v>
      </c>
      <c r="E88" s="2"/>
      <c r="F88" s="13" t="s">
        <v>126</v>
      </c>
    </row>
    <row r="89" spans="2:6" x14ac:dyDescent="0.25">
      <c r="B89" s="1">
        <v>87</v>
      </c>
      <c r="C89" s="2" t="s">
        <v>63</v>
      </c>
      <c r="D89" s="2" t="s">
        <v>63</v>
      </c>
      <c r="E89" s="2"/>
      <c r="F89" s="13" t="s">
        <v>126</v>
      </c>
    </row>
    <row r="90" spans="2:6" x14ac:dyDescent="0.25">
      <c r="B90" s="1">
        <v>88</v>
      </c>
      <c r="C90" s="2" t="s">
        <v>63</v>
      </c>
      <c r="D90" s="4" t="s">
        <v>64</v>
      </c>
      <c r="E90" s="2"/>
      <c r="F90" s="13" t="s">
        <v>126</v>
      </c>
    </row>
    <row r="91" spans="2:6" x14ac:dyDescent="0.25">
      <c r="B91" s="1">
        <v>89</v>
      </c>
      <c r="C91" s="2" t="s">
        <v>63</v>
      </c>
      <c r="D91" s="4" t="s">
        <v>117</v>
      </c>
      <c r="E91" s="2"/>
      <c r="F91" s="13" t="s">
        <v>126</v>
      </c>
    </row>
    <row r="92" spans="2:6" x14ac:dyDescent="0.25">
      <c r="B92" s="1">
        <v>90</v>
      </c>
      <c r="C92" s="2" t="s">
        <v>18</v>
      </c>
      <c r="D92" s="2" t="s">
        <v>19</v>
      </c>
      <c r="E92" s="2"/>
      <c r="F92" s="13" t="s">
        <v>126</v>
      </c>
    </row>
    <row r="93" spans="2:6" x14ac:dyDescent="0.25">
      <c r="B93" s="1">
        <v>91</v>
      </c>
      <c r="C93" s="2" t="s">
        <v>18</v>
      </c>
      <c r="D93" s="2" t="s">
        <v>79</v>
      </c>
      <c r="E93" s="2"/>
      <c r="F93" s="13" t="s">
        <v>126</v>
      </c>
    </row>
    <row r="94" spans="2:6" x14ac:dyDescent="0.25">
      <c r="B94" s="1">
        <v>92</v>
      </c>
      <c r="C94" s="2" t="s">
        <v>18</v>
      </c>
      <c r="D94" s="2" t="s">
        <v>23</v>
      </c>
      <c r="E94" s="2"/>
      <c r="F94" s="13" t="s">
        <v>126</v>
      </c>
    </row>
    <row r="95" spans="2:6" x14ac:dyDescent="0.25">
      <c r="B95" s="1">
        <v>93</v>
      </c>
      <c r="C95" s="2" t="s">
        <v>18</v>
      </c>
      <c r="D95" s="2" t="s">
        <v>76</v>
      </c>
      <c r="E95" s="2"/>
      <c r="F95" s="13" t="s">
        <v>126</v>
      </c>
    </row>
    <row r="96" spans="2:6" x14ac:dyDescent="0.25">
      <c r="B96" s="1">
        <v>94</v>
      </c>
      <c r="C96" s="2" t="s">
        <v>18</v>
      </c>
      <c r="D96" s="2" t="s">
        <v>22</v>
      </c>
      <c r="E96" s="2"/>
      <c r="F96" s="13" t="s">
        <v>126</v>
      </c>
    </row>
    <row r="97" spans="2:6" x14ac:dyDescent="0.25">
      <c r="B97" s="1">
        <v>95</v>
      </c>
      <c r="C97" s="2" t="s">
        <v>11</v>
      </c>
      <c r="D97" s="2" t="s">
        <v>72</v>
      </c>
      <c r="E97" s="2"/>
      <c r="F97" s="13" t="s">
        <v>126</v>
      </c>
    </row>
    <row r="98" spans="2:6" x14ac:dyDescent="0.25">
      <c r="B98" s="1">
        <v>96</v>
      </c>
      <c r="C98" s="2" t="s">
        <v>11</v>
      </c>
      <c r="D98" s="2" t="s">
        <v>53</v>
      </c>
      <c r="E98" s="9"/>
      <c r="F98" s="13" t="s">
        <v>126</v>
      </c>
    </row>
    <row r="99" spans="2:6" x14ac:dyDescent="0.25">
      <c r="B99" s="1">
        <v>97</v>
      </c>
      <c r="C99" s="2" t="s">
        <v>106</v>
      </c>
      <c r="D99" s="2" t="s">
        <v>107</v>
      </c>
      <c r="E99" s="2"/>
      <c r="F99" s="13" t="s">
        <v>126</v>
      </c>
    </row>
    <row r="100" spans="2:6" x14ac:dyDescent="0.25">
      <c r="B100" s="1">
        <v>98</v>
      </c>
      <c r="C100" s="2" t="s">
        <v>44</v>
      </c>
      <c r="D100" s="2" t="s">
        <v>45</v>
      </c>
      <c r="E100" s="2"/>
      <c r="F100" s="13" t="s">
        <v>126</v>
      </c>
    </row>
    <row r="101" spans="2:6" x14ac:dyDescent="0.25">
      <c r="B101" s="1">
        <v>99</v>
      </c>
      <c r="C101" s="2" t="s">
        <v>44</v>
      </c>
      <c r="D101" s="2" t="s">
        <v>92</v>
      </c>
      <c r="E101" s="2"/>
      <c r="F101" s="13" t="s">
        <v>126</v>
      </c>
    </row>
    <row r="104" spans="2:6" x14ac:dyDescent="0.25">
      <c r="E104" s="24">
        <f>SUM(E3:E103)</f>
        <v>13687279092</v>
      </c>
    </row>
  </sheetData>
  <sortState xmlns:xlrd2="http://schemas.microsoft.com/office/spreadsheetml/2017/richdata2" ref="B3:E101">
    <sortCondition descending="1"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J279"/>
  <sheetViews>
    <sheetView topLeftCell="B76" workbookViewId="0">
      <selection activeCell="G90" sqref="G90"/>
    </sheetView>
  </sheetViews>
  <sheetFormatPr defaultRowHeight="15" x14ac:dyDescent="0.25"/>
  <cols>
    <col min="2" max="2" width="4" bestFit="1" customWidth="1"/>
    <col min="3" max="3" width="12.140625" bestFit="1" customWidth="1"/>
    <col min="4" max="4" width="16.5703125" bestFit="1" customWidth="1"/>
    <col min="5" max="5" width="18.28515625" style="23" customWidth="1"/>
    <col min="6" max="6" width="5.42578125" style="10" bestFit="1" customWidth="1"/>
    <col min="7" max="7" width="16.85546875" customWidth="1"/>
    <col min="9" max="9" width="15.85546875" bestFit="1" customWidth="1"/>
    <col min="10" max="10" width="14.28515625" bestFit="1" customWidth="1"/>
  </cols>
  <sheetData>
    <row r="3" spans="2:7" x14ac:dyDescent="0.25">
      <c r="B3" s="6" t="s">
        <v>118</v>
      </c>
      <c r="C3" s="6" t="s">
        <v>119</v>
      </c>
      <c r="D3" s="6" t="s">
        <v>120</v>
      </c>
      <c r="E3" s="20" t="s">
        <v>121</v>
      </c>
      <c r="F3" s="15" t="s">
        <v>127</v>
      </c>
    </row>
    <row r="4" spans="2:7" x14ac:dyDescent="0.25">
      <c r="B4" s="1">
        <v>4</v>
      </c>
      <c r="C4" s="2" t="s">
        <v>70</v>
      </c>
      <c r="D4" s="2" t="s">
        <v>84</v>
      </c>
      <c r="E4" s="22">
        <v>86383000</v>
      </c>
      <c r="F4" s="18" t="s">
        <v>126</v>
      </c>
      <c r="G4" s="24"/>
    </row>
    <row r="5" spans="2:7" x14ac:dyDescent="0.25">
      <c r="B5" s="1">
        <v>8</v>
      </c>
      <c r="C5" s="2" t="s">
        <v>16</v>
      </c>
      <c r="D5" s="2" t="s">
        <v>103</v>
      </c>
      <c r="E5" s="22">
        <v>182001700</v>
      </c>
      <c r="F5" s="18" t="s">
        <v>126</v>
      </c>
      <c r="G5" s="24"/>
    </row>
    <row r="6" spans="2:7" x14ac:dyDescent="0.25">
      <c r="B6" s="1">
        <v>11</v>
      </c>
      <c r="C6" s="2" t="s">
        <v>20</v>
      </c>
      <c r="D6" s="2" t="s">
        <v>27</v>
      </c>
      <c r="E6" s="22">
        <v>100000000</v>
      </c>
      <c r="F6" s="18" t="s">
        <v>126</v>
      </c>
      <c r="G6" s="24"/>
    </row>
    <row r="7" spans="2:7" x14ac:dyDescent="0.25">
      <c r="B7" s="1">
        <v>13</v>
      </c>
      <c r="C7" s="2" t="s">
        <v>6</v>
      </c>
      <c r="D7" s="2" t="s">
        <v>81</v>
      </c>
      <c r="E7" s="22">
        <v>145872990</v>
      </c>
      <c r="F7" s="18" t="s">
        <v>126</v>
      </c>
      <c r="G7" s="24"/>
    </row>
    <row r="8" spans="2:7" x14ac:dyDescent="0.25">
      <c r="B8" s="1">
        <v>16</v>
      </c>
      <c r="C8" s="2" t="s">
        <v>54</v>
      </c>
      <c r="D8" s="2" t="s">
        <v>97</v>
      </c>
      <c r="E8" s="22">
        <v>220920940</v>
      </c>
      <c r="F8" s="18" t="s">
        <v>126</v>
      </c>
      <c r="G8" s="24"/>
    </row>
    <row r="9" spans="2:7" x14ac:dyDescent="0.25">
      <c r="B9" s="1">
        <v>20</v>
      </c>
      <c r="C9" s="2" t="s">
        <v>11</v>
      </c>
      <c r="D9" s="2" t="s">
        <v>69</v>
      </c>
      <c r="E9" s="22">
        <v>106865200</v>
      </c>
      <c r="F9" s="18" t="s">
        <v>126</v>
      </c>
      <c r="G9" s="24"/>
    </row>
    <row r="10" spans="2:7" x14ac:dyDescent="0.25">
      <c r="B10" s="1">
        <v>23</v>
      </c>
      <c r="C10" s="2" t="s">
        <v>44</v>
      </c>
      <c r="D10" s="2" t="s">
        <v>94</v>
      </c>
      <c r="E10" s="22">
        <v>100000000</v>
      </c>
      <c r="F10" s="18" t="s">
        <v>126</v>
      </c>
      <c r="G10" s="24"/>
    </row>
    <row r="11" spans="2:7" x14ac:dyDescent="0.25">
      <c r="B11" s="1">
        <v>26</v>
      </c>
      <c r="C11" s="2" t="s">
        <v>20</v>
      </c>
      <c r="D11" s="2" t="s">
        <v>39</v>
      </c>
      <c r="E11" s="22">
        <v>386320940</v>
      </c>
      <c r="F11" s="18" t="s">
        <v>126</v>
      </c>
      <c r="G11" s="24">
        <f>SUM(E11,E63,E145,E185)</f>
        <v>2642287650</v>
      </c>
    </row>
    <row r="12" spans="2:7" x14ac:dyDescent="0.25">
      <c r="B12" s="1">
        <v>30</v>
      </c>
      <c r="C12" s="2" t="s">
        <v>2</v>
      </c>
      <c r="D12" s="2" t="s">
        <v>3</v>
      </c>
      <c r="E12" s="22">
        <v>200330490</v>
      </c>
      <c r="F12" s="18" t="s">
        <v>126</v>
      </c>
      <c r="G12" s="24"/>
    </row>
    <row r="13" spans="2:7" x14ac:dyDescent="0.25">
      <c r="B13" s="1">
        <v>39</v>
      </c>
      <c r="C13" s="2" t="s">
        <v>52</v>
      </c>
      <c r="D13" s="2" t="s">
        <v>52</v>
      </c>
      <c r="E13" s="22">
        <v>303689490</v>
      </c>
      <c r="F13" s="18" t="s">
        <v>126</v>
      </c>
      <c r="G13" s="24"/>
    </row>
    <row r="14" spans="2:7" x14ac:dyDescent="0.25">
      <c r="B14" s="1">
        <v>41</v>
      </c>
      <c r="C14" s="2" t="s">
        <v>25</v>
      </c>
      <c r="D14" s="2" t="s">
        <v>109</v>
      </c>
      <c r="E14" s="22">
        <v>146383000</v>
      </c>
      <c r="F14" s="18" t="s">
        <v>126</v>
      </c>
      <c r="G14" s="24"/>
    </row>
    <row r="15" spans="2:7" x14ac:dyDescent="0.25">
      <c r="B15" s="1">
        <v>50</v>
      </c>
      <c r="C15" s="2" t="s">
        <v>31</v>
      </c>
      <c r="D15" s="2" t="s">
        <v>101</v>
      </c>
      <c r="E15" s="22">
        <v>85000000</v>
      </c>
      <c r="F15" s="18" t="s">
        <v>126</v>
      </c>
      <c r="G15" s="24"/>
    </row>
    <row r="16" spans="2:7" x14ac:dyDescent="0.25">
      <c r="B16" s="1">
        <v>60</v>
      </c>
      <c r="C16" s="2" t="s">
        <v>52</v>
      </c>
      <c r="D16" s="2" t="s">
        <v>110</v>
      </c>
      <c r="E16" s="22">
        <v>415229880</v>
      </c>
      <c r="F16" s="18" t="s">
        <v>126</v>
      </c>
    </row>
    <row r="17" spans="2:10" x14ac:dyDescent="0.25">
      <c r="B17" s="1">
        <v>65</v>
      </c>
      <c r="C17" s="2" t="s">
        <v>16</v>
      </c>
      <c r="D17" s="2" t="s">
        <v>16</v>
      </c>
      <c r="E17" s="22">
        <v>71749940</v>
      </c>
      <c r="F17" s="18" t="s">
        <v>126</v>
      </c>
    </row>
    <row r="18" spans="2:10" x14ac:dyDescent="0.25">
      <c r="B18" s="1">
        <v>74</v>
      </c>
      <c r="C18" s="2" t="s">
        <v>41</v>
      </c>
      <c r="D18" s="2" t="s">
        <v>99</v>
      </c>
      <c r="E18" s="22">
        <v>140000000</v>
      </c>
      <c r="F18" s="18" t="s">
        <v>126</v>
      </c>
      <c r="G18" s="24"/>
    </row>
    <row r="19" spans="2:10" x14ac:dyDescent="0.25">
      <c r="B19" s="1">
        <v>79</v>
      </c>
      <c r="C19" s="2" t="s">
        <v>25</v>
      </c>
      <c r="D19" s="2" t="s">
        <v>98</v>
      </c>
      <c r="E19" s="22">
        <v>45920940</v>
      </c>
      <c r="F19" s="18" t="s">
        <v>126</v>
      </c>
    </row>
    <row r="20" spans="2:10" x14ac:dyDescent="0.25">
      <c r="B20" s="1">
        <v>82</v>
      </c>
      <c r="C20" s="2" t="s">
        <v>25</v>
      </c>
      <c r="D20" s="2" t="s">
        <v>26</v>
      </c>
      <c r="E20" s="22">
        <v>114671700</v>
      </c>
      <c r="F20" s="18" t="s">
        <v>126</v>
      </c>
    </row>
    <row r="21" spans="2:10" x14ac:dyDescent="0.25">
      <c r="B21" s="1">
        <v>85</v>
      </c>
      <c r="C21" s="2" t="s">
        <v>0</v>
      </c>
      <c r="D21" s="2" t="s">
        <v>1</v>
      </c>
      <c r="E21" s="22">
        <v>358465200</v>
      </c>
      <c r="F21" s="18" t="s">
        <v>126</v>
      </c>
      <c r="G21" s="24"/>
    </row>
    <row r="22" spans="2:10" x14ac:dyDescent="0.25">
      <c r="B22" s="1">
        <v>91</v>
      </c>
      <c r="C22" s="2" t="s">
        <v>11</v>
      </c>
      <c r="D22" s="2" t="s">
        <v>30</v>
      </c>
      <c r="E22" s="22">
        <v>218500000</v>
      </c>
      <c r="F22" s="18" t="s">
        <v>126</v>
      </c>
      <c r="G22" s="29"/>
    </row>
    <row r="23" spans="2:10" x14ac:dyDescent="0.25">
      <c r="B23" s="1">
        <v>94</v>
      </c>
      <c r="C23" s="2" t="s">
        <v>11</v>
      </c>
      <c r="D23" s="2" t="s">
        <v>38</v>
      </c>
      <c r="E23" s="22">
        <v>75000000</v>
      </c>
      <c r="F23" s="18" t="s">
        <v>126</v>
      </c>
      <c r="G23" s="24"/>
    </row>
    <row r="24" spans="2:10" x14ac:dyDescent="0.25">
      <c r="B24" s="1">
        <v>99</v>
      </c>
      <c r="C24" s="2" t="s">
        <v>14</v>
      </c>
      <c r="D24" s="2" t="s">
        <v>15</v>
      </c>
      <c r="E24" s="22">
        <v>150680940</v>
      </c>
      <c r="F24" s="18" t="s">
        <v>126</v>
      </c>
    </row>
    <row r="25" spans="2:10" x14ac:dyDescent="0.25">
      <c r="B25" s="1">
        <v>106</v>
      </c>
      <c r="C25" s="2" t="s">
        <v>31</v>
      </c>
      <c r="D25" s="2" t="s">
        <v>31</v>
      </c>
      <c r="E25" s="22">
        <v>254750690</v>
      </c>
      <c r="F25" s="18" t="s">
        <v>126</v>
      </c>
      <c r="G25" s="24"/>
    </row>
    <row r="26" spans="2:10" x14ac:dyDescent="0.25">
      <c r="B26" s="1">
        <v>110</v>
      </c>
      <c r="C26" s="2" t="s">
        <v>82</v>
      </c>
      <c r="D26" s="2" t="s">
        <v>113</v>
      </c>
      <c r="E26" s="22">
        <v>71993994</v>
      </c>
      <c r="F26" s="18" t="s">
        <v>126</v>
      </c>
      <c r="G26" s="26"/>
      <c r="J26" s="25"/>
    </row>
    <row r="27" spans="2:10" x14ac:dyDescent="0.25">
      <c r="B27" s="1">
        <v>115</v>
      </c>
      <c r="C27" s="2" t="s">
        <v>36</v>
      </c>
      <c r="D27" s="2" t="s">
        <v>95</v>
      </c>
      <c r="E27" s="22">
        <v>483891088</v>
      </c>
      <c r="F27" s="18" t="s">
        <v>126</v>
      </c>
      <c r="G27" s="24">
        <f>SUM(E27,E93,E157,E216)</f>
        <v>13140938628</v>
      </c>
    </row>
    <row r="28" spans="2:10" x14ac:dyDescent="0.25">
      <c r="B28" s="1">
        <v>121</v>
      </c>
      <c r="C28" s="2" t="s">
        <v>82</v>
      </c>
      <c r="D28" s="2" t="s">
        <v>100</v>
      </c>
      <c r="E28" s="22">
        <v>451464340</v>
      </c>
      <c r="F28" s="18" t="s">
        <v>126</v>
      </c>
    </row>
    <row r="29" spans="2:10" x14ac:dyDescent="0.25">
      <c r="B29" s="1">
        <v>128</v>
      </c>
      <c r="C29" s="2" t="s">
        <v>59</v>
      </c>
      <c r="D29" s="2" t="s">
        <v>60</v>
      </c>
      <c r="E29" s="22">
        <v>310894940</v>
      </c>
      <c r="F29" s="18" t="s">
        <v>126</v>
      </c>
      <c r="G29" s="24"/>
    </row>
    <row r="30" spans="2:10" x14ac:dyDescent="0.25">
      <c r="B30" s="1">
        <v>132</v>
      </c>
      <c r="C30" s="2" t="s">
        <v>11</v>
      </c>
      <c r="D30" s="2" t="s">
        <v>12</v>
      </c>
      <c r="E30" s="22">
        <v>146433790</v>
      </c>
      <c r="F30" s="18" t="s">
        <v>126</v>
      </c>
      <c r="G30" s="24"/>
    </row>
    <row r="31" spans="2:10" x14ac:dyDescent="0.25">
      <c r="B31" s="1">
        <v>137</v>
      </c>
      <c r="C31" s="2" t="s">
        <v>4</v>
      </c>
      <c r="D31" s="2" t="s">
        <v>61</v>
      </c>
      <c r="E31" s="22">
        <v>312795670</v>
      </c>
      <c r="F31" s="18" t="s">
        <v>126</v>
      </c>
      <c r="G31" s="24"/>
    </row>
    <row r="32" spans="2:10" x14ac:dyDescent="0.25">
      <c r="B32" s="1">
        <v>141</v>
      </c>
      <c r="C32" s="2" t="s">
        <v>16</v>
      </c>
      <c r="D32" s="2" t="s">
        <v>89</v>
      </c>
      <c r="E32" s="22">
        <v>147016940</v>
      </c>
      <c r="F32" s="18" t="s">
        <v>126</v>
      </c>
    </row>
    <row r="33" spans="2:7" x14ac:dyDescent="0.25">
      <c r="B33" s="1">
        <v>149</v>
      </c>
      <c r="C33" s="2" t="s">
        <v>31</v>
      </c>
      <c r="D33" s="2" t="s">
        <v>56</v>
      </c>
      <c r="E33" s="22">
        <v>364305880</v>
      </c>
      <c r="F33" s="18" t="s">
        <v>126</v>
      </c>
      <c r="G33" s="24"/>
    </row>
    <row r="34" spans="2:7" x14ac:dyDescent="0.25">
      <c r="B34" s="1">
        <v>154</v>
      </c>
      <c r="C34" s="2" t="s">
        <v>54</v>
      </c>
      <c r="D34" s="2" t="s">
        <v>55</v>
      </c>
      <c r="E34" s="22">
        <v>75000000</v>
      </c>
      <c r="F34" s="18" t="s">
        <v>126</v>
      </c>
      <c r="G34" s="24"/>
    </row>
    <row r="35" spans="2:7" x14ac:dyDescent="0.25">
      <c r="B35" s="1">
        <v>169</v>
      </c>
      <c r="C35" s="2" t="s">
        <v>25</v>
      </c>
      <c r="D35" s="2" t="s">
        <v>66</v>
      </c>
      <c r="E35" s="22">
        <v>261326360</v>
      </c>
      <c r="F35" s="18" t="s">
        <v>126</v>
      </c>
    </row>
    <row r="36" spans="2:7" x14ac:dyDescent="0.25">
      <c r="B36" s="1">
        <v>172</v>
      </c>
      <c r="C36" s="2" t="s">
        <v>16</v>
      </c>
      <c r="D36" s="2" t="s">
        <v>77</v>
      </c>
      <c r="E36" s="22">
        <v>145167500</v>
      </c>
      <c r="F36" s="18" t="s">
        <v>126</v>
      </c>
    </row>
    <row r="37" spans="2:7" x14ac:dyDescent="0.25">
      <c r="B37" s="1">
        <v>181</v>
      </c>
      <c r="C37" s="2" t="s">
        <v>41</v>
      </c>
      <c r="D37" s="2" t="s">
        <v>68</v>
      </c>
      <c r="E37" s="22">
        <v>246673790</v>
      </c>
      <c r="F37" s="18" t="s">
        <v>126</v>
      </c>
    </row>
    <row r="38" spans="2:7" x14ac:dyDescent="0.25">
      <c r="B38" s="1">
        <v>188</v>
      </c>
      <c r="C38" s="2" t="s">
        <v>59</v>
      </c>
      <c r="D38" s="2" t="s">
        <v>111</v>
      </c>
      <c r="E38" s="22">
        <v>100000000</v>
      </c>
      <c r="F38" s="18" t="s">
        <v>126</v>
      </c>
    </row>
    <row r="39" spans="2:7" x14ac:dyDescent="0.25">
      <c r="B39" s="1">
        <v>191</v>
      </c>
      <c r="C39" s="2" t="s">
        <v>63</v>
      </c>
      <c r="D39" s="2" t="s">
        <v>80</v>
      </c>
      <c r="E39" s="22">
        <v>1242861000</v>
      </c>
      <c r="F39" s="18" t="s">
        <v>126</v>
      </c>
      <c r="G39" s="24"/>
    </row>
    <row r="40" spans="2:7" x14ac:dyDescent="0.25">
      <c r="B40" s="1">
        <v>196</v>
      </c>
      <c r="C40" s="2" t="s">
        <v>54</v>
      </c>
      <c r="D40" s="2" t="s">
        <v>108</v>
      </c>
      <c r="E40" s="22">
        <v>75000000</v>
      </c>
      <c r="F40" s="18" t="s">
        <v>126</v>
      </c>
      <c r="G40" s="24"/>
    </row>
    <row r="41" spans="2:7" x14ac:dyDescent="0.25">
      <c r="B41" s="1">
        <v>199</v>
      </c>
      <c r="C41" s="2" t="s">
        <v>18</v>
      </c>
      <c r="D41" s="2" t="s">
        <v>40</v>
      </c>
      <c r="E41" s="22">
        <v>577641880</v>
      </c>
      <c r="F41" s="18" t="s">
        <v>126</v>
      </c>
      <c r="G41" s="24"/>
    </row>
    <row r="42" spans="2:7" x14ac:dyDescent="0.25">
      <c r="B42" s="1">
        <v>202</v>
      </c>
      <c r="C42" s="2" t="s">
        <v>20</v>
      </c>
      <c r="D42" s="2" t="s">
        <v>49</v>
      </c>
      <c r="E42" s="22">
        <v>316361880</v>
      </c>
      <c r="F42" s="18" t="s">
        <v>126</v>
      </c>
      <c r="G42" s="24"/>
    </row>
    <row r="43" spans="2:7" x14ac:dyDescent="0.25">
      <c r="B43" s="1">
        <v>203</v>
      </c>
      <c r="C43" s="2" t="s">
        <v>2</v>
      </c>
      <c r="D43" s="2" t="s">
        <v>50</v>
      </c>
      <c r="E43" s="22">
        <v>439465880</v>
      </c>
      <c r="F43" s="18" t="s">
        <v>126</v>
      </c>
    </row>
    <row r="44" spans="2:7" x14ac:dyDescent="0.25">
      <c r="B44" s="1">
        <v>209</v>
      </c>
      <c r="C44" s="2" t="s">
        <v>63</v>
      </c>
      <c r="D44" s="2" t="s">
        <v>73</v>
      </c>
      <c r="E44" s="22">
        <v>321174260</v>
      </c>
      <c r="F44" s="18" t="s">
        <v>126</v>
      </c>
      <c r="G44" s="24"/>
    </row>
    <row r="45" spans="2:7" x14ac:dyDescent="0.25">
      <c r="B45" s="1">
        <v>212</v>
      </c>
      <c r="C45" s="2" t="s">
        <v>20</v>
      </c>
      <c r="D45" s="2" t="s">
        <v>48</v>
      </c>
      <c r="E45" s="22">
        <v>250000000</v>
      </c>
      <c r="F45" s="18" t="s">
        <v>126</v>
      </c>
      <c r="G45" s="24"/>
    </row>
    <row r="46" spans="2:7" x14ac:dyDescent="0.25">
      <c r="B46" s="1">
        <v>215</v>
      </c>
      <c r="C46" s="2" t="s">
        <v>28</v>
      </c>
      <c r="D46" s="2" t="s">
        <v>114</v>
      </c>
      <c r="E46" s="22">
        <v>204330940</v>
      </c>
      <c r="F46" s="18" t="s">
        <v>126</v>
      </c>
      <c r="G46" s="24"/>
    </row>
    <row r="47" spans="2:7" x14ac:dyDescent="0.25">
      <c r="B47" s="1">
        <v>218</v>
      </c>
      <c r="C47" s="2" t="s">
        <v>20</v>
      </c>
      <c r="D47" s="2" t="s">
        <v>21</v>
      </c>
      <c r="E47" s="22">
        <v>246433790</v>
      </c>
      <c r="F47" s="18" t="s">
        <v>126</v>
      </c>
      <c r="G47" s="24"/>
    </row>
    <row r="48" spans="2:7" x14ac:dyDescent="0.25">
      <c r="B48" s="1">
        <v>226</v>
      </c>
      <c r="C48" s="2" t="s">
        <v>4</v>
      </c>
      <c r="D48" s="2" t="s">
        <v>104</v>
      </c>
      <c r="E48" s="22">
        <v>263825880</v>
      </c>
      <c r="F48" s="18" t="s">
        <v>126</v>
      </c>
      <c r="G48" s="24"/>
    </row>
    <row r="49" spans="2:7" x14ac:dyDescent="0.25">
      <c r="B49" s="1">
        <v>120</v>
      </c>
      <c r="C49" s="2" t="s">
        <v>82</v>
      </c>
      <c r="D49" s="2" t="s">
        <v>100</v>
      </c>
      <c r="E49" s="22">
        <v>593246473</v>
      </c>
      <c r="F49" s="17" t="s">
        <v>124</v>
      </c>
    </row>
    <row r="50" spans="2:7" x14ac:dyDescent="0.25">
      <c r="B50" s="1">
        <v>233</v>
      </c>
      <c r="C50" s="2" t="s">
        <v>54</v>
      </c>
      <c r="D50" s="2" t="s">
        <v>88</v>
      </c>
      <c r="E50" s="22">
        <v>275000000</v>
      </c>
      <c r="F50" s="18" t="s">
        <v>126</v>
      </c>
      <c r="G50" s="24"/>
    </row>
    <row r="51" spans="2:7" x14ac:dyDescent="0.25">
      <c r="B51" s="1">
        <v>237</v>
      </c>
      <c r="C51" s="2" t="s">
        <v>16</v>
      </c>
      <c r="D51" s="2" t="s">
        <v>17</v>
      </c>
      <c r="E51" s="22">
        <v>296320940</v>
      </c>
      <c r="F51" s="18" t="s">
        <v>126</v>
      </c>
    </row>
    <row r="52" spans="2:7" x14ac:dyDescent="0.25">
      <c r="B52" s="1">
        <v>240</v>
      </c>
      <c r="C52" s="2" t="s">
        <v>41</v>
      </c>
      <c r="D52" s="2" t="s">
        <v>58</v>
      </c>
      <c r="E52" s="22">
        <v>150000000</v>
      </c>
      <c r="F52" s="18" t="s">
        <v>126</v>
      </c>
    </row>
    <row r="53" spans="2:7" x14ac:dyDescent="0.25">
      <c r="B53" s="1">
        <v>245</v>
      </c>
      <c r="C53" s="2" t="s">
        <v>33</v>
      </c>
      <c r="D53" s="2" t="s">
        <v>33</v>
      </c>
      <c r="E53" s="22">
        <v>219180940</v>
      </c>
      <c r="F53" s="18" t="s">
        <v>126</v>
      </c>
      <c r="G53" s="24"/>
    </row>
    <row r="54" spans="2:7" x14ac:dyDescent="0.25">
      <c r="B54" s="1">
        <v>249</v>
      </c>
      <c r="C54" s="2" t="s">
        <v>36</v>
      </c>
      <c r="D54" s="2" t="s">
        <v>36</v>
      </c>
      <c r="E54" s="22">
        <v>225000000</v>
      </c>
      <c r="F54" s="18" t="s">
        <v>126</v>
      </c>
      <c r="G54" s="24"/>
    </row>
    <row r="55" spans="2:7" x14ac:dyDescent="0.25">
      <c r="B55" s="1">
        <v>252</v>
      </c>
      <c r="C55" s="2" t="s">
        <v>4</v>
      </c>
      <c r="D55" s="2" t="s">
        <v>5</v>
      </c>
      <c r="E55" s="22">
        <v>479801470</v>
      </c>
      <c r="F55" s="18" t="s">
        <v>126</v>
      </c>
      <c r="G55" s="24"/>
    </row>
    <row r="56" spans="2:7" x14ac:dyDescent="0.25">
      <c r="B56" s="1">
        <v>122</v>
      </c>
      <c r="C56" s="2" t="s">
        <v>82</v>
      </c>
      <c r="D56" s="2" t="s">
        <v>100</v>
      </c>
      <c r="E56" s="21">
        <v>176715000</v>
      </c>
      <c r="F56" s="16" t="s">
        <v>123</v>
      </c>
    </row>
    <row r="57" spans="2:7" x14ac:dyDescent="0.25">
      <c r="B57" s="1">
        <v>257</v>
      </c>
      <c r="C57" s="2" t="s">
        <v>59</v>
      </c>
      <c r="D57" s="2" t="s">
        <v>90</v>
      </c>
      <c r="E57" s="22">
        <v>412042820</v>
      </c>
      <c r="F57" s="18" t="s">
        <v>126</v>
      </c>
    </row>
    <row r="58" spans="2:7" x14ac:dyDescent="0.25">
      <c r="B58" s="1">
        <v>3</v>
      </c>
      <c r="C58" s="2" t="s">
        <v>70</v>
      </c>
      <c r="D58" s="2" t="s">
        <v>84</v>
      </c>
      <c r="E58" s="22">
        <v>135133000</v>
      </c>
      <c r="F58" s="17" t="s">
        <v>124</v>
      </c>
      <c r="G58" s="24"/>
    </row>
    <row r="59" spans="2:7" x14ac:dyDescent="0.25">
      <c r="B59" s="1">
        <v>5</v>
      </c>
      <c r="C59" s="2" t="s">
        <v>6</v>
      </c>
      <c r="D59" s="2" t="s">
        <v>91</v>
      </c>
      <c r="E59" s="22">
        <v>518097080</v>
      </c>
      <c r="F59" s="17" t="s">
        <v>124</v>
      </c>
      <c r="G59" s="24"/>
    </row>
    <row r="60" spans="2:7" x14ac:dyDescent="0.25">
      <c r="B60" s="1">
        <v>15</v>
      </c>
      <c r="C60" s="2" t="s">
        <v>54</v>
      </c>
      <c r="D60" s="2" t="s">
        <v>97</v>
      </c>
      <c r="E60" s="22">
        <v>338162820</v>
      </c>
      <c r="F60" s="17" t="s">
        <v>124</v>
      </c>
      <c r="G60" s="24"/>
    </row>
    <row r="61" spans="2:7" x14ac:dyDescent="0.25">
      <c r="B61" s="1">
        <v>19</v>
      </c>
      <c r="C61" s="2" t="s">
        <v>11</v>
      </c>
      <c r="D61" s="2" t="s">
        <v>69</v>
      </c>
      <c r="E61" s="22">
        <v>538286820</v>
      </c>
      <c r="F61" s="17" t="s">
        <v>124</v>
      </c>
      <c r="G61" s="24"/>
    </row>
    <row r="62" spans="2:7" x14ac:dyDescent="0.25">
      <c r="B62" s="1">
        <v>21</v>
      </c>
      <c r="C62" s="2" t="s">
        <v>44</v>
      </c>
      <c r="D62" s="2" t="s">
        <v>94</v>
      </c>
      <c r="E62" s="22">
        <v>3227709415</v>
      </c>
      <c r="F62" s="17" t="s">
        <v>124</v>
      </c>
      <c r="G62" s="24"/>
    </row>
    <row r="63" spans="2:7" x14ac:dyDescent="0.25">
      <c r="B63" s="1">
        <v>24</v>
      </c>
      <c r="C63" s="2" t="s">
        <v>20</v>
      </c>
      <c r="D63" s="2" t="s">
        <v>39</v>
      </c>
      <c r="E63" s="22">
        <v>1467812520</v>
      </c>
      <c r="F63" s="17" t="s">
        <v>124</v>
      </c>
      <c r="G63" s="24"/>
    </row>
    <row r="64" spans="2:7" x14ac:dyDescent="0.25">
      <c r="B64" s="1">
        <v>28</v>
      </c>
      <c r="C64" s="2" t="s">
        <v>2</v>
      </c>
      <c r="D64" s="2" t="s">
        <v>3</v>
      </c>
      <c r="E64" s="22">
        <v>1196975698</v>
      </c>
      <c r="F64" s="17" t="s">
        <v>124</v>
      </c>
      <c r="G64" s="24"/>
    </row>
    <row r="65" spans="2:7" x14ac:dyDescent="0.25">
      <c r="B65" s="1">
        <v>34</v>
      </c>
      <c r="C65" s="2" t="s">
        <v>6</v>
      </c>
      <c r="D65" s="2" t="s">
        <v>7</v>
      </c>
      <c r="E65" s="22">
        <v>314464740</v>
      </c>
      <c r="F65" s="17" t="s">
        <v>124</v>
      </c>
      <c r="G65" s="24"/>
    </row>
    <row r="66" spans="2:7" x14ac:dyDescent="0.25">
      <c r="B66" s="1">
        <v>36</v>
      </c>
      <c r="C66" s="2" t="s">
        <v>4</v>
      </c>
      <c r="D66" s="2" t="s">
        <v>43</v>
      </c>
      <c r="E66" s="22">
        <v>490847788</v>
      </c>
      <c r="F66" s="17" t="s">
        <v>124</v>
      </c>
      <c r="G66" s="24"/>
    </row>
    <row r="67" spans="2:7" x14ac:dyDescent="0.25">
      <c r="B67" s="1">
        <v>37</v>
      </c>
      <c r="C67" s="2" t="s">
        <v>52</v>
      </c>
      <c r="D67" s="2" t="s">
        <v>52</v>
      </c>
      <c r="E67" s="22">
        <v>11644842768</v>
      </c>
      <c r="F67" s="17" t="s">
        <v>124</v>
      </c>
      <c r="G67" s="24"/>
    </row>
    <row r="68" spans="2:7" x14ac:dyDescent="0.25">
      <c r="B68" s="1">
        <v>40</v>
      </c>
      <c r="C68" s="2" t="s">
        <v>25</v>
      </c>
      <c r="D68" s="2" t="s">
        <v>109</v>
      </c>
      <c r="E68" s="22">
        <v>273243760</v>
      </c>
      <c r="F68" s="17" t="s">
        <v>124</v>
      </c>
      <c r="G68" s="24"/>
    </row>
    <row r="69" spans="2:7" x14ac:dyDescent="0.25">
      <c r="B69" s="1">
        <v>43</v>
      </c>
      <c r="C69" s="2" t="s">
        <v>44</v>
      </c>
      <c r="D69" s="2" t="s">
        <v>45</v>
      </c>
      <c r="E69" s="22">
        <v>1081231660</v>
      </c>
      <c r="F69" s="17" t="s">
        <v>124</v>
      </c>
      <c r="G69" s="24"/>
    </row>
    <row r="70" spans="2:7" x14ac:dyDescent="0.25">
      <c r="B70" s="1">
        <v>45</v>
      </c>
      <c r="C70" s="2" t="s">
        <v>28</v>
      </c>
      <c r="D70" s="2" t="s">
        <v>86</v>
      </c>
      <c r="E70" s="22">
        <v>1672583983</v>
      </c>
      <c r="F70" s="17" t="s">
        <v>124</v>
      </c>
      <c r="G70" s="24"/>
    </row>
    <row r="71" spans="2:7" x14ac:dyDescent="0.25">
      <c r="B71" s="1">
        <v>48</v>
      </c>
      <c r="C71" s="2" t="s">
        <v>31</v>
      </c>
      <c r="D71" s="2" t="s">
        <v>101</v>
      </c>
      <c r="E71" s="22">
        <v>777115947</v>
      </c>
      <c r="F71" s="17" t="s">
        <v>124</v>
      </c>
      <c r="G71" s="24"/>
    </row>
    <row r="72" spans="2:7" x14ac:dyDescent="0.25">
      <c r="B72" s="1">
        <v>51</v>
      </c>
      <c r="C72" s="2" t="s">
        <v>31</v>
      </c>
      <c r="D72" s="2" t="s">
        <v>37</v>
      </c>
      <c r="E72" s="22">
        <v>957170141</v>
      </c>
      <c r="F72" s="17" t="s">
        <v>124</v>
      </c>
      <c r="G72" s="24"/>
    </row>
    <row r="73" spans="2:7" x14ac:dyDescent="0.25">
      <c r="B73" s="1">
        <v>55</v>
      </c>
      <c r="C73" s="2" t="s">
        <v>18</v>
      </c>
      <c r="D73" s="2" t="s">
        <v>76</v>
      </c>
      <c r="E73" s="22">
        <v>517275590</v>
      </c>
      <c r="F73" s="17" t="s">
        <v>124</v>
      </c>
      <c r="G73" s="24"/>
    </row>
    <row r="74" spans="2:7" x14ac:dyDescent="0.25">
      <c r="B74" s="1">
        <v>57</v>
      </c>
      <c r="C74" s="2" t="s">
        <v>41</v>
      </c>
      <c r="D74" s="2" t="s">
        <v>42</v>
      </c>
      <c r="E74" s="22">
        <v>220920940</v>
      </c>
      <c r="F74" s="17" t="s">
        <v>124</v>
      </c>
      <c r="G74" s="24"/>
    </row>
    <row r="75" spans="2:7" x14ac:dyDescent="0.25">
      <c r="B75" s="1">
        <v>58</v>
      </c>
      <c r="C75" s="2" t="s">
        <v>52</v>
      </c>
      <c r="D75" s="2" t="s">
        <v>110</v>
      </c>
      <c r="E75" s="22">
        <v>2051761280</v>
      </c>
      <c r="F75" s="17" t="s">
        <v>124</v>
      </c>
    </row>
    <row r="76" spans="2:7" x14ac:dyDescent="0.25">
      <c r="B76" s="1">
        <v>62</v>
      </c>
      <c r="C76" s="2" t="s">
        <v>16</v>
      </c>
      <c r="D76" s="2" t="s">
        <v>16</v>
      </c>
      <c r="E76" s="22">
        <v>2752000000</v>
      </c>
      <c r="F76" s="17" t="s">
        <v>124</v>
      </c>
      <c r="G76" s="24"/>
    </row>
    <row r="77" spans="2:7" x14ac:dyDescent="0.25">
      <c r="B77" s="1">
        <v>66</v>
      </c>
      <c r="C77" s="2" t="s">
        <v>28</v>
      </c>
      <c r="D77" s="2" t="s">
        <v>112</v>
      </c>
      <c r="E77" s="22">
        <v>7039868318</v>
      </c>
      <c r="F77" s="17" t="s">
        <v>124</v>
      </c>
      <c r="G77" s="24"/>
    </row>
    <row r="78" spans="2:7" x14ac:dyDescent="0.25">
      <c r="B78" s="1">
        <v>71</v>
      </c>
      <c r="C78" s="2" t="s">
        <v>31</v>
      </c>
      <c r="D78" s="2" t="s">
        <v>32</v>
      </c>
      <c r="E78" s="22">
        <v>196320940</v>
      </c>
      <c r="F78" s="17" t="s">
        <v>124</v>
      </c>
      <c r="G78" s="24"/>
    </row>
    <row r="79" spans="2:7" x14ac:dyDescent="0.25">
      <c r="B79" s="1">
        <v>73</v>
      </c>
      <c r="C79" s="2" t="s">
        <v>41</v>
      </c>
      <c r="D79" s="2" t="s">
        <v>99</v>
      </c>
      <c r="E79" s="22">
        <v>347639925</v>
      </c>
      <c r="F79" s="17" t="s">
        <v>124</v>
      </c>
    </row>
    <row r="80" spans="2:7" x14ac:dyDescent="0.25">
      <c r="B80" s="1">
        <v>75</v>
      </c>
      <c r="C80" s="2" t="s">
        <v>28</v>
      </c>
      <c r="D80" s="2" t="s">
        <v>29</v>
      </c>
      <c r="E80" s="22">
        <v>1350395840</v>
      </c>
      <c r="F80" s="17" t="s">
        <v>124</v>
      </c>
      <c r="G80" s="24"/>
    </row>
    <row r="81" spans="2:7" x14ac:dyDescent="0.25">
      <c r="B81" s="1">
        <v>77</v>
      </c>
      <c r="C81" s="2" t="s">
        <v>25</v>
      </c>
      <c r="D81" s="2" t="s">
        <v>98</v>
      </c>
      <c r="E81" s="22">
        <v>5398170100</v>
      </c>
      <c r="F81" s="17" t="s">
        <v>124</v>
      </c>
    </row>
    <row r="82" spans="2:7" x14ac:dyDescent="0.25">
      <c r="B82" s="1">
        <v>81</v>
      </c>
      <c r="C82" s="2" t="s">
        <v>25</v>
      </c>
      <c r="D82" s="2" t="s">
        <v>26</v>
      </c>
      <c r="E82" s="22">
        <v>389108893</v>
      </c>
      <c r="F82" s="17" t="s">
        <v>124</v>
      </c>
    </row>
    <row r="83" spans="2:7" x14ac:dyDescent="0.25">
      <c r="B83" s="1">
        <v>84</v>
      </c>
      <c r="C83" s="2" t="s">
        <v>0</v>
      </c>
      <c r="D83" s="2" t="s">
        <v>1</v>
      </c>
      <c r="E83" s="22">
        <v>2706909900</v>
      </c>
      <c r="F83" s="17" t="s">
        <v>124</v>
      </c>
    </row>
    <row r="84" spans="2:7" x14ac:dyDescent="0.25">
      <c r="B84" s="1">
        <v>88</v>
      </c>
      <c r="C84" s="2" t="s">
        <v>11</v>
      </c>
      <c r="D84" s="2" t="s">
        <v>53</v>
      </c>
      <c r="E84" s="22">
        <v>393784940</v>
      </c>
      <c r="F84" s="17" t="s">
        <v>124</v>
      </c>
      <c r="G84" s="24"/>
    </row>
    <row r="85" spans="2:7" x14ac:dyDescent="0.25">
      <c r="B85" s="1">
        <v>93</v>
      </c>
      <c r="C85" s="2" t="s">
        <v>11</v>
      </c>
      <c r="D85" s="2" t="s">
        <v>38</v>
      </c>
      <c r="E85" s="22">
        <v>146633440</v>
      </c>
      <c r="F85" s="17" t="s">
        <v>124</v>
      </c>
    </row>
    <row r="86" spans="2:7" x14ac:dyDescent="0.25">
      <c r="B86" s="1">
        <v>96</v>
      </c>
      <c r="C86" s="2" t="s">
        <v>11</v>
      </c>
      <c r="D86" s="2" t="s">
        <v>72</v>
      </c>
      <c r="E86" s="22">
        <v>386284940</v>
      </c>
      <c r="F86" s="17" t="s">
        <v>124</v>
      </c>
      <c r="G86" s="24"/>
    </row>
    <row r="87" spans="2:7" x14ac:dyDescent="0.25">
      <c r="B87" s="1">
        <v>98</v>
      </c>
      <c r="C87" s="2" t="s">
        <v>14</v>
      </c>
      <c r="D87" s="2" t="s">
        <v>15</v>
      </c>
      <c r="E87" s="22">
        <v>689651760</v>
      </c>
      <c r="F87" s="17" t="s">
        <v>124</v>
      </c>
    </row>
    <row r="88" spans="2:7" x14ac:dyDescent="0.25">
      <c r="B88" s="1">
        <v>101</v>
      </c>
      <c r="C88" s="2" t="s">
        <v>33</v>
      </c>
      <c r="D88" s="2" t="s">
        <v>57</v>
      </c>
      <c r="E88" s="22">
        <v>694548213</v>
      </c>
      <c r="F88" s="17" t="s">
        <v>124</v>
      </c>
      <c r="G88" s="24"/>
    </row>
    <row r="89" spans="2:7" x14ac:dyDescent="0.25">
      <c r="B89" s="1">
        <v>102</v>
      </c>
      <c r="C89" s="2" t="s">
        <v>2</v>
      </c>
      <c r="D89" s="2" t="s">
        <v>35</v>
      </c>
      <c r="E89" s="22">
        <v>1021688960</v>
      </c>
      <c r="F89" s="17" t="s">
        <v>124</v>
      </c>
    </row>
    <row r="90" spans="2:7" x14ac:dyDescent="0.25">
      <c r="B90" s="1">
        <v>104</v>
      </c>
      <c r="C90" s="2" t="s">
        <v>31</v>
      </c>
      <c r="D90" s="2" t="s">
        <v>31</v>
      </c>
      <c r="E90" s="22">
        <v>2861490633</v>
      </c>
      <c r="F90" s="17" t="s">
        <v>124</v>
      </c>
    </row>
    <row r="91" spans="2:7" x14ac:dyDescent="0.25">
      <c r="B91" s="1">
        <v>109</v>
      </c>
      <c r="C91" s="2" t="s">
        <v>16</v>
      </c>
      <c r="D91" s="2" t="s">
        <v>51</v>
      </c>
      <c r="E91" s="22">
        <v>580557200</v>
      </c>
      <c r="F91" s="17" t="s">
        <v>124</v>
      </c>
    </row>
    <row r="92" spans="2:7" x14ac:dyDescent="0.25">
      <c r="B92" s="1">
        <v>111</v>
      </c>
      <c r="C92" s="2" t="s">
        <v>63</v>
      </c>
      <c r="D92" s="4" t="s">
        <v>64</v>
      </c>
      <c r="E92" s="22">
        <v>5521965300</v>
      </c>
      <c r="F92" s="17" t="s">
        <v>124</v>
      </c>
      <c r="G92" s="24"/>
    </row>
    <row r="93" spans="2:7" x14ac:dyDescent="0.25">
      <c r="B93" s="1">
        <v>113</v>
      </c>
      <c r="C93" s="2" t="s">
        <v>36</v>
      </c>
      <c r="D93" s="2" t="s">
        <v>95</v>
      </c>
      <c r="E93" s="22">
        <v>11698672540</v>
      </c>
      <c r="F93" s="17" t="s">
        <v>124</v>
      </c>
      <c r="G93" s="24"/>
    </row>
    <row r="94" spans="2:7" x14ac:dyDescent="0.25">
      <c r="B94" s="1">
        <v>119</v>
      </c>
      <c r="C94" s="2" t="s">
        <v>18</v>
      </c>
      <c r="D94" s="2" t="s">
        <v>79</v>
      </c>
      <c r="E94" s="22">
        <v>487775880</v>
      </c>
      <c r="F94" s="17" t="s">
        <v>124</v>
      </c>
    </row>
    <row r="95" spans="2:7" x14ac:dyDescent="0.25">
      <c r="B95" s="1">
        <v>160</v>
      </c>
      <c r="C95" s="2" t="s">
        <v>82</v>
      </c>
      <c r="D95" s="4" t="s">
        <v>83</v>
      </c>
      <c r="E95" s="21">
        <v>287500000</v>
      </c>
      <c r="F95" s="16" t="s">
        <v>123</v>
      </c>
    </row>
    <row r="96" spans="2:7" x14ac:dyDescent="0.25">
      <c r="B96" s="1">
        <v>123</v>
      </c>
      <c r="C96" s="2" t="s">
        <v>28</v>
      </c>
      <c r="D96" s="2" t="s">
        <v>85</v>
      </c>
      <c r="E96" s="22">
        <v>523750000</v>
      </c>
      <c r="F96" s="17" t="s">
        <v>124</v>
      </c>
      <c r="G96" s="24">
        <f>SUM(E96,E159,E219)</f>
        <v>931157143</v>
      </c>
    </row>
    <row r="97" spans="2:7" x14ac:dyDescent="0.25">
      <c r="B97" s="1">
        <v>126</v>
      </c>
      <c r="C97" s="2" t="s">
        <v>59</v>
      </c>
      <c r="D97" s="2" t="s">
        <v>60</v>
      </c>
      <c r="E97" s="22">
        <v>5285899320</v>
      </c>
      <c r="F97" s="17" t="s">
        <v>124</v>
      </c>
      <c r="G97" s="24"/>
    </row>
    <row r="98" spans="2:7" x14ac:dyDescent="0.25">
      <c r="B98" s="1">
        <v>130</v>
      </c>
      <c r="C98" s="2" t="s">
        <v>11</v>
      </c>
      <c r="D98" s="2" t="s">
        <v>12</v>
      </c>
      <c r="E98" s="22">
        <v>2909508430</v>
      </c>
      <c r="F98" s="17" t="s">
        <v>124</v>
      </c>
    </row>
    <row r="99" spans="2:7" x14ac:dyDescent="0.25">
      <c r="B99" s="1">
        <v>133</v>
      </c>
      <c r="C99" s="2" t="s">
        <v>33</v>
      </c>
      <c r="D99" s="2" t="s">
        <v>34</v>
      </c>
      <c r="E99" s="22">
        <v>12595256995</v>
      </c>
      <c r="F99" s="17" t="s">
        <v>124</v>
      </c>
      <c r="G99" s="24"/>
    </row>
    <row r="100" spans="2:7" x14ac:dyDescent="0.25">
      <c r="B100" s="1">
        <v>135</v>
      </c>
      <c r="C100" s="2" t="s">
        <v>4</v>
      </c>
      <c r="D100" s="2" t="s">
        <v>61</v>
      </c>
      <c r="E100" s="22">
        <v>822045228</v>
      </c>
      <c r="F100" s="17" t="s">
        <v>124</v>
      </c>
    </row>
    <row r="101" spans="2:7" x14ac:dyDescent="0.25">
      <c r="B101" s="1">
        <v>140</v>
      </c>
      <c r="C101" s="2" t="s">
        <v>16</v>
      </c>
      <c r="D101" s="2" t="s">
        <v>89</v>
      </c>
      <c r="E101" s="22">
        <v>193784940</v>
      </c>
      <c r="F101" s="17" t="s">
        <v>124</v>
      </c>
    </row>
    <row r="102" spans="2:7" x14ac:dyDescent="0.25">
      <c r="B102" s="1">
        <v>143</v>
      </c>
      <c r="C102" s="2" t="s">
        <v>33</v>
      </c>
      <c r="D102" s="2" t="s">
        <v>78</v>
      </c>
      <c r="E102" s="22">
        <v>389680665</v>
      </c>
      <c r="F102" s="17" t="s">
        <v>124</v>
      </c>
      <c r="G102" s="24"/>
    </row>
    <row r="103" spans="2:7" x14ac:dyDescent="0.25">
      <c r="B103" s="1">
        <v>144</v>
      </c>
      <c r="C103" s="2" t="s">
        <v>44</v>
      </c>
      <c r="D103" s="2" t="s">
        <v>92</v>
      </c>
      <c r="E103" s="22">
        <v>1289307200</v>
      </c>
      <c r="F103" s="17" t="s">
        <v>124</v>
      </c>
      <c r="G103" s="24">
        <f>SUM(E103,E226)</f>
        <v>2149932200</v>
      </c>
    </row>
    <row r="104" spans="2:7" x14ac:dyDescent="0.25">
      <c r="B104" s="1">
        <v>146</v>
      </c>
      <c r="C104" s="2" t="s">
        <v>31</v>
      </c>
      <c r="D104" s="2" t="s">
        <v>102</v>
      </c>
      <c r="E104" s="22">
        <v>240707080</v>
      </c>
      <c r="F104" s="17" t="s">
        <v>124</v>
      </c>
      <c r="G104" s="24"/>
    </row>
    <row r="105" spans="2:7" x14ac:dyDescent="0.25">
      <c r="B105" s="1">
        <v>150</v>
      </c>
      <c r="C105" s="2" t="s">
        <v>31</v>
      </c>
      <c r="D105" s="2" t="s">
        <v>56</v>
      </c>
      <c r="E105" s="22">
        <v>242794380</v>
      </c>
      <c r="F105" s="17" t="s">
        <v>124</v>
      </c>
    </row>
    <row r="106" spans="2:7" x14ac:dyDescent="0.25">
      <c r="B106" s="1">
        <v>152</v>
      </c>
      <c r="C106" s="2" t="s">
        <v>54</v>
      </c>
      <c r="D106" s="2" t="s">
        <v>55</v>
      </c>
      <c r="E106" s="22">
        <v>200000000</v>
      </c>
      <c r="F106" s="17" t="s">
        <v>124</v>
      </c>
    </row>
    <row r="107" spans="2:7" x14ac:dyDescent="0.25">
      <c r="B107" s="1">
        <v>157</v>
      </c>
      <c r="C107" s="2" t="s">
        <v>28</v>
      </c>
      <c r="D107" s="2" t="s">
        <v>105</v>
      </c>
      <c r="E107" s="22">
        <v>82757143</v>
      </c>
      <c r="F107" s="17" t="s">
        <v>124</v>
      </c>
      <c r="G107" s="24"/>
    </row>
    <row r="108" spans="2:7" x14ac:dyDescent="0.25">
      <c r="B108" s="1">
        <v>158</v>
      </c>
      <c r="C108" s="2" t="s">
        <v>4</v>
      </c>
      <c r="D108" s="2" t="s">
        <v>24</v>
      </c>
      <c r="E108" s="22">
        <v>1923647100</v>
      </c>
      <c r="F108" s="17" t="s">
        <v>124</v>
      </c>
      <c r="G108" s="24"/>
    </row>
    <row r="109" spans="2:7" x14ac:dyDescent="0.25">
      <c r="B109" s="1">
        <v>162</v>
      </c>
      <c r="C109" s="2" t="s">
        <v>41</v>
      </c>
      <c r="D109" s="2" t="s">
        <v>62</v>
      </c>
      <c r="E109" s="22">
        <v>221873440</v>
      </c>
      <c r="F109" s="17" t="s">
        <v>124</v>
      </c>
    </row>
    <row r="110" spans="2:7" x14ac:dyDescent="0.25">
      <c r="B110" s="1">
        <v>163</v>
      </c>
      <c r="C110" s="2" t="s">
        <v>70</v>
      </c>
      <c r="D110" s="2" t="s">
        <v>71</v>
      </c>
      <c r="E110" s="22">
        <v>386769880</v>
      </c>
      <c r="F110" s="17" t="s">
        <v>124</v>
      </c>
      <c r="G110" s="24"/>
    </row>
    <row r="111" spans="2:7" x14ac:dyDescent="0.25">
      <c r="B111" s="1">
        <v>167</v>
      </c>
      <c r="C111" s="2" t="s">
        <v>18</v>
      </c>
      <c r="D111" s="2" t="s">
        <v>22</v>
      </c>
      <c r="E111" s="22">
        <v>570187990</v>
      </c>
      <c r="F111" s="17" t="s">
        <v>124</v>
      </c>
    </row>
    <row r="112" spans="2:7" x14ac:dyDescent="0.25">
      <c r="B112" s="1">
        <v>174</v>
      </c>
      <c r="C112" s="2" t="s">
        <v>16</v>
      </c>
      <c r="D112" s="2" t="s">
        <v>75</v>
      </c>
      <c r="E112" s="22">
        <v>145920940</v>
      </c>
      <c r="F112" s="17" t="s">
        <v>124</v>
      </c>
    </row>
    <row r="113" spans="2:7" x14ac:dyDescent="0.25">
      <c r="B113" s="1">
        <v>176</v>
      </c>
      <c r="C113" s="2" t="s">
        <v>63</v>
      </c>
      <c r="D113" s="2" t="s">
        <v>63</v>
      </c>
      <c r="E113" s="22">
        <v>5677967930</v>
      </c>
      <c r="F113" s="17" t="s">
        <v>124</v>
      </c>
      <c r="G113" s="24"/>
    </row>
    <row r="114" spans="2:7" x14ac:dyDescent="0.25">
      <c r="B114" s="1">
        <v>179</v>
      </c>
      <c r="C114" s="2" t="s">
        <v>31</v>
      </c>
      <c r="D114" s="2" t="s">
        <v>93</v>
      </c>
      <c r="E114" s="22">
        <v>123465200</v>
      </c>
      <c r="F114" s="17" t="s">
        <v>124</v>
      </c>
      <c r="G114" s="24"/>
    </row>
    <row r="115" spans="2:7" x14ac:dyDescent="0.25">
      <c r="B115" s="1">
        <v>183</v>
      </c>
      <c r="C115" s="2" t="s">
        <v>33</v>
      </c>
      <c r="D115" s="2" t="s">
        <v>65</v>
      </c>
      <c r="E115" s="22">
        <v>611434969</v>
      </c>
      <c r="F115" s="17" t="s">
        <v>124</v>
      </c>
      <c r="G115" s="24"/>
    </row>
    <row r="116" spans="2:7" x14ac:dyDescent="0.25">
      <c r="B116" s="1">
        <v>184</v>
      </c>
      <c r="C116" s="2" t="s">
        <v>46</v>
      </c>
      <c r="D116" s="2" t="s">
        <v>74</v>
      </c>
      <c r="E116" s="22">
        <v>1489093640</v>
      </c>
      <c r="F116" s="17" t="s">
        <v>124</v>
      </c>
      <c r="G116" s="24"/>
    </row>
    <row r="117" spans="2:7" x14ac:dyDescent="0.25">
      <c r="B117" s="1">
        <v>186</v>
      </c>
      <c r="C117" s="2" t="s">
        <v>59</v>
      </c>
      <c r="D117" s="2" t="s">
        <v>111</v>
      </c>
      <c r="E117" s="22">
        <v>758849499</v>
      </c>
      <c r="F117" s="17" t="s">
        <v>124</v>
      </c>
    </row>
    <row r="118" spans="2:7" x14ac:dyDescent="0.25">
      <c r="B118" s="1">
        <v>190</v>
      </c>
      <c r="C118" s="2" t="s">
        <v>63</v>
      </c>
      <c r="D118" s="2" t="s">
        <v>80</v>
      </c>
      <c r="E118" s="22">
        <v>16294111990</v>
      </c>
      <c r="F118" s="17" t="s">
        <v>124</v>
      </c>
    </row>
    <row r="119" spans="2:7" x14ac:dyDescent="0.25">
      <c r="B119" s="1">
        <v>195</v>
      </c>
      <c r="C119" s="2" t="s">
        <v>54</v>
      </c>
      <c r="D119" s="2" t="s">
        <v>108</v>
      </c>
      <c r="E119" s="22">
        <v>175000000</v>
      </c>
      <c r="F119" s="17" t="s">
        <v>124</v>
      </c>
    </row>
    <row r="120" spans="2:7" x14ac:dyDescent="0.25">
      <c r="B120" s="1">
        <v>197</v>
      </c>
      <c r="C120" s="2" t="s">
        <v>18</v>
      </c>
      <c r="D120" s="2" t="s">
        <v>40</v>
      </c>
      <c r="E120" s="22">
        <v>2704681680</v>
      </c>
      <c r="F120" s="17" t="s">
        <v>124</v>
      </c>
    </row>
    <row r="121" spans="2:7" x14ac:dyDescent="0.25">
      <c r="B121" s="1">
        <v>200</v>
      </c>
      <c r="C121" s="2" t="s">
        <v>20</v>
      </c>
      <c r="D121" s="2" t="s">
        <v>49</v>
      </c>
      <c r="E121" s="22">
        <v>7761335380</v>
      </c>
      <c r="F121" s="17" t="s">
        <v>124</v>
      </c>
    </row>
    <row r="122" spans="2:7" x14ac:dyDescent="0.25">
      <c r="B122" s="1">
        <v>205</v>
      </c>
      <c r="C122" s="2" t="s">
        <v>2</v>
      </c>
      <c r="D122" s="2" t="s">
        <v>50</v>
      </c>
      <c r="E122" s="22">
        <v>290215880</v>
      </c>
      <c r="F122" s="17" t="s">
        <v>124</v>
      </c>
    </row>
    <row r="123" spans="2:7" x14ac:dyDescent="0.25">
      <c r="B123" s="1">
        <v>206</v>
      </c>
      <c r="C123" s="2" t="s">
        <v>63</v>
      </c>
      <c r="D123" s="2" t="s">
        <v>73</v>
      </c>
      <c r="E123" s="22">
        <v>11006949360</v>
      </c>
      <c r="F123" s="17" t="s">
        <v>124</v>
      </c>
    </row>
    <row r="124" spans="2:7" x14ac:dyDescent="0.25">
      <c r="B124" s="1">
        <v>210</v>
      </c>
      <c r="C124" s="2" t="s">
        <v>20</v>
      </c>
      <c r="D124" s="2" t="s">
        <v>48</v>
      </c>
      <c r="E124" s="22">
        <v>487975880</v>
      </c>
      <c r="F124" s="17" t="s">
        <v>124</v>
      </c>
    </row>
    <row r="125" spans="2:7" x14ac:dyDescent="0.25">
      <c r="B125" s="1">
        <v>213</v>
      </c>
      <c r="C125" s="2" t="s">
        <v>28</v>
      </c>
      <c r="D125" s="2" t="s">
        <v>114</v>
      </c>
      <c r="E125" s="22">
        <v>1437174080</v>
      </c>
      <c r="F125" s="17" t="s">
        <v>124</v>
      </c>
    </row>
    <row r="126" spans="2:7" x14ac:dyDescent="0.25">
      <c r="B126" s="1">
        <v>219</v>
      </c>
      <c r="C126" s="2" t="s">
        <v>20</v>
      </c>
      <c r="D126" s="2" t="s">
        <v>21</v>
      </c>
      <c r="E126" s="22">
        <v>164909250</v>
      </c>
      <c r="F126" s="17" t="s">
        <v>124</v>
      </c>
    </row>
    <row r="127" spans="2:7" x14ac:dyDescent="0.25">
      <c r="B127" s="1">
        <v>220</v>
      </c>
      <c r="C127" s="2" t="s">
        <v>18</v>
      </c>
      <c r="D127" s="2" t="s">
        <v>23</v>
      </c>
      <c r="E127" s="22">
        <v>1907175224</v>
      </c>
      <c r="F127" s="17" t="s">
        <v>124</v>
      </c>
    </row>
    <row r="128" spans="2:7" x14ac:dyDescent="0.25">
      <c r="B128" s="1">
        <v>223</v>
      </c>
      <c r="C128" s="2" t="s">
        <v>63</v>
      </c>
      <c r="D128" s="4" t="s">
        <v>117</v>
      </c>
      <c r="E128" s="22">
        <v>5219865380</v>
      </c>
      <c r="F128" s="17" t="s">
        <v>124</v>
      </c>
      <c r="G128" s="24"/>
    </row>
    <row r="129" spans="2:7" x14ac:dyDescent="0.25">
      <c r="B129" s="1">
        <v>225</v>
      </c>
      <c r="C129" s="2" t="s">
        <v>4</v>
      </c>
      <c r="D129" s="2" t="s">
        <v>104</v>
      </c>
      <c r="E129" s="22">
        <v>1437490568</v>
      </c>
      <c r="F129" s="17" t="s">
        <v>124</v>
      </c>
    </row>
    <row r="130" spans="2:7" x14ac:dyDescent="0.25">
      <c r="B130" s="1">
        <v>228</v>
      </c>
      <c r="C130" s="2" t="s">
        <v>82</v>
      </c>
      <c r="D130" s="2" t="s">
        <v>96</v>
      </c>
      <c r="E130" s="22">
        <v>470920940</v>
      </c>
      <c r="F130" s="18" t="s">
        <v>126</v>
      </c>
    </row>
    <row r="131" spans="2:7" x14ac:dyDescent="0.25">
      <c r="B131" s="1">
        <v>231</v>
      </c>
      <c r="C131" s="2" t="s">
        <v>54</v>
      </c>
      <c r="D131" s="2" t="s">
        <v>88</v>
      </c>
      <c r="E131" s="22">
        <v>1218780540</v>
      </c>
      <c r="F131" s="17" t="s">
        <v>124</v>
      </c>
    </row>
    <row r="132" spans="2:7" x14ac:dyDescent="0.25">
      <c r="B132" s="1">
        <v>236</v>
      </c>
      <c r="C132" s="2" t="s">
        <v>16</v>
      </c>
      <c r="D132" s="2" t="s">
        <v>17</v>
      </c>
      <c r="E132" s="22">
        <v>555328760</v>
      </c>
      <c r="F132" s="17" t="s">
        <v>124</v>
      </c>
    </row>
    <row r="133" spans="2:7" x14ac:dyDescent="0.25">
      <c r="B133" s="1">
        <v>238</v>
      </c>
      <c r="C133" s="2" t="s">
        <v>41</v>
      </c>
      <c r="D133" s="2" t="s">
        <v>58</v>
      </c>
      <c r="E133" s="22">
        <v>724385198</v>
      </c>
      <c r="F133" s="17" t="s">
        <v>124</v>
      </c>
    </row>
    <row r="134" spans="2:7" x14ac:dyDescent="0.25">
      <c r="B134" s="1">
        <v>241</v>
      </c>
      <c r="C134" s="2" t="s">
        <v>2</v>
      </c>
      <c r="D134" s="2" t="s">
        <v>13</v>
      </c>
      <c r="E134" s="22">
        <v>1076130138</v>
      </c>
      <c r="F134" s="17" t="s">
        <v>124</v>
      </c>
    </row>
    <row r="135" spans="2:7" x14ac:dyDescent="0.25">
      <c r="B135" s="1">
        <v>244</v>
      </c>
      <c r="C135" s="2" t="s">
        <v>33</v>
      </c>
      <c r="D135" s="2" t="s">
        <v>33</v>
      </c>
      <c r="E135" s="22">
        <v>853280450</v>
      </c>
      <c r="F135" s="17" t="s">
        <v>124</v>
      </c>
    </row>
    <row r="136" spans="2:7" x14ac:dyDescent="0.25">
      <c r="B136" s="1">
        <v>247</v>
      </c>
      <c r="C136" s="2" t="s">
        <v>36</v>
      </c>
      <c r="D136" s="2" t="s">
        <v>36</v>
      </c>
      <c r="E136" s="22">
        <v>3656417718</v>
      </c>
      <c r="F136" s="17" t="s">
        <v>124</v>
      </c>
    </row>
    <row r="137" spans="2:7" x14ac:dyDescent="0.25">
      <c r="B137" s="1">
        <v>251</v>
      </c>
      <c r="C137" s="2" t="s">
        <v>4</v>
      </c>
      <c r="D137" s="2" t="s">
        <v>5</v>
      </c>
      <c r="E137" s="22">
        <v>672913938</v>
      </c>
      <c r="F137" s="17" t="s">
        <v>124</v>
      </c>
    </row>
    <row r="138" spans="2:7" x14ac:dyDescent="0.25">
      <c r="B138" s="1">
        <v>255</v>
      </c>
      <c r="C138" s="2" t="s">
        <v>59</v>
      </c>
      <c r="D138" s="2" t="s">
        <v>90</v>
      </c>
      <c r="E138" s="22">
        <v>3350482970</v>
      </c>
      <c r="F138" s="17" t="s">
        <v>124</v>
      </c>
    </row>
    <row r="139" spans="2:7" x14ac:dyDescent="0.25">
      <c r="B139" s="1">
        <v>261</v>
      </c>
      <c r="C139" s="2" t="s">
        <v>9</v>
      </c>
      <c r="D139" s="2" t="s">
        <v>10</v>
      </c>
      <c r="E139" s="22">
        <v>430565103</v>
      </c>
      <c r="F139" s="17" t="s">
        <v>124</v>
      </c>
      <c r="G139" s="24"/>
    </row>
    <row r="140" spans="2:7" x14ac:dyDescent="0.25">
      <c r="B140" s="1">
        <v>264</v>
      </c>
      <c r="C140" s="2" t="s">
        <v>46</v>
      </c>
      <c r="D140" s="2" t="s">
        <v>47</v>
      </c>
      <c r="E140" s="22">
        <v>565782760</v>
      </c>
      <c r="F140" s="17" t="s">
        <v>124</v>
      </c>
    </row>
    <row r="141" spans="2:7" x14ac:dyDescent="0.25">
      <c r="B141" s="1">
        <v>266</v>
      </c>
      <c r="C141" s="2" t="s">
        <v>4</v>
      </c>
      <c r="D141" s="2" t="s">
        <v>8</v>
      </c>
      <c r="E141" s="22">
        <v>945346168</v>
      </c>
      <c r="F141" s="17" t="s">
        <v>124</v>
      </c>
      <c r="G141" s="24"/>
    </row>
    <row r="142" spans="2:7" x14ac:dyDescent="0.25">
      <c r="B142" s="1">
        <v>268</v>
      </c>
      <c r="C142" s="2" t="s">
        <v>46</v>
      </c>
      <c r="D142" s="2" t="s">
        <v>67</v>
      </c>
      <c r="E142" s="22">
        <v>690473280</v>
      </c>
      <c r="F142" s="17" t="s">
        <v>124</v>
      </c>
    </row>
    <row r="143" spans="2:7" x14ac:dyDescent="0.25">
      <c r="B143" s="1">
        <v>10</v>
      </c>
      <c r="C143" s="2" t="s">
        <v>20</v>
      </c>
      <c r="D143" s="2" t="s">
        <v>27</v>
      </c>
      <c r="E143" s="22">
        <v>235680940</v>
      </c>
      <c r="F143" s="19" t="s">
        <v>125</v>
      </c>
      <c r="G143" s="24"/>
    </row>
    <row r="144" spans="2:7" x14ac:dyDescent="0.25">
      <c r="B144" s="1">
        <v>17</v>
      </c>
      <c r="C144" s="2" t="s">
        <v>54</v>
      </c>
      <c r="D144" s="2" t="s">
        <v>97</v>
      </c>
      <c r="E144" s="22">
        <v>129761676</v>
      </c>
      <c r="F144" s="19" t="s">
        <v>125</v>
      </c>
      <c r="G144" s="24"/>
    </row>
    <row r="145" spans="2:7" x14ac:dyDescent="0.25">
      <c r="B145" s="1">
        <v>27</v>
      </c>
      <c r="C145" s="2" t="s">
        <v>20</v>
      </c>
      <c r="D145" s="2" t="s">
        <v>39</v>
      </c>
      <c r="E145" s="22">
        <v>324404190</v>
      </c>
      <c r="F145" s="19" t="s">
        <v>125</v>
      </c>
    </row>
    <row r="146" spans="2:7" x14ac:dyDescent="0.25">
      <c r="B146" s="1">
        <v>31</v>
      </c>
      <c r="C146" s="2" t="s">
        <v>2</v>
      </c>
      <c r="D146" s="2" t="s">
        <v>3</v>
      </c>
      <c r="E146" s="22">
        <v>70680940</v>
      </c>
      <c r="F146" s="19" t="s">
        <v>125</v>
      </c>
      <c r="G146" s="24"/>
    </row>
    <row r="147" spans="2:7" x14ac:dyDescent="0.25">
      <c r="B147" s="1">
        <v>32</v>
      </c>
      <c r="C147" s="2" t="s">
        <v>6</v>
      </c>
      <c r="D147" s="2" t="s">
        <v>116</v>
      </c>
      <c r="E147" s="22">
        <v>186144940</v>
      </c>
      <c r="F147" s="19" t="s">
        <v>125</v>
      </c>
      <c r="G147" s="24"/>
    </row>
    <row r="148" spans="2:7" x14ac:dyDescent="0.25">
      <c r="B148" s="1">
        <v>47</v>
      </c>
      <c r="C148" s="2" t="s">
        <v>28</v>
      </c>
      <c r="D148" s="2" t="s">
        <v>86</v>
      </c>
      <c r="E148" s="22">
        <v>193144940</v>
      </c>
      <c r="F148" s="19" t="s">
        <v>125</v>
      </c>
      <c r="G148" s="24"/>
    </row>
    <row r="149" spans="2:7" x14ac:dyDescent="0.25">
      <c r="B149" s="1">
        <v>54</v>
      </c>
      <c r="C149" s="2" t="s">
        <v>18</v>
      </c>
      <c r="D149" s="2" t="s">
        <v>76</v>
      </c>
      <c r="E149" s="22">
        <v>602452190</v>
      </c>
      <c r="F149" s="19" t="s">
        <v>125</v>
      </c>
      <c r="G149" s="24"/>
    </row>
    <row r="150" spans="2:7" x14ac:dyDescent="0.25">
      <c r="B150" s="1">
        <v>61</v>
      </c>
      <c r="C150" s="2" t="s">
        <v>52</v>
      </c>
      <c r="D150" s="2" t="s">
        <v>110</v>
      </c>
      <c r="E150" s="22">
        <v>188384940</v>
      </c>
      <c r="F150" s="19" t="s">
        <v>125</v>
      </c>
    </row>
    <row r="151" spans="2:7" x14ac:dyDescent="0.25">
      <c r="B151" s="1">
        <v>63</v>
      </c>
      <c r="C151" s="2" t="s">
        <v>16</v>
      </c>
      <c r="D151" s="2" t="s">
        <v>16</v>
      </c>
      <c r="E151" s="22">
        <v>323067394</v>
      </c>
      <c r="F151" s="19" t="s">
        <v>125</v>
      </c>
      <c r="G151" s="24"/>
    </row>
    <row r="152" spans="2:7" x14ac:dyDescent="0.25">
      <c r="B152" s="1">
        <v>68</v>
      </c>
      <c r="C152" s="2" t="s">
        <v>28</v>
      </c>
      <c r="D152" s="2" t="s">
        <v>112</v>
      </c>
      <c r="E152" s="22">
        <v>178005940</v>
      </c>
      <c r="F152" s="19" t="s">
        <v>125</v>
      </c>
    </row>
    <row r="153" spans="2:7" x14ac:dyDescent="0.25">
      <c r="B153" s="1">
        <v>69</v>
      </c>
      <c r="C153" s="2" t="s">
        <v>31</v>
      </c>
      <c r="D153" s="2" t="s">
        <v>32</v>
      </c>
      <c r="E153" s="22">
        <v>598000000</v>
      </c>
      <c r="F153" s="19" t="s">
        <v>125</v>
      </c>
      <c r="G153" s="24"/>
    </row>
    <row r="154" spans="2:7" x14ac:dyDescent="0.25">
      <c r="B154" s="1">
        <v>86</v>
      </c>
      <c r="C154" s="2" t="s">
        <v>0</v>
      </c>
      <c r="D154" s="2" t="s">
        <v>1</v>
      </c>
      <c r="E154" s="22">
        <v>120680940</v>
      </c>
      <c r="F154" s="19" t="s">
        <v>125</v>
      </c>
    </row>
    <row r="155" spans="2:7" x14ac:dyDescent="0.25">
      <c r="B155" s="1">
        <v>89</v>
      </c>
      <c r="C155" s="2" t="s">
        <v>11</v>
      </c>
      <c r="D155" s="2" t="s">
        <v>53</v>
      </c>
      <c r="E155" s="22">
        <v>262144800</v>
      </c>
      <c r="F155" s="19" t="s">
        <v>125</v>
      </c>
      <c r="G155" s="24"/>
    </row>
    <row r="156" spans="2:7" x14ac:dyDescent="0.25">
      <c r="B156" s="1">
        <v>107</v>
      </c>
      <c r="C156" s="2" t="s">
        <v>31</v>
      </c>
      <c r="D156" s="2" t="s">
        <v>31</v>
      </c>
      <c r="E156" s="22">
        <v>145920900</v>
      </c>
      <c r="F156" s="19" t="s">
        <v>125</v>
      </c>
    </row>
    <row r="157" spans="2:7" x14ac:dyDescent="0.25">
      <c r="B157" s="1">
        <v>116</v>
      </c>
      <c r="C157" s="2" t="s">
        <v>36</v>
      </c>
      <c r="D157" s="2" t="s">
        <v>95</v>
      </c>
      <c r="E157" s="22">
        <v>150000000</v>
      </c>
      <c r="F157" s="19" t="s">
        <v>125</v>
      </c>
      <c r="G157" s="24"/>
    </row>
    <row r="158" spans="2:7" x14ac:dyDescent="0.25">
      <c r="B158" s="1">
        <v>118</v>
      </c>
      <c r="C158" s="2" t="s">
        <v>18</v>
      </c>
      <c r="D158" s="2" t="s">
        <v>79</v>
      </c>
      <c r="E158" s="22">
        <v>650000000</v>
      </c>
      <c r="F158" s="19" t="s">
        <v>125</v>
      </c>
    </row>
    <row r="159" spans="2:7" x14ac:dyDescent="0.25">
      <c r="B159" s="1">
        <v>125</v>
      </c>
      <c r="C159" s="2" t="s">
        <v>28</v>
      </c>
      <c r="D159" s="2" t="s">
        <v>85</v>
      </c>
      <c r="E159" s="22">
        <v>125000000</v>
      </c>
      <c r="F159" s="19" t="s">
        <v>125</v>
      </c>
    </row>
    <row r="160" spans="2:7" x14ac:dyDescent="0.25">
      <c r="B160" s="1">
        <v>129</v>
      </c>
      <c r="C160" s="2" t="s">
        <v>59</v>
      </c>
      <c r="D160" s="2" t="s">
        <v>60</v>
      </c>
      <c r="E160" s="22">
        <v>300000000</v>
      </c>
      <c r="F160" s="19" t="s">
        <v>125</v>
      </c>
      <c r="G160" s="24"/>
    </row>
    <row r="161" spans="2:7" x14ac:dyDescent="0.25">
      <c r="B161" s="1">
        <v>138</v>
      </c>
      <c r="C161" s="2" t="s">
        <v>4</v>
      </c>
      <c r="D161" s="2" t="s">
        <v>61</v>
      </c>
      <c r="E161" s="22">
        <v>145680940</v>
      </c>
      <c r="F161" s="19" t="s">
        <v>125</v>
      </c>
      <c r="G161" s="24"/>
    </row>
    <row r="162" spans="2:7" x14ac:dyDescent="0.25">
      <c r="B162" s="1">
        <v>153</v>
      </c>
      <c r="C162" s="2" t="s">
        <v>54</v>
      </c>
      <c r="D162" s="2" t="s">
        <v>55</v>
      </c>
      <c r="E162" s="22">
        <v>85000000</v>
      </c>
      <c r="F162" s="19" t="s">
        <v>125</v>
      </c>
    </row>
    <row r="163" spans="2:7" x14ac:dyDescent="0.25">
      <c r="B163" s="1">
        <v>156</v>
      </c>
      <c r="C163" s="2" t="s">
        <v>28</v>
      </c>
      <c r="D163" s="2" t="s">
        <v>105</v>
      </c>
      <c r="E163" s="22">
        <v>174144900</v>
      </c>
      <c r="F163" s="19" t="s">
        <v>125</v>
      </c>
    </row>
    <row r="164" spans="2:7" x14ac:dyDescent="0.25">
      <c r="B164" s="1">
        <v>165</v>
      </c>
      <c r="C164" s="2" t="s">
        <v>70</v>
      </c>
      <c r="D164" s="2" t="s">
        <v>71</v>
      </c>
      <c r="E164" s="22">
        <v>320285000</v>
      </c>
      <c r="F164" s="19" t="s">
        <v>125</v>
      </c>
      <c r="G164" s="24"/>
    </row>
    <row r="165" spans="2:7" x14ac:dyDescent="0.25">
      <c r="B165" s="1">
        <v>170</v>
      </c>
      <c r="C165" s="2" t="s">
        <v>25</v>
      </c>
      <c r="D165" s="2" t="s">
        <v>66</v>
      </c>
      <c r="E165" s="22">
        <v>187864940</v>
      </c>
      <c r="F165" s="19" t="s">
        <v>125</v>
      </c>
      <c r="G165" s="24"/>
    </row>
    <row r="166" spans="2:7" x14ac:dyDescent="0.25">
      <c r="B166" s="1">
        <v>175</v>
      </c>
      <c r="C166" s="2" t="s">
        <v>16</v>
      </c>
      <c r="D166" s="2" t="s">
        <v>75</v>
      </c>
      <c r="E166" s="22">
        <v>71320940</v>
      </c>
      <c r="F166" s="19" t="s">
        <v>125</v>
      </c>
    </row>
    <row r="167" spans="2:7" x14ac:dyDescent="0.25">
      <c r="B167" s="1">
        <v>187</v>
      </c>
      <c r="C167" s="2" t="s">
        <v>59</v>
      </c>
      <c r="D167" s="2" t="s">
        <v>111</v>
      </c>
      <c r="E167" s="22">
        <v>365769880</v>
      </c>
      <c r="F167" s="19" t="s">
        <v>125</v>
      </c>
    </row>
    <row r="168" spans="2:7" x14ac:dyDescent="0.25">
      <c r="B168" s="1">
        <v>193</v>
      </c>
      <c r="C168" s="2" t="s">
        <v>63</v>
      </c>
      <c r="D168" s="2" t="s">
        <v>80</v>
      </c>
      <c r="E168" s="22">
        <v>193784940</v>
      </c>
      <c r="F168" s="19" t="s">
        <v>125</v>
      </c>
      <c r="G168" s="24"/>
    </row>
    <row r="169" spans="2:7" x14ac:dyDescent="0.25">
      <c r="B169" s="1">
        <v>207</v>
      </c>
      <c r="C169" s="2" t="s">
        <v>63</v>
      </c>
      <c r="D169" s="2" t="s">
        <v>73</v>
      </c>
      <c r="E169" s="22">
        <v>373649880</v>
      </c>
      <c r="F169" s="19" t="s">
        <v>125</v>
      </c>
    </row>
    <row r="170" spans="2:7" x14ac:dyDescent="0.25">
      <c r="B170" s="1">
        <v>216</v>
      </c>
      <c r="C170" s="2" t="s">
        <v>28</v>
      </c>
      <c r="D170" s="2" t="s">
        <v>114</v>
      </c>
      <c r="E170" s="22">
        <v>176144940</v>
      </c>
      <c r="F170" s="19" t="s">
        <v>125</v>
      </c>
    </row>
    <row r="171" spans="2:7" x14ac:dyDescent="0.25">
      <c r="B171" s="1">
        <v>222</v>
      </c>
      <c r="C171" s="2" t="s">
        <v>18</v>
      </c>
      <c r="D171" s="2" t="s">
        <v>23</v>
      </c>
      <c r="E171" s="22">
        <v>193144940</v>
      </c>
      <c r="F171" s="19" t="s">
        <v>125</v>
      </c>
    </row>
    <row r="172" spans="2:7" x14ac:dyDescent="0.25">
      <c r="B172" s="1">
        <v>234</v>
      </c>
      <c r="C172" s="2" t="s">
        <v>54</v>
      </c>
      <c r="D172" s="2" t="s">
        <v>88</v>
      </c>
      <c r="E172" s="22">
        <v>100000000</v>
      </c>
      <c r="F172" s="19" t="s">
        <v>125</v>
      </c>
    </row>
    <row r="173" spans="2:7" x14ac:dyDescent="0.25">
      <c r="B173" s="1">
        <v>253</v>
      </c>
      <c r="C173" s="2" t="s">
        <v>4</v>
      </c>
      <c r="D173" s="2" t="s">
        <v>5</v>
      </c>
      <c r="E173" s="22">
        <v>100000000</v>
      </c>
      <c r="F173" s="19" t="s">
        <v>125</v>
      </c>
    </row>
    <row r="174" spans="2:7" x14ac:dyDescent="0.25">
      <c r="B174" s="1">
        <v>258</v>
      </c>
      <c r="C174" s="2" t="s">
        <v>59</v>
      </c>
      <c r="D174" s="2" t="s">
        <v>90</v>
      </c>
      <c r="E174" s="22">
        <v>188144940</v>
      </c>
      <c r="F174" s="19" t="s">
        <v>125</v>
      </c>
    </row>
    <row r="175" spans="2:7" x14ac:dyDescent="0.25">
      <c r="B175" s="1">
        <v>262</v>
      </c>
      <c r="C175" s="2" t="s">
        <v>9</v>
      </c>
      <c r="D175" s="2" t="s">
        <v>10</v>
      </c>
      <c r="E175" s="22">
        <v>186646643</v>
      </c>
      <c r="F175" s="19" t="s">
        <v>125</v>
      </c>
    </row>
    <row r="176" spans="2:7" x14ac:dyDescent="0.25">
      <c r="B176" s="1">
        <v>1</v>
      </c>
      <c r="C176" s="2" t="s">
        <v>106</v>
      </c>
      <c r="D176" s="2" t="s">
        <v>107</v>
      </c>
      <c r="E176" s="21">
        <v>100000000</v>
      </c>
      <c r="F176" s="16" t="s">
        <v>123</v>
      </c>
    </row>
    <row r="177" spans="2:7" x14ac:dyDescent="0.25">
      <c r="B177" s="1">
        <v>2</v>
      </c>
      <c r="C177" s="2" t="s">
        <v>70</v>
      </c>
      <c r="D177" s="2" t="s">
        <v>84</v>
      </c>
      <c r="E177" s="21">
        <v>907883750</v>
      </c>
      <c r="F177" s="16" t="s">
        <v>123</v>
      </c>
      <c r="G177" s="29"/>
    </row>
    <row r="178" spans="2:7" x14ac:dyDescent="0.25">
      <c r="B178" s="1">
        <v>6</v>
      </c>
      <c r="C178" s="2" t="s">
        <v>6</v>
      </c>
      <c r="D178" s="2" t="s">
        <v>91</v>
      </c>
      <c r="E178" s="21">
        <v>260000000</v>
      </c>
      <c r="F178" s="16" t="s">
        <v>123</v>
      </c>
      <c r="G178" s="29"/>
    </row>
    <row r="179" spans="2:7" x14ac:dyDescent="0.25">
      <c r="B179" s="1">
        <v>7</v>
      </c>
      <c r="C179" s="2" t="s">
        <v>16</v>
      </c>
      <c r="D179" s="2" t="s">
        <v>103</v>
      </c>
      <c r="E179" s="21">
        <v>739036945</v>
      </c>
      <c r="F179" s="16" t="s">
        <v>123</v>
      </c>
      <c r="G179" s="29"/>
    </row>
    <row r="180" spans="2:7" x14ac:dyDescent="0.25">
      <c r="B180" s="1">
        <v>9</v>
      </c>
      <c r="C180" s="2" t="s">
        <v>20</v>
      </c>
      <c r="D180" s="2" t="s">
        <v>27</v>
      </c>
      <c r="E180" s="21">
        <v>1716000000</v>
      </c>
      <c r="F180" s="16" t="s">
        <v>123</v>
      </c>
      <c r="G180" s="29"/>
    </row>
    <row r="181" spans="2:7" x14ac:dyDescent="0.25">
      <c r="B181" s="1">
        <v>12</v>
      </c>
      <c r="C181" s="2" t="s">
        <v>6</v>
      </c>
      <c r="D181" s="2" t="s">
        <v>81</v>
      </c>
      <c r="E181" s="21">
        <v>915963700</v>
      </c>
      <c r="F181" s="16" t="s">
        <v>123</v>
      </c>
    </row>
    <row r="182" spans="2:7" x14ac:dyDescent="0.25">
      <c r="B182" s="1">
        <v>14</v>
      </c>
      <c r="C182" s="2" t="s">
        <v>54</v>
      </c>
      <c r="D182" s="2" t="s">
        <v>97</v>
      </c>
      <c r="E182" s="21">
        <v>806875000</v>
      </c>
      <c r="F182" s="16" t="s">
        <v>123</v>
      </c>
      <c r="G182" s="29"/>
    </row>
    <row r="183" spans="2:7" x14ac:dyDescent="0.25">
      <c r="B183" s="1">
        <v>18</v>
      </c>
      <c r="C183" s="2" t="s">
        <v>11</v>
      </c>
      <c r="D183" s="2" t="s">
        <v>69</v>
      </c>
      <c r="E183" s="21">
        <v>1057500000</v>
      </c>
      <c r="F183" s="16" t="s">
        <v>123</v>
      </c>
      <c r="G183" s="29"/>
    </row>
    <row r="184" spans="2:7" x14ac:dyDescent="0.25">
      <c r="B184" s="1">
        <v>22</v>
      </c>
      <c r="C184" s="2" t="s">
        <v>44</v>
      </c>
      <c r="D184" s="2" t="s">
        <v>94</v>
      </c>
      <c r="E184" s="21">
        <v>839375000</v>
      </c>
      <c r="F184" s="16" t="s">
        <v>123</v>
      </c>
      <c r="G184" s="29"/>
    </row>
    <row r="185" spans="2:7" x14ac:dyDescent="0.25">
      <c r="B185" s="1">
        <v>25</v>
      </c>
      <c r="C185" s="2" t="s">
        <v>20</v>
      </c>
      <c r="D185" s="2" t="s">
        <v>39</v>
      </c>
      <c r="E185" s="21">
        <v>463750000</v>
      </c>
      <c r="F185" s="16" t="s">
        <v>123</v>
      </c>
    </row>
    <row r="186" spans="2:7" x14ac:dyDescent="0.25">
      <c r="B186" s="1">
        <v>29</v>
      </c>
      <c r="C186" s="2" t="s">
        <v>2</v>
      </c>
      <c r="D186" s="2" t="s">
        <v>3</v>
      </c>
      <c r="E186" s="21">
        <v>632500000</v>
      </c>
      <c r="F186" s="16" t="s">
        <v>123</v>
      </c>
      <c r="G186" s="29"/>
    </row>
    <row r="187" spans="2:7" x14ac:dyDescent="0.25">
      <c r="B187" s="1">
        <v>33</v>
      </c>
      <c r="C187" s="2" t="s">
        <v>6</v>
      </c>
      <c r="D187" s="2" t="s">
        <v>7</v>
      </c>
      <c r="E187" s="21">
        <v>628454628</v>
      </c>
      <c r="F187" s="16" t="s">
        <v>123</v>
      </c>
    </row>
    <row r="188" spans="2:7" x14ac:dyDescent="0.25">
      <c r="B188" s="1">
        <v>35</v>
      </c>
      <c r="C188" s="2" t="s">
        <v>4</v>
      </c>
      <c r="D188" s="2" t="s">
        <v>43</v>
      </c>
      <c r="E188" s="21">
        <v>1460295250</v>
      </c>
      <c r="F188" s="16" t="s">
        <v>123</v>
      </c>
      <c r="G188" s="29"/>
    </row>
    <row r="189" spans="2:7" x14ac:dyDescent="0.25">
      <c r="B189" s="1">
        <v>38</v>
      </c>
      <c r="C189" s="2" t="s">
        <v>52</v>
      </c>
      <c r="D189" s="2" t="s">
        <v>52</v>
      </c>
      <c r="E189" s="21">
        <v>400000000</v>
      </c>
      <c r="F189" s="16" t="s">
        <v>123</v>
      </c>
      <c r="G189" s="29"/>
    </row>
    <row r="190" spans="2:7" x14ac:dyDescent="0.25">
      <c r="B190" s="1">
        <v>42</v>
      </c>
      <c r="C190" s="2" t="s">
        <v>25</v>
      </c>
      <c r="D190" s="2" t="s">
        <v>109</v>
      </c>
      <c r="E190" s="21">
        <v>50000000</v>
      </c>
      <c r="F190" s="16" t="s">
        <v>123</v>
      </c>
      <c r="G190" s="29"/>
    </row>
    <row r="191" spans="2:7" x14ac:dyDescent="0.25">
      <c r="B191" s="1">
        <v>44</v>
      </c>
      <c r="C191" s="2" t="s">
        <v>44</v>
      </c>
      <c r="D191" s="2" t="s">
        <v>45</v>
      </c>
      <c r="E191" s="21">
        <v>433750000</v>
      </c>
      <c r="F191" s="16" t="s">
        <v>123</v>
      </c>
    </row>
    <row r="192" spans="2:7" x14ac:dyDescent="0.25">
      <c r="B192" s="1">
        <v>46</v>
      </c>
      <c r="C192" s="2" t="s">
        <v>28</v>
      </c>
      <c r="D192" s="2" t="s">
        <v>86</v>
      </c>
      <c r="E192" s="21">
        <v>899577478</v>
      </c>
      <c r="F192" s="16" t="s">
        <v>123</v>
      </c>
      <c r="G192" s="29"/>
    </row>
    <row r="193" spans="2:7" x14ac:dyDescent="0.25">
      <c r="B193" s="1">
        <v>49</v>
      </c>
      <c r="C193" s="2" t="s">
        <v>31</v>
      </c>
      <c r="D193" s="2" t="s">
        <v>101</v>
      </c>
      <c r="E193" s="21">
        <v>750182933</v>
      </c>
      <c r="F193" s="16" t="s">
        <v>123</v>
      </c>
      <c r="G193" s="29"/>
    </row>
    <row r="194" spans="2:7" x14ac:dyDescent="0.25">
      <c r="B194" s="1">
        <v>52</v>
      </c>
      <c r="C194" s="2" t="s">
        <v>31</v>
      </c>
      <c r="D194" s="2" t="s">
        <v>37</v>
      </c>
      <c r="E194" s="21">
        <v>509661160</v>
      </c>
      <c r="F194" s="16" t="s">
        <v>123</v>
      </c>
    </row>
    <row r="195" spans="2:7" x14ac:dyDescent="0.25">
      <c r="B195" s="1">
        <v>53</v>
      </c>
      <c r="C195" s="2" t="s">
        <v>18</v>
      </c>
      <c r="D195" s="2" t="s">
        <v>76</v>
      </c>
      <c r="E195" s="21">
        <v>1017374994</v>
      </c>
      <c r="F195" s="16" t="s">
        <v>123</v>
      </c>
      <c r="G195" s="29"/>
    </row>
    <row r="196" spans="2:7" x14ac:dyDescent="0.25">
      <c r="B196" s="1">
        <v>56</v>
      </c>
      <c r="C196" s="2" t="s">
        <v>41</v>
      </c>
      <c r="D196" s="2" t="s">
        <v>42</v>
      </c>
      <c r="E196" s="21">
        <v>459763355</v>
      </c>
      <c r="F196" s="16" t="s">
        <v>123</v>
      </c>
      <c r="G196" s="29"/>
    </row>
    <row r="197" spans="2:7" x14ac:dyDescent="0.25">
      <c r="B197" s="1">
        <v>59</v>
      </c>
      <c r="C197" s="2" t="s">
        <v>52</v>
      </c>
      <c r="D197" s="2" t="s">
        <v>110</v>
      </c>
      <c r="E197" s="21">
        <v>687500000</v>
      </c>
      <c r="F197" s="16" t="s">
        <v>123</v>
      </c>
    </row>
    <row r="198" spans="2:7" x14ac:dyDescent="0.25">
      <c r="B198" s="1">
        <v>64</v>
      </c>
      <c r="C198" s="2" t="s">
        <v>16</v>
      </c>
      <c r="D198" s="2" t="s">
        <v>16</v>
      </c>
      <c r="E198" s="21">
        <v>307500000</v>
      </c>
      <c r="F198" s="16" t="s">
        <v>123</v>
      </c>
    </row>
    <row r="199" spans="2:7" x14ac:dyDescent="0.25">
      <c r="B199" s="1">
        <v>67</v>
      </c>
      <c r="C199" s="2" t="s">
        <v>28</v>
      </c>
      <c r="D199" s="2" t="s">
        <v>112</v>
      </c>
      <c r="E199" s="21">
        <v>678491612</v>
      </c>
      <c r="F199" s="16" t="s">
        <v>123</v>
      </c>
    </row>
    <row r="200" spans="2:7" x14ac:dyDescent="0.25">
      <c r="B200" s="1">
        <v>70</v>
      </c>
      <c r="C200" s="2" t="s">
        <v>31</v>
      </c>
      <c r="D200" s="2" t="s">
        <v>32</v>
      </c>
      <c r="E200" s="21">
        <v>555085633</v>
      </c>
      <c r="F200" s="16" t="s">
        <v>123</v>
      </c>
    </row>
    <row r="201" spans="2:7" x14ac:dyDescent="0.25">
      <c r="B201" s="1">
        <v>72</v>
      </c>
      <c r="C201" s="2" t="s">
        <v>41</v>
      </c>
      <c r="D201" s="2" t="s">
        <v>99</v>
      </c>
      <c r="E201" s="21">
        <v>767500000</v>
      </c>
      <c r="F201" s="16" t="s">
        <v>123</v>
      </c>
    </row>
    <row r="202" spans="2:7" x14ac:dyDescent="0.25">
      <c r="B202" s="1">
        <v>76</v>
      </c>
      <c r="C202" s="2" t="s">
        <v>28</v>
      </c>
      <c r="D202" s="2" t="s">
        <v>29</v>
      </c>
      <c r="E202" s="21">
        <v>566817020</v>
      </c>
      <c r="F202" s="16" t="s">
        <v>123</v>
      </c>
    </row>
    <row r="203" spans="2:7" x14ac:dyDescent="0.25">
      <c r="B203" s="1">
        <v>78</v>
      </c>
      <c r="C203" s="2" t="s">
        <v>25</v>
      </c>
      <c r="D203" s="2" t="s">
        <v>98</v>
      </c>
      <c r="E203" s="21">
        <v>200816750</v>
      </c>
      <c r="F203" s="16" t="s">
        <v>123</v>
      </c>
    </row>
    <row r="204" spans="2:7" x14ac:dyDescent="0.25">
      <c r="B204" s="1">
        <v>80</v>
      </c>
      <c r="C204" s="2" t="s">
        <v>25</v>
      </c>
      <c r="D204" s="2" t="s">
        <v>26</v>
      </c>
      <c r="E204" s="21">
        <v>570646000</v>
      </c>
      <c r="F204" s="16" t="s">
        <v>123</v>
      </c>
    </row>
    <row r="205" spans="2:7" x14ac:dyDescent="0.25">
      <c r="B205" s="1">
        <v>83</v>
      </c>
      <c r="C205" s="2" t="s">
        <v>0</v>
      </c>
      <c r="D205" s="2" t="s">
        <v>1</v>
      </c>
      <c r="E205" s="21">
        <v>8110623582</v>
      </c>
      <c r="F205" s="16" t="s">
        <v>123</v>
      </c>
    </row>
    <row r="206" spans="2:7" x14ac:dyDescent="0.25">
      <c r="B206" s="1">
        <v>87</v>
      </c>
      <c r="C206" s="2" t="s">
        <v>11</v>
      </c>
      <c r="D206" s="2" t="s">
        <v>53</v>
      </c>
      <c r="E206" s="21">
        <v>1287500000</v>
      </c>
      <c r="F206" s="16" t="s">
        <v>123</v>
      </c>
    </row>
    <row r="207" spans="2:7" x14ac:dyDescent="0.25">
      <c r="B207" s="1">
        <v>90</v>
      </c>
      <c r="C207" s="2" t="s">
        <v>11</v>
      </c>
      <c r="D207" s="2" t="s">
        <v>30</v>
      </c>
      <c r="E207" s="21">
        <v>1676587500</v>
      </c>
      <c r="F207" s="16" t="s">
        <v>123</v>
      </c>
    </row>
    <row r="208" spans="2:7" x14ac:dyDescent="0.25">
      <c r="B208" s="1">
        <v>92</v>
      </c>
      <c r="C208" s="2" t="s">
        <v>11</v>
      </c>
      <c r="D208" s="2" t="s">
        <v>38</v>
      </c>
      <c r="E208" s="21">
        <v>1541077500</v>
      </c>
      <c r="F208" s="16" t="s">
        <v>123</v>
      </c>
    </row>
    <row r="209" spans="2:7" x14ac:dyDescent="0.25">
      <c r="B209" s="1">
        <v>95</v>
      </c>
      <c r="C209" s="2" t="s">
        <v>11</v>
      </c>
      <c r="D209" s="2" t="s">
        <v>72</v>
      </c>
      <c r="E209" s="21">
        <v>1043800000</v>
      </c>
      <c r="F209" s="16" t="s">
        <v>123</v>
      </c>
    </row>
    <row r="210" spans="2:7" x14ac:dyDescent="0.25">
      <c r="B210" s="1">
        <v>97</v>
      </c>
      <c r="C210" s="2" t="s">
        <v>14</v>
      </c>
      <c r="D210" s="2" t="s">
        <v>15</v>
      </c>
      <c r="E210" s="21">
        <v>2043500000</v>
      </c>
      <c r="F210" s="16" t="s">
        <v>123</v>
      </c>
    </row>
    <row r="211" spans="2:7" x14ac:dyDescent="0.25">
      <c r="B211" s="1">
        <v>100</v>
      </c>
      <c r="C211" s="2" t="s">
        <v>33</v>
      </c>
      <c r="D211" s="2" t="s">
        <v>57</v>
      </c>
      <c r="E211" s="21">
        <v>1252000000</v>
      </c>
      <c r="F211" s="16" t="s">
        <v>123</v>
      </c>
      <c r="G211" s="29"/>
    </row>
    <row r="212" spans="2:7" x14ac:dyDescent="0.25">
      <c r="B212" s="1">
        <v>103</v>
      </c>
      <c r="C212" s="2" t="s">
        <v>2</v>
      </c>
      <c r="D212" s="2" t="s">
        <v>35</v>
      </c>
      <c r="E212" s="21">
        <v>530640219</v>
      </c>
      <c r="F212" s="16" t="s">
        <v>123</v>
      </c>
    </row>
    <row r="213" spans="2:7" x14ac:dyDescent="0.25">
      <c r="B213" s="1">
        <v>105</v>
      </c>
      <c r="C213" s="2" t="s">
        <v>31</v>
      </c>
      <c r="D213" s="2" t="s">
        <v>31</v>
      </c>
      <c r="E213" s="21">
        <v>655182933</v>
      </c>
      <c r="F213" s="16" t="s">
        <v>123</v>
      </c>
    </row>
    <row r="214" spans="2:7" x14ac:dyDescent="0.25">
      <c r="B214" s="1">
        <v>108</v>
      </c>
      <c r="C214" s="2" t="s">
        <v>16</v>
      </c>
      <c r="D214" s="2" t="s">
        <v>51</v>
      </c>
      <c r="E214" s="21">
        <v>1296775000</v>
      </c>
      <c r="F214" s="16" t="s">
        <v>123</v>
      </c>
    </row>
    <row r="215" spans="2:7" x14ac:dyDescent="0.25">
      <c r="B215" s="1">
        <v>112</v>
      </c>
      <c r="C215" s="2" t="s">
        <v>63</v>
      </c>
      <c r="D215" s="4" t="s">
        <v>64</v>
      </c>
      <c r="E215" s="21">
        <v>397500000</v>
      </c>
      <c r="F215" s="16" t="s">
        <v>123</v>
      </c>
      <c r="G215" s="29"/>
    </row>
    <row r="216" spans="2:7" x14ac:dyDescent="0.25">
      <c r="B216" s="1">
        <v>114</v>
      </c>
      <c r="C216" s="2" t="s">
        <v>36</v>
      </c>
      <c r="D216" s="2" t="s">
        <v>95</v>
      </c>
      <c r="E216" s="21">
        <v>808375000</v>
      </c>
      <c r="F216" s="16" t="s">
        <v>123</v>
      </c>
      <c r="G216" s="29"/>
    </row>
    <row r="217" spans="2:7" x14ac:dyDescent="0.25">
      <c r="B217" s="1">
        <v>117</v>
      </c>
      <c r="C217" s="2" t="s">
        <v>18</v>
      </c>
      <c r="D217" s="2" t="s">
        <v>79</v>
      </c>
      <c r="E217" s="21">
        <v>917898770</v>
      </c>
      <c r="F217" s="16" t="s">
        <v>123</v>
      </c>
    </row>
    <row r="218" spans="2:7" x14ac:dyDescent="0.25">
      <c r="B218" s="1">
        <v>230</v>
      </c>
      <c r="C218" s="2" t="s">
        <v>82</v>
      </c>
      <c r="D218" s="2" t="s">
        <v>96</v>
      </c>
      <c r="E218" s="22">
        <v>172003079</v>
      </c>
      <c r="F218" s="17" t="s">
        <v>124</v>
      </c>
    </row>
    <row r="219" spans="2:7" x14ac:dyDescent="0.25">
      <c r="B219" s="1">
        <v>124</v>
      </c>
      <c r="C219" s="2" t="s">
        <v>28</v>
      </c>
      <c r="D219" s="2" t="s">
        <v>85</v>
      </c>
      <c r="E219" s="21">
        <v>282407143</v>
      </c>
      <c r="F219" s="16" t="s">
        <v>123</v>
      </c>
    </row>
    <row r="220" spans="2:7" x14ac:dyDescent="0.25">
      <c r="B220" s="1">
        <v>127</v>
      </c>
      <c r="C220" s="2" t="s">
        <v>59</v>
      </c>
      <c r="D220" s="2" t="s">
        <v>60</v>
      </c>
      <c r="E220" s="21">
        <v>1193939081</v>
      </c>
      <c r="F220" s="16" t="s">
        <v>123</v>
      </c>
      <c r="G220" s="29"/>
    </row>
    <row r="221" spans="2:7" x14ac:dyDescent="0.25">
      <c r="B221" s="1">
        <v>131</v>
      </c>
      <c r="C221" s="2" t="s">
        <v>11</v>
      </c>
      <c r="D221" s="2" t="s">
        <v>12</v>
      </c>
      <c r="E221" s="21">
        <v>2093502358</v>
      </c>
      <c r="F221" s="16" t="s">
        <v>123</v>
      </c>
    </row>
    <row r="222" spans="2:7" x14ac:dyDescent="0.25">
      <c r="B222" s="1">
        <v>134</v>
      </c>
      <c r="C222" s="2" t="s">
        <v>33</v>
      </c>
      <c r="D222" s="2" t="s">
        <v>34</v>
      </c>
      <c r="E222" s="21">
        <v>1622500000</v>
      </c>
      <c r="F222" s="16" t="s">
        <v>123</v>
      </c>
    </row>
    <row r="223" spans="2:7" x14ac:dyDescent="0.25">
      <c r="B223" s="1">
        <v>136</v>
      </c>
      <c r="C223" s="2" t="s">
        <v>4</v>
      </c>
      <c r="D223" s="2" t="s">
        <v>61</v>
      </c>
      <c r="E223" s="21">
        <v>400000000</v>
      </c>
      <c r="F223" s="16" t="s">
        <v>123</v>
      </c>
    </row>
    <row r="224" spans="2:7" x14ac:dyDescent="0.25">
      <c r="B224" s="1">
        <v>139</v>
      </c>
      <c r="C224" s="2" t="s">
        <v>16</v>
      </c>
      <c r="D224" s="2" t="s">
        <v>89</v>
      </c>
      <c r="E224" s="21">
        <v>271896250</v>
      </c>
      <c r="F224" s="16" t="s">
        <v>123</v>
      </c>
    </row>
    <row r="225" spans="2:6" x14ac:dyDescent="0.25">
      <c r="B225" s="1">
        <v>142</v>
      </c>
      <c r="C225" s="2" t="s">
        <v>33</v>
      </c>
      <c r="D225" s="2" t="s">
        <v>78</v>
      </c>
      <c r="E225" s="21">
        <v>941500000</v>
      </c>
      <c r="F225" s="16" t="s">
        <v>123</v>
      </c>
    </row>
    <row r="226" spans="2:6" x14ac:dyDescent="0.25">
      <c r="B226" s="1">
        <v>145</v>
      </c>
      <c r="C226" s="2" t="s">
        <v>44</v>
      </c>
      <c r="D226" s="2" t="s">
        <v>92</v>
      </c>
      <c r="E226" s="21">
        <v>860625000</v>
      </c>
      <c r="F226" s="16" t="s">
        <v>123</v>
      </c>
    </row>
    <row r="227" spans="2:6" x14ac:dyDescent="0.25">
      <c r="B227" s="1">
        <v>147</v>
      </c>
      <c r="C227" s="2" t="s">
        <v>31</v>
      </c>
      <c r="D227" s="2" t="s">
        <v>102</v>
      </c>
      <c r="E227" s="21">
        <v>100000000</v>
      </c>
      <c r="F227" s="16" t="s">
        <v>123</v>
      </c>
    </row>
    <row r="228" spans="2:6" x14ac:dyDescent="0.25">
      <c r="B228" s="1">
        <v>148</v>
      </c>
      <c r="C228" s="2" t="s">
        <v>31</v>
      </c>
      <c r="D228" s="2" t="s">
        <v>56</v>
      </c>
      <c r="E228" s="21">
        <v>400000000</v>
      </c>
      <c r="F228" s="16" t="s">
        <v>123</v>
      </c>
    </row>
    <row r="229" spans="2:6" x14ac:dyDescent="0.25">
      <c r="B229" s="1">
        <v>151</v>
      </c>
      <c r="C229" s="2" t="s">
        <v>54</v>
      </c>
      <c r="D229" s="2" t="s">
        <v>55</v>
      </c>
      <c r="E229" s="21">
        <v>400000000</v>
      </c>
      <c r="F229" s="16" t="s">
        <v>123</v>
      </c>
    </row>
    <row r="230" spans="2:6" x14ac:dyDescent="0.25">
      <c r="B230" s="1">
        <v>155</v>
      </c>
      <c r="C230" s="2" t="s">
        <v>28</v>
      </c>
      <c r="D230" s="2" t="s">
        <v>105</v>
      </c>
      <c r="E230" s="21">
        <v>709007143</v>
      </c>
      <c r="F230" s="16" t="s">
        <v>123</v>
      </c>
    </row>
    <row r="231" spans="2:6" x14ac:dyDescent="0.25">
      <c r="B231" s="1">
        <v>159</v>
      </c>
      <c r="C231" s="2" t="s">
        <v>4</v>
      </c>
      <c r="D231" s="2" t="s">
        <v>24</v>
      </c>
      <c r="E231" s="21">
        <v>1909159598</v>
      </c>
      <c r="F231" s="16" t="s">
        <v>123</v>
      </c>
    </row>
    <row r="232" spans="2:6" x14ac:dyDescent="0.25">
      <c r="B232" s="1">
        <v>229</v>
      </c>
      <c r="C232" s="2" t="s">
        <v>82</v>
      </c>
      <c r="D232" s="2" t="s">
        <v>96</v>
      </c>
      <c r="E232" s="21">
        <v>211887500</v>
      </c>
      <c r="F232" s="16" t="s">
        <v>123</v>
      </c>
    </row>
    <row r="233" spans="2:6" x14ac:dyDescent="0.25">
      <c r="B233" s="1">
        <v>161</v>
      </c>
      <c r="C233" s="2" t="s">
        <v>41</v>
      </c>
      <c r="D233" s="2" t="s">
        <v>62</v>
      </c>
      <c r="E233" s="21">
        <v>1186896250</v>
      </c>
      <c r="F233" s="16" t="s">
        <v>123</v>
      </c>
    </row>
    <row r="234" spans="2:6" x14ac:dyDescent="0.25">
      <c r="B234" s="1">
        <v>164</v>
      </c>
      <c r="C234" s="2" t="s">
        <v>70</v>
      </c>
      <c r="D234" s="2" t="s">
        <v>71</v>
      </c>
      <c r="E234" s="21">
        <v>375000000</v>
      </c>
      <c r="F234" s="16" t="s">
        <v>123</v>
      </c>
    </row>
    <row r="235" spans="2:6" x14ac:dyDescent="0.25">
      <c r="B235" s="1">
        <v>166</v>
      </c>
      <c r="C235" s="2" t="s">
        <v>18</v>
      </c>
      <c r="D235" s="2" t="s">
        <v>22</v>
      </c>
      <c r="E235" s="21">
        <v>1967438958</v>
      </c>
      <c r="F235" s="16" t="s">
        <v>123</v>
      </c>
    </row>
    <row r="236" spans="2:6" x14ac:dyDescent="0.25">
      <c r="B236" s="1">
        <v>168</v>
      </c>
      <c r="C236" s="2" t="s">
        <v>25</v>
      </c>
      <c r="D236" s="2" t="s">
        <v>66</v>
      </c>
      <c r="E236" s="21">
        <v>394000000</v>
      </c>
      <c r="F236" s="16" t="s">
        <v>123</v>
      </c>
    </row>
    <row r="237" spans="2:6" x14ac:dyDescent="0.25">
      <c r="B237" s="1">
        <v>171</v>
      </c>
      <c r="C237" s="2" t="s">
        <v>16</v>
      </c>
      <c r="D237" s="2" t="s">
        <v>77</v>
      </c>
      <c r="E237" s="21">
        <v>307500000</v>
      </c>
      <c r="F237" s="16" t="s">
        <v>123</v>
      </c>
    </row>
    <row r="238" spans="2:6" x14ac:dyDescent="0.25">
      <c r="B238" s="1">
        <v>173</v>
      </c>
      <c r="C238" s="2" t="s">
        <v>16</v>
      </c>
      <c r="D238" s="2" t="s">
        <v>75</v>
      </c>
      <c r="E238" s="21">
        <v>350970000</v>
      </c>
      <c r="F238" s="16" t="s">
        <v>123</v>
      </c>
    </row>
    <row r="239" spans="2:6" x14ac:dyDescent="0.25">
      <c r="B239" s="1">
        <v>177</v>
      </c>
      <c r="C239" s="2" t="s">
        <v>63</v>
      </c>
      <c r="D239" s="2" t="s">
        <v>63</v>
      </c>
      <c r="E239" s="21">
        <v>217500000</v>
      </c>
      <c r="F239" s="16" t="s">
        <v>123</v>
      </c>
    </row>
    <row r="240" spans="2:6" x14ac:dyDescent="0.25">
      <c r="B240" s="1">
        <v>178</v>
      </c>
      <c r="C240" s="2" t="s">
        <v>31</v>
      </c>
      <c r="D240" s="2" t="s">
        <v>93</v>
      </c>
      <c r="E240" s="21">
        <v>221630000</v>
      </c>
      <c r="F240" s="16" t="s">
        <v>123</v>
      </c>
    </row>
    <row r="241" spans="2:7" x14ac:dyDescent="0.25">
      <c r="B241" s="1">
        <v>180</v>
      </c>
      <c r="C241" s="2" t="s">
        <v>41</v>
      </c>
      <c r="D241" s="2" t="s">
        <v>68</v>
      </c>
      <c r="E241" s="21">
        <v>391275500</v>
      </c>
      <c r="F241" s="16" t="s">
        <v>123</v>
      </c>
    </row>
    <row r="242" spans="2:7" x14ac:dyDescent="0.25">
      <c r="B242" s="1">
        <v>182</v>
      </c>
      <c r="C242" s="2" t="s">
        <v>33</v>
      </c>
      <c r="D242" s="2" t="s">
        <v>65</v>
      </c>
      <c r="E242" s="21">
        <v>1152500000</v>
      </c>
      <c r="F242" s="16" t="s">
        <v>123</v>
      </c>
    </row>
    <row r="243" spans="2:7" x14ac:dyDescent="0.25">
      <c r="B243" s="1">
        <v>185</v>
      </c>
      <c r="C243" s="2" t="s">
        <v>46</v>
      </c>
      <c r="D243" s="2" t="s">
        <v>74</v>
      </c>
      <c r="E243" s="21">
        <v>1036757143</v>
      </c>
      <c r="F243" s="16" t="s">
        <v>123</v>
      </c>
      <c r="G243" s="29"/>
    </row>
    <row r="244" spans="2:7" x14ac:dyDescent="0.25">
      <c r="B244" s="1">
        <v>189</v>
      </c>
      <c r="C244" s="2" t="s">
        <v>59</v>
      </c>
      <c r="D244" s="2" t="s">
        <v>111</v>
      </c>
      <c r="E244" s="21">
        <v>25000000</v>
      </c>
      <c r="F244" s="16" t="s">
        <v>123</v>
      </c>
    </row>
    <row r="245" spans="2:7" x14ac:dyDescent="0.25">
      <c r="B245" s="1">
        <v>192</v>
      </c>
      <c r="C245" s="2" t="s">
        <v>63</v>
      </c>
      <c r="D245" s="2" t="s">
        <v>80</v>
      </c>
      <c r="E245" s="21">
        <v>293500000</v>
      </c>
      <c r="F245" s="16" t="s">
        <v>123</v>
      </c>
    </row>
    <row r="246" spans="2:7" x14ac:dyDescent="0.25">
      <c r="B246" s="1">
        <v>194</v>
      </c>
      <c r="C246" s="2" t="s">
        <v>54</v>
      </c>
      <c r="D246" s="2" t="s">
        <v>108</v>
      </c>
      <c r="E246" s="21">
        <v>705000000</v>
      </c>
      <c r="F246" s="16" t="s">
        <v>123</v>
      </c>
    </row>
    <row r="247" spans="2:7" x14ac:dyDescent="0.25">
      <c r="B247" s="1">
        <v>198</v>
      </c>
      <c r="C247" s="2" t="s">
        <v>18</v>
      </c>
      <c r="D247" s="2" t="s">
        <v>40</v>
      </c>
      <c r="E247" s="21">
        <v>1492500000</v>
      </c>
      <c r="F247" s="16" t="s">
        <v>123</v>
      </c>
    </row>
    <row r="248" spans="2:7" x14ac:dyDescent="0.25">
      <c r="B248" s="1">
        <v>201</v>
      </c>
      <c r="C248" s="2" t="s">
        <v>20</v>
      </c>
      <c r="D248" s="2" t="s">
        <v>49</v>
      </c>
      <c r="E248" s="21">
        <v>1300000000</v>
      </c>
      <c r="F248" s="16" t="s">
        <v>123</v>
      </c>
    </row>
    <row r="249" spans="2:7" x14ac:dyDescent="0.25">
      <c r="B249" s="1">
        <v>204</v>
      </c>
      <c r="C249" s="2" t="s">
        <v>2</v>
      </c>
      <c r="D249" s="2" t="s">
        <v>50</v>
      </c>
      <c r="E249" s="21">
        <v>400640623</v>
      </c>
      <c r="F249" s="16" t="s">
        <v>123</v>
      </c>
    </row>
    <row r="250" spans="2:7" x14ac:dyDescent="0.25">
      <c r="B250" s="1">
        <v>208</v>
      </c>
      <c r="C250" s="2" t="s">
        <v>63</v>
      </c>
      <c r="D250" s="2" t="s">
        <v>73</v>
      </c>
      <c r="E250" s="21">
        <v>355049268</v>
      </c>
      <c r="F250" s="16" t="s">
        <v>123</v>
      </c>
    </row>
    <row r="251" spans="2:7" x14ac:dyDescent="0.25">
      <c r="B251" s="1">
        <v>211</v>
      </c>
      <c r="C251" s="2" t="s">
        <v>20</v>
      </c>
      <c r="D251" s="2" t="s">
        <v>48</v>
      </c>
      <c r="E251" s="21">
        <v>425000000</v>
      </c>
      <c r="F251" s="16" t="s">
        <v>123</v>
      </c>
    </row>
    <row r="252" spans="2:7" x14ac:dyDescent="0.25">
      <c r="B252" s="1">
        <v>214</v>
      </c>
      <c r="C252" s="2" t="s">
        <v>28</v>
      </c>
      <c r="D252" s="2" t="s">
        <v>114</v>
      </c>
      <c r="E252" s="21">
        <v>665718238</v>
      </c>
      <c r="F252" s="16" t="s">
        <v>123</v>
      </c>
    </row>
    <row r="253" spans="2:7" x14ac:dyDescent="0.25">
      <c r="B253" s="1">
        <v>217</v>
      </c>
      <c r="C253" s="2" t="s">
        <v>20</v>
      </c>
      <c r="D253" s="2" t="s">
        <v>21</v>
      </c>
      <c r="E253" s="21">
        <v>577500000</v>
      </c>
      <c r="F253" s="16" t="s">
        <v>123</v>
      </c>
    </row>
    <row r="254" spans="2:7" x14ac:dyDescent="0.25">
      <c r="B254" s="1">
        <v>221</v>
      </c>
      <c r="C254" s="2" t="s">
        <v>18</v>
      </c>
      <c r="D254" s="2" t="s">
        <v>23</v>
      </c>
      <c r="E254" s="21">
        <v>573750000</v>
      </c>
      <c r="F254" s="16" t="s">
        <v>123</v>
      </c>
    </row>
    <row r="255" spans="2:7" x14ac:dyDescent="0.25">
      <c r="B255" s="1">
        <v>224</v>
      </c>
      <c r="C255" s="2" t="s">
        <v>63</v>
      </c>
      <c r="D255" s="4" t="s">
        <v>117</v>
      </c>
      <c r="E255" s="21">
        <v>635988592</v>
      </c>
      <c r="F255" s="16" t="s">
        <v>123</v>
      </c>
    </row>
    <row r="256" spans="2:7" x14ac:dyDescent="0.25">
      <c r="B256" s="1">
        <v>227</v>
      </c>
      <c r="C256" s="2" t="s">
        <v>4</v>
      </c>
      <c r="D256" s="2" t="s">
        <v>104</v>
      </c>
      <c r="E256" s="21">
        <v>100000000</v>
      </c>
      <c r="F256" s="16" t="s">
        <v>123</v>
      </c>
    </row>
    <row r="257" spans="2:6" x14ac:dyDescent="0.25">
      <c r="B257" s="1">
        <v>254</v>
      </c>
      <c r="C257" s="2" t="s">
        <v>82</v>
      </c>
      <c r="D257" s="2" t="s">
        <v>115</v>
      </c>
      <c r="E257" s="22">
        <v>196215140</v>
      </c>
      <c r="F257" s="18" t="s">
        <v>126</v>
      </c>
    </row>
    <row r="258" spans="2:6" x14ac:dyDescent="0.25">
      <c r="B258" s="1">
        <v>232</v>
      </c>
      <c r="C258" s="2" t="s">
        <v>54</v>
      </c>
      <c r="D258" s="2" t="s">
        <v>88</v>
      </c>
      <c r="E258" s="21">
        <v>888500000</v>
      </c>
      <c r="F258" s="16" t="s">
        <v>123</v>
      </c>
    </row>
    <row r="259" spans="2:6" x14ac:dyDescent="0.25">
      <c r="B259" s="1">
        <v>235</v>
      </c>
      <c r="C259" s="2" t="s">
        <v>16</v>
      </c>
      <c r="D259" s="2" t="s">
        <v>17</v>
      </c>
      <c r="E259" s="21">
        <v>599003750</v>
      </c>
      <c r="F259" s="16" t="s">
        <v>123</v>
      </c>
    </row>
    <row r="260" spans="2:6" x14ac:dyDescent="0.25">
      <c r="B260" s="1">
        <v>239</v>
      </c>
      <c r="C260" s="2" t="s">
        <v>41</v>
      </c>
      <c r="D260" s="2" t="s">
        <v>58</v>
      </c>
      <c r="E260" s="21">
        <v>400000000</v>
      </c>
      <c r="F260" s="16" t="s">
        <v>123</v>
      </c>
    </row>
    <row r="261" spans="2:6" x14ac:dyDescent="0.25">
      <c r="B261" s="1">
        <v>242</v>
      </c>
      <c r="C261" s="2" t="s">
        <v>2</v>
      </c>
      <c r="D261" s="2" t="s">
        <v>13</v>
      </c>
      <c r="E261" s="21">
        <v>601250000</v>
      </c>
      <c r="F261" s="16" t="s">
        <v>123</v>
      </c>
    </row>
    <row r="262" spans="2:6" x14ac:dyDescent="0.25">
      <c r="B262" s="1">
        <v>243</v>
      </c>
      <c r="C262" s="2" t="s">
        <v>33</v>
      </c>
      <c r="D262" s="2" t="s">
        <v>33</v>
      </c>
      <c r="E262" s="21">
        <v>1262500000</v>
      </c>
      <c r="F262" s="16" t="s">
        <v>123</v>
      </c>
    </row>
    <row r="263" spans="2:6" x14ac:dyDescent="0.25">
      <c r="B263" s="1">
        <v>246</v>
      </c>
      <c r="C263" s="2" t="s">
        <v>18</v>
      </c>
      <c r="D263" s="2" t="s">
        <v>19</v>
      </c>
      <c r="E263" s="21">
        <v>1973271501</v>
      </c>
      <c r="F263" s="16" t="s">
        <v>123</v>
      </c>
    </row>
    <row r="264" spans="2:6" x14ac:dyDescent="0.25">
      <c r="B264" s="1">
        <v>248</v>
      </c>
      <c r="C264" s="2" t="s">
        <v>36</v>
      </c>
      <c r="D264" s="2" t="s">
        <v>36</v>
      </c>
      <c r="E264" s="21">
        <v>1555000000</v>
      </c>
      <c r="F264" s="16" t="s">
        <v>123</v>
      </c>
    </row>
    <row r="265" spans="2:6" x14ac:dyDescent="0.25">
      <c r="B265" s="1">
        <v>250</v>
      </c>
      <c r="C265" s="2" t="s">
        <v>4</v>
      </c>
      <c r="D265" s="2" t="s">
        <v>5</v>
      </c>
      <c r="E265" s="21">
        <v>3501875000</v>
      </c>
      <c r="F265" s="16" t="s">
        <v>123</v>
      </c>
    </row>
    <row r="266" spans="2:6" x14ac:dyDescent="0.25">
      <c r="B266" s="1">
        <v>256</v>
      </c>
      <c r="C266" s="2" t="s">
        <v>59</v>
      </c>
      <c r="D266" s="2" t="s">
        <v>90</v>
      </c>
      <c r="E266" s="21">
        <v>867132478</v>
      </c>
      <c r="F266" s="16" t="s">
        <v>123</v>
      </c>
    </row>
    <row r="267" spans="2:6" x14ac:dyDescent="0.25">
      <c r="B267" s="1">
        <v>259</v>
      </c>
      <c r="C267" s="2" t="s">
        <v>6</v>
      </c>
      <c r="D267" s="2" t="s">
        <v>87</v>
      </c>
      <c r="E267" s="21">
        <v>280000000</v>
      </c>
      <c r="F267" s="16" t="s">
        <v>123</v>
      </c>
    </row>
    <row r="268" spans="2:6" x14ac:dyDescent="0.25">
      <c r="B268" s="1">
        <v>260</v>
      </c>
      <c r="C268" s="2" t="s">
        <v>9</v>
      </c>
      <c r="D268" s="2" t="s">
        <v>10</v>
      </c>
      <c r="E268" s="21">
        <v>616000000</v>
      </c>
      <c r="F268" s="16" t="s">
        <v>123</v>
      </c>
    </row>
    <row r="269" spans="2:6" x14ac:dyDescent="0.25">
      <c r="B269" s="1">
        <v>263</v>
      </c>
      <c r="C269" s="2" t="s">
        <v>46</v>
      </c>
      <c r="D269" s="2" t="s">
        <v>47</v>
      </c>
      <c r="E269" s="21">
        <v>1438724963</v>
      </c>
      <c r="F269" s="16" t="s">
        <v>123</v>
      </c>
    </row>
    <row r="270" spans="2:6" x14ac:dyDescent="0.25">
      <c r="B270" s="1">
        <v>265</v>
      </c>
      <c r="C270" s="2" t="s">
        <v>4</v>
      </c>
      <c r="D270" s="2" t="s">
        <v>8</v>
      </c>
      <c r="E270" s="21">
        <v>2205920250</v>
      </c>
      <c r="F270" s="16" t="s">
        <v>123</v>
      </c>
    </row>
    <row r="271" spans="2:6" x14ac:dyDescent="0.25">
      <c r="B271" s="1">
        <v>267</v>
      </c>
      <c r="C271" s="2" t="s">
        <v>46</v>
      </c>
      <c r="D271" s="2" t="s">
        <v>67</v>
      </c>
      <c r="E271" s="21">
        <v>1131018378</v>
      </c>
      <c r="F271" s="16" t="s">
        <v>123</v>
      </c>
    </row>
    <row r="272" spans="2:6" x14ac:dyDescent="0.25">
      <c r="E272" s="27">
        <f>SUM(E29,E97,E160,E220)</f>
        <v>7090733341</v>
      </c>
    </row>
    <row r="273" spans="5:9" x14ac:dyDescent="0.25">
      <c r="E273" s="27">
        <f>SUM(E271,E142)</f>
        <v>1821491658</v>
      </c>
    </row>
    <row r="274" spans="5:9" x14ac:dyDescent="0.25">
      <c r="E274" s="27">
        <f>SUM(E4:E273)</f>
        <v>288684100269</v>
      </c>
      <c r="I274" s="25"/>
    </row>
    <row r="275" spans="5:9" x14ac:dyDescent="0.25">
      <c r="E275" s="30">
        <f>SUM(E260,E133,E52)</f>
        <v>1274385198</v>
      </c>
    </row>
    <row r="279" spans="5:9" x14ac:dyDescent="0.25">
      <c r="I279" s="28"/>
    </row>
  </sheetData>
  <autoFilter ref="B3:F274" xr:uid="{00000000-0009-0000-0000-000005000000}">
    <sortState xmlns:xlrd2="http://schemas.microsoft.com/office/spreadsheetml/2017/richdata2" ref="B26:F257">
      <sortCondition ref="D3:D271"/>
    </sortState>
  </autoFilter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986-FF89-4C9D-8582-1C00C034498A}">
  <dimension ref="B3:J128"/>
  <sheetViews>
    <sheetView tabSelected="1" workbookViewId="0">
      <selection activeCell="M9" sqref="M9"/>
    </sheetView>
  </sheetViews>
  <sheetFormatPr defaultRowHeight="15" x14ac:dyDescent="0.25"/>
  <cols>
    <col min="2" max="2" width="3.42578125" customWidth="1"/>
    <col min="3" max="3" width="15.42578125" customWidth="1"/>
    <col min="4" max="5" width="17.5703125" customWidth="1"/>
    <col min="6" max="6" width="1.140625" customWidth="1"/>
    <col min="7" max="7" width="15.7109375" customWidth="1"/>
    <col min="8" max="8" width="16.85546875" customWidth="1"/>
    <col min="9" max="9" width="15.42578125" customWidth="1"/>
    <col min="10" max="10" width="17" customWidth="1"/>
    <col min="11" max="11" width="13.85546875" customWidth="1"/>
  </cols>
  <sheetData>
    <row r="3" spans="2:10" x14ac:dyDescent="0.25">
      <c r="B3" s="31" t="s">
        <v>118</v>
      </c>
      <c r="C3" s="31" t="s">
        <v>119</v>
      </c>
      <c r="D3" s="31" t="s">
        <v>120</v>
      </c>
      <c r="E3" s="32" t="s">
        <v>128</v>
      </c>
      <c r="F3" s="31"/>
      <c r="G3" s="32" t="s">
        <v>129</v>
      </c>
      <c r="H3" s="32" t="s">
        <v>131</v>
      </c>
      <c r="I3" s="32" t="s">
        <v>130</v>
      </c>
      <c r="J3" s="32" t="s">
        <v>132</v>
      </c>
    </row>
    <row r="4" spans="2:10" x14ac:dyDescent="0.25">
      <c r="B4" s="33">
        <v>1</v>
      </c>
      <c r="C4" s="33" t="s">
        <v>133</v>
      </c>
      <c r="D4" s="33"/>
      <c r="E4" s="34">
        <f>SUM(G4:J4)</f>
        <v>2631946466</v>
      </c>
      <c r="F4" s="35"/>
      <c r="G4" s="34">
        <v>765249552</v>
      </c>
      <c r="H4" s="34" t="s">
        <v>134</v>
      </c>
      <c r="I4" s="34">
        <v>1190594414</v>
      </c>
      <c r="J4" s="34">
        <v>676102500</v>
      </c>
    </row>
    <row r="5" spans="2:10" x14ac:dyDescent="0.25">
      <c r="B5" s="2"/>
      <c r="C5" s="2"/>
      <c r="D5" s="2" t="s">
        <v>113</v>
      </c>
      <c r="E5" s="21">
        <v>71993994</v>
      </c>
      <c r="F5" s="22"/>
      <c r="G5" s="3"/>
      <c r="H5" s="3"/>
      <c r="I5" s="3"/>
      <c r="J5" s="3"/>
    </row>
    <row r="6" spans="2:10" x14ac:dyDescent="0.25">
      <c r="B6" s="2"/>
      <c r="C6" s="2"/>
      <c r="D6" s="2" t="s">
        <v>100</v>
      </c>
      <c r="E6" s="3">
        <v>1221425813</v>
      </c>
      <c r="F6" s="2"/>
      <c r="G6" s="3"/>
      <c r="H6" s="3"/>
      <c r="I6" s="3"/>
      <c r="J6" s="3"/>
    </row>
    <row r="7" spans="2:10" x14ac:dyDescent="0.25">
      <c r="B7" s="2"/>
      <c r="C7" s="2"/>
      <c r="D7" s="2" t="s">
        <v>96</v>
      </c>
      <c r="E7" s="3">
        <v>854811519</v>
      </c>
      <c r="F7" s="2"/>
      <c r="G7" s="3"/>
      <c r="H7" s="3"/>
      <c r="I7" s="3"/>
      <c r="J7" s="3"/>
    </row>
    <row r="8" spans="2:10" x14ac:dyDescent="0.25">
      <c r="B8" s="2"/>
      <c r="C8" s="2"/>
      <c r="D8" s="2" t="s">
        <v>115</v>
      </c>
      <c r="E8" s="21">
        <v>196215140</v>
      </c>
      <c r="F8" s="22"/>
      <c r="G8" s="3"/>
      <c r="H8" s="3"/>
      <c r="I8" s="3"/>
      <c r="J8" s="3"/>
    </row>
    <row r="9" spans="2:10" ht="15.75" thickBot="1" x14ac:dyDescent="0.3">
      <c r="B9" s="36"/>
      <c r="C9" s="36"/>
      <c r="D9" s="36" t="s">
        <v>83</v>
      </c>
      <c r="E9" s="37">
        <v>287500000</v>
      </c>
      <c r="F9" s="37"/>
      <c r="G9" s="38"/>
      <c r="H9" s="38"/>
      <c r="I9" s="38"/>
      <c r="J9" s="38"/>
    </row>
    <row r="10" spans="2:10" x14ac:dyDescent="0.25">
      <c r="B10" s="39">
        <v>2</v>
      </c>
      <c r="C10" s="39" t="s">
        <v>59</v>
      </c>
      <c r="D10" s="39"/>
      <c r="E10" s="40">
        <v>13158155928</v>
      </c>
      <c r="F10" s="39"/>
      <c r="G10" s="40">
        <v>9395231789</v>
      </c>
      <c r="H10" s="40">
        <v>853914820</v>
      </c>
      <c r="I10" s="40">
        <v>822937760</v>
      </c>
      <c r="J10" s="40">
        <v>2086071559</v>
      </c>
    </row>
    <row r="11" spans="2:10" x14ac:dyDescent="0.25">
      <c r="B11" s="2"/>
      <c r="C11" s="2"/>
      <c r="D11" s="2" t="s">
        <v>135</v>
      </c>
      <c r="E11" s="3">
        <v>7090733341</v>
      </c>
      <c r="F11" s="2"/>
      <c r="G11" s="3"/>
      <c r="H11" s="3"/>
      <c r="I11" s="3"/>
      <c r="J11" s="3"/>
    </row>
    <row r="12" spans="2:10" x14ac:dyDescent="0.25">
      <c r="B12" s="2"/>
      <c r="C12" s="2"/>
      <c r="D12" s="2" t="s">
        <v>136</v>
      </c>
      <c r="E12" s="3">
        <v>1249619379</v>
      </c>
      <c r="F12" s="2"/>
      <c r="G12" s="3"/>
      <c r="H12" s="3"/>
      <c r="I12" s="3"/>
      <c r="J12" s="3"/>
    </row>
    <row r="13" spans="2:10" ht="15.75" thickBot="1" x14ac:dyDescent="0.3">
      <c r="B13" s="36"/>
      <c r="C13" s="36"/>
      <c r="D13" s="36" t="s">
        <v>137</v>
      </c>
      <c r="E13" s="38">
        <v>4817803208</v>
      </c>
      <c r="F13" s="36"/>
      <c r="G13" s="38"/>
      <c r="H13" s="38"/>
      <c r="I13" s="38"/>
      <c r="J13" s="38"/>
    </row>
    <row r="14" spans="2:10" x14ac:dyDescent="0.25">
      <c r="B14" s="39">
        <v>3</v>
      </c>
      <c r="C14" s="39" t="s">
        <v>138</v>
      </c>
      <c r="D14" s="39"/>
      <c r="E14" s="40">
        <v>15691408358</v>
      </c>
      <c r="F14" s="39"/>
      <c r="G14" s="40">
        <v>13696604048</v>
      </c>
      <c r="H14" s="40">
        <v>188384940</v>
      </c>
      <c r="I14" s="41">
        <f>SUM(G14,G17)</f>
        <v>17281614724</v>
      </c>
      <c r="J14" s="42">
        <f>SUM(H14,H22)</f>
        <v>188384940</v>
      </c>
    </row>
    <row r="15" spans="2:10" x14ac:dyDescent="0.25">
      <c r="B15" s="2"/>
      <c r="C15" s="2"/>
      <c r="D15" s="2" t="s">
        <v>52</v>
      </c>
      <c r="E15" s="3">
        <v>12348532258</v>
      </c>
      <c r="F15" s="2"/>
      <c r="G15" s="3"/>
      <c r="H15" s="3"/>
      <c r="I15" s="3"/>
      <c r="J15" s="3"/>
    </row>
    <row r="16" spans="2:10" ht="15.75" thickBot="1" x14ac:dyDescent="0.3">
      <c r="B16" s="36"/>
      <c r="C16" s="36"/>
      <c r="D16" s="36" t="s">
        <v>110</v>
      </c>
      <c r="E16" s="38">
        <v>3342876100</v>
      </c>
      <c r="F16" s="36"/>
      <c r="G16" s="38"/>
      <c r="H16" s="38"/>
      <c r="I16" s="38"/>
      <c r="J16" s="38"/>
    </row>
    <row r="17" spans="2:10" x14ac:dyDescent="0.25">
      <c r="B17" s="39">
        <v>4</v>
      </c>
      <c r="C17" s="39" t="s">
        <v>139</v>
      </c>
      <c r="D17" s="39"/>
      <c r="E17" s="43">
        <v>6460518828</v>
      </c>
      <c r="F17" s="39"/>
      <c r="G17" s="40">
        <v>3585010676</v>
      </c>
      <c r="H17" s="40">
        <v>70680940</v>
      </c>
      <c r="I17" s="40">
        <v>639796370</v>
      </c>
      <c r="J17" s="40">
        <v>2165030842</v>
      </c>
    </row>
    <row r="18" spans="2:10" x14ac:dyDescent="0.25">
      <c r="B18" s="2"/>
      <c r="C18" s="2"/>
      <c r="D18" s="2" t="s">
        <v>13</v>
      </c>
      <c r="E18" s="3">
        <v>1677380138</v>
      </c>
      <c r="F18" s="2"/>
      <c r="G18" s="3"/>
      <c r="H18" s="3"/>
      <c r="I18" s="3"/>
      <c r="J18" s="3"/>
    </row>
    <row r="19" spans="2:10" x14ac:dyDescent="0.25">
      <c r="B19" s="2"/>
      <c r="C19" s="2"/>
      <c r="D19" s="2" t="s">
        <v>3</v>
      </c>
      <c r="E19" s="3">
        <v>2100487128</v>
      </c>
      <c r="F19" s="2"/>
      <c r="G19" s="3"/>
      <c r="H19" s="3"/>
      <c r="I19" s="3"/>
      <c r="J19" s="3"/>
    </row>
    <row r="20" spans="2:10" x14ac:dyDescent="0.25">
      <c r="B20" s="2"/>
      <c r="C20" s="2"/>
      <c r="D20" s="2" t="s">
        <v>50</v>
      </c>
      <c r="E20" s="3">
        <v>1130322383</v>
      </c>
      <c r="F20" s="2"/>
      <c r="G20" s="3"/>
      <c r="H20" s="3"/>
      <c r="I20" s="3"/>
      <c r="J20" s="3"/>
    </row>
    <row r="21" spans="2:10" ht="15.75" thickBot="1" x14ac:dyDescent="0.3">
      <c r="B21" s="36"/>
      <c r="C21" s="36"/>
      <c r="D21" s="36" t="s">
        <v>35</v>
      </c>
      <c r="E21" s="38">
        <v>1552329179</v>
      </c>
      <c r="F21" s="36"/>
      <c r="G21" s="38"/>
      <c r="H21" s="38"/>
      <c r="I21" s="38"/>
      <c r="J21" s="38"/>
    </row>
    <row r="22" spans="2:10" x14ac:dyDescent="0.25">
      <c r="B22" s="39">
        <v>5</v>
      </c>
      <c r="C22" s="39" t="s">
        <v>140</v>
      </c>
      <c r="D22" s="39"/>
      <c r="E22" s="40">
        <v>6351850164</v>
      </c>
      <c r="F22" s="39"/>
      <c r="G22" s="40">
        <v>2745349680</v>
      </c>
      <c r="H22" s="40"/>
      <c r="I22" s="40"/>
      <c r="J22" s="40">
        <v>3606500484</v>
      </c>
    </row>
    <row r="23" spans="2:10" x14ac:dyDescent="0.25">
      <c r="B23" s="2"/>
      <c r="C23" s="2"/>
      <c r="D23" s="2" t="s">
        <v>141</v>
      </c>
      <c r="E23" s="3">
        <v>2525850783</v>
      </c>
      <c r="F23" s="2"/>
      <c r="G23" s="3"/>
      <c r="H23" s="3"/>
      <c r="I23" s="3"/>
      <c r="J23" s="3"/>
    </row>
    <row r="24" spans="2:10" x14ac:dyDescent="0.25">
      <c r="B24" s="2"/>
      <c r="C24" s="2"/>
      <c r="D24" s="2" t="s">
        <v>142</v>
      </c>
      <c r="E24" s="3">
        <v>2004507723</v>
      </c>
      <c r="F24" s="2"/>
      <c r="G24" s="3"/>
      <c r="H24" s="3"/>
      <c r="I24" s="3"/>
      <c r="J24" s="3"/>
    </row>
    <row r="25" spans="2:10" ht="15.75" thickBot="1" x14ac:dyDescent="0.3">
      <c r="B25" s="36"/>
      <c r="C25" s="36"/>
      <c r="D25" s="36" t="s">
        <v>143</v>
      </c>
      <c r="E25" s="38">
        <v>1821491658</v>
      </c>
      <c r="F25" s="36"/>
      <c r="G25" s="38"/>
      <c r="H25" s="38"/>
      <c r="I25" s="38"/>
      <c r="J25" s="38"/>
    </row>
    <row r="26" spans="2:10" x14ac:dyDescent="0.25">
      <c r="B26" s="39">
        <v>6</v>
      </c>
      <c r="C26" s="39" t="s">
        <v>144</v>
      </c>
      <c r="D26" s="39"/>
      <c r="E26" s="40">
        <v>2883832700</v>
      </c>
      <c r="F26" s="39"/>
      <c r="G26" s="40">
        <v>689651760</v>
      </c>
      <c r="H26" s="40"/>
      <c r="I26" s="40">
        <v>150680940</v>
      </c>
      <c r="J26" s="40">
        <v>2043500000</v>
      </c>
    </row>
    <row r="27" spans="2:10" ht="15.75" thickBot="1" x14ac:dyDescent="0.3">
      <c r="B27" s="36"/>
      <c r="C27" s="36"/>
      <c r="D27" s="36" t="s">
        <v>145</v>
      </c>
      <c r="E27" s="38">
        <v>2883832700</v>
      </c>
      <c r="F27" s="36"/>
      <c r="G27" s="38"/>
      <c r="H27" s="38"/>
      <c r="I27" s="38"/>
      <c r="J27" s="38"/>
    </row>
    <row r="28" spans="2:10" x14ac:dyDescent="0.25">
      <c r="B28" s="39">
        <v>7</v>
      </c>
      <c r="C28" s="39" t="s">
        <v>25</v>
      </c>
      <c r="D28" s="39"/>
      <c r="E28" s="40">
        <v>8032152443</v>
      </c>
      <c r="F28" s="39"/>
      <c r="G28" s="40">
        <v>6060522753</v>
      </c>
      <c r="H28" s="40">
        <v>187864940</v>
      </c>
      <c r="I28" s="40">
        <v>568302000</v>
      </c>
      <c r="J28" s="40">
        <v>1215462750</v>
      </c>
    </row>
    <row r="29" spans="2:10" x14ac:dyDescent="0.25">
      <c r="B29" s="2"/>
      <c r="C29" s="2"/>
      <c r="D29" s="2" t="s">
        <v>146</v>
      </c>
      <c r="E29" s="3">
        <v>469626760</v>
      </c>
      <c r="F29" s="2"/>
      <c r="G29" s="3"/>
      <c r="H29" s="3"/>
      <c r="I29" s="3"/>
      <c r="J29" s="3"/>
    </row>
    <row r="30" spans="2:10" x14ac:dyDescent="0.25">
      <c r="B30" s="2"/>
      <c r="C30" s="2"/>
      <c r="D30" s="2" t="s">
        <v>147</v>
      </c>
      <c r="E30" s="3">
        <v>5644907790</v>
      </c>
      <c r="F30" s="2"/>
      <c r="G30" s="3"/>
      <c r="H30" s="3"/>
      <c r="I30" s="3"/>
      <c r="J30" s="3"/>
    </row>
    <row r="31" spans="2:10" x14ac:dyDescent="0.25">
      <c r="B31" s="2"/>
      <c r="C31" s="2"/>
      <c r="D31" s="2" t="s">
        <v>148</v>
      </c>
      <c r="E31" s="3">
        <v>1074426593</v>
      </c>
      <c r="F31" s="2"/>
      <c r="G31" s="3"/>
      <c r="H31" s="3"/>
      <c r="I31" s="3"/>
      <c r="J31" s="3"/>
    </row>
    <row r="32" spans="2:10" ht="15.75" thickBot="1" x14ac:dyDescent="0.3">
      <c r="B32" s="36"/>
      <c r="C32" s="36"/>
      <c r="D32" s="36" t="s">
        <v>149</v>
      </c>
      <c r="E32" s="38">
        <v>843191300</v>
      </c>
      <c r="F32" s="36"/>
      <c r="G32" s="38"/>
      <c r="H32" s="38"/>
      <c r="I32" s="38"/>
      <c r="J32" s="38"/>
    </row>
    <row r="33" spans="2:10" x14ac:dyDescent="0.25">
      <c r="B33" s="39">
        <v>8</v>
      </c>
      <c r="C33" s="39" t="s">
        <v>150</v>
      </c>
      <c r="D33" s="39"/>
      <c r="E33" s="40">
        <v>9336919139</v>
      </c>
      <c r="F33" s="39"/>
      <c r="G33" s="40">
        <v>4227591840</v>
      </c>
      <c r="H33" s="40">
        <v>394388334</v>
      </c>
      <c r="I33" s="40">
        <v>842257020</v>
      </c>
      <c r="J33" s="40">
        <v>3872681945</v>
      </c>
    </row>
    <row r="34" spans="2:10" x14ac:dyDescent="0.25">
      <c r="B34" s="2"/>
      <c r="C34" s="2"/>
      <c r="D34" s="2" t="s">
        <v>103</v>
      </c>
      <c r="E34" s="3">
        <v>921038645</v>
      </c>
      <c r="F34" s="2"/>
      <c r="G34" s="3"/>
      <c r="H34" s="3"/>
      <c r="I34" s="3"/>
      <c r="J34" s="3"/>
    </row>
    <row r="35" spans="2:10" x14ac:dyDescent="0.25">
      <c r="B35" s="2"/>
      <c r="C35" s="2"/>
      <c r="D35" s="2" t="s">
        <v>16</v>
      </c>
      <c r="E35" s="3">
        <v>3454317334</v>
      </c>
      <c r="F35" s="2"/>
      <c r="G35" s="3"/>
      <c r="H35" s="3"/>
      <c r="I35" s="3"/>
      <c r="J35" s="3"/>
    </row>
    <row r="36" spans="2:10" x14ac:dyDescent="0.25">
      <c r="B36" s="2"/>
      <c r="C36" s="2"/>
      <c r="D36" s="2" t="s">
        <v>51</v>
      </c>
      <c r="E36" s="3">
        <v>1877332200</v>
      </c>
      <c r="F36" s="2"/>
      <c r="G36" s="3"/>
      <c r="H36" s="3"/>
      <c r="I36" s="3"/>
      <c r="J36" s="3"/>
    </row>
    <row r="37" spans="2:10" x14ac:dyDescent="0.25">
      <c r="B37" s="2"/>
      <c r="C37" s="2"/>
      <c r="D37" s="2" t="s">
        <v>89</v>
      </c>
      <c r="E37" s="3">
        <v>612698130</v>
      </c>
      <c r="F37" s="2"/>
      <c r="G37" s="3"/>
      <c r="H37" s="3"/>
      <c r="I37" s="3"/>
      <c r="J37" s="3"/>
    </row>
    <row r="38" spans="2:10" x14ac:dyDescent="0.25">
      <c r="B38" s="2"/>
      <c r="C38" s="2"/>
      <c r="D38" s="2" t="s">
        <v>77</v>
      </c>
      <c r="E38" s="3">
        <v>452667500</v>
      </c>
      <c r="F38" s="2"/>
      <c r="G38" s="3"/>
      <c r="H38" s="3"/>
      <c r="I38" s="3"/>
      <c r="J38" s="3"/>
    </row>
    <row r="39" spans="2:10" x14ac:dyDescent="0.25">
      <c r="B39" s="2"/>
      <c r="C39" s="2"/>
      <c r="D39" s="2" t="s">
        <v>75</v>
      </c>
      <c r="E39" s="3">
        <v>568211880</v>
      </c>
      <c r="F39" s="2"/>
      <c r="G39" s="3"/>
      <c r="H39" s="3"/>
      <c r="I39" s="3"/>
      <c r="J39" s="3"/>
    </row>
    <row r="40" spans="2:10" ht="15.75" thickBot="1" x14ac:dyDescent="0.3">
      <c r="B40" s="36"/>
      <c r="C40" s="36"/>
      <c r="D40" s="36" t="s">
        <v>17</v>
      </c>
      <c r="E40" s="38">
        <v>1450653450</v>
      </c>
      <c r="F40" s="36"/>
      <c r="G40" s="38"/>
      <c r="H40" s="38"/>
      <c r="I40" s="38"/>
      <c r="J40" s="38"/>
    </row>
    <row r="41" spans="2:10" x14ac:dyDescent="0.25">
      <c r="B41" s="39">
        <v>9</v>
      </c>
      <c r="C41" s="39" t="s">
        <v>151</v>
      </c>
      <c r="D41" s="39"/>
      <c r="E41" s="40">
        <v>16152569597</v>
      </c>
      <c r="F41" s="39"/>
      <c r="G41" s="40">
        <v>6187096364</v>
      </c>
      <c r="H41" s="40">
        <v>1445597130</v>
      </c>
      <c r="I41" s="40"/>
      <c r="J41" s="40">
        <v>7942234223</v>
      </c>
    </row>
    <row r="42" spans="2:10" x14ac:dyDescent="0.25">
      <c r="B42" s="2"/>
      <c r="C42" s="2"/>
      <c r="D42" s="2" t="s">
        <v>76</v>
      </c>
      <c r="E42" s="3">
        <v>2137102774</v>
      </c>
      <c r="F42" s="2"/>
      <c r="G42" s="3"/>
      <c r="H42" s="3"/>
      <c r="I42" s="3"/>
      <c r="J42" s="3"/>
    </row>
    <row r="43" spans="2:10" x14ac:dyDescent="0.25">
      <c r="B43" s="2"/>
      <c r="C43" s="2"/>
      <c r="D43" s="2" t="s">
        <v>79</v>
      </c>
      <c r="E43" s="3">
        <v>2055674650</v>
      </c>
      <c r="F43" s="2"/>
      <c r="G43" s="3"/>
      <c r="H43" s="3"/>
      <c r="I43" s="3"/>
      <c r="J43" s="3"/>
    </row>
    <row r="44" spans="2:10" x14ac:dyDescent="0.25">
      <c r="B44" s="2"/>
      <c r="C44" s="2"/>
      <c r="D44" s="2" t="s">
        <v>22</v>
      </c>
      <c r="E44" s="3">
        <v>2537626948</v>
      </c>
      <c r="F44" s="2"/>
      <c r="G44" s="3"/>
      <c r="H44" s="3"/>
      <c r="I44" s="3"/>
      <c r="J44" s="3"/>
    </row>
    <row r="45" spans="2:10" x14ac:dyDescent="0.25">
      <c r="B45" s="2"/>
      <c r="C45" s="2"/>
      <c r="D45" s="2" t="s">
        <v>40</v>
      </c>
      <c r="E45" s="3">
        <v>4774823560</v>
      </c>
      <c r="F45" s="2"/>
      <c r="G45" s="3"/>
      <c r="H45" s="3"/>
      <c r="I45" s="3"/>
      <c r="J45" s="3"/>
    </row>
    <row r="46" spans="2:10" x14ac:dyDescent="0.25">
      <c r="B46" s="2"/>
      <c r="C46" s="2"/>
      <c r="D46" s="2" t="s">
        <v>23</v>
      </c>
      <c r="E46" s="3">
        <v>2674070164</v>
      </c>
      <c r="F46" s="2"/>
      <c r="G46" s="3"/>
      <c r="H46" s="3"/>
      <c r="I46" s="3"/>
      <c r="J46" s="3"/>
    </row>
    <row r="47" spans="2:10" ht="15.75" thickBot="1" x14ac:dyDescent="0.3">
      <c r="B47" s="36"/>
      <c r="C47" s="36"/>
      <c r="D47" s="36" t="s">
        <v>19</v>
      </c>
      <c r="E47" s="38">
        <v>1973271501</v>
      </c>
      <c r="F47" s="36"/>
      <c r="G47" s="38"/>
      <c r="H47" s="38"/>
      <c r="I47" s="38"/>
      <c r="J47" s="38"/>
    </row>
    <row r="48" spans="2:10" x14ac:dyDescent="0.25">
      <c r="B48" s="39">
        <v>10</v>
      </c>
      <c r="C48" s="39" t="s">
        <v>152</v>
      </c>
      <c r="D48" s="39"/>
      <c r="E48" s="40">
        <v>5256928398</v>
      </c>
      <c r="F48" s="39"/>
      <c r="G48" s="40">
        <v>1514819503</v>
      </c>
      <c r="H48" s="40"/>
      <c r="I48" s="40">
        <v>536673790</v>
      </c>
      <c r="J48" s="40">
        <v>3205435105</v>
      </c>
    </row>
    <row r="49" spans="2:10" x14ac:dyDescent="0.25">
      <c r="B49" s="2"/>
      <c r="C49" s="2"/>
      <c r="D49" s="2" t="s">
        <v>42</v>
      </c>
      <c r="E49" s="3">
        <v>680684295</v>
      </c>
      <c r="F49" s="2"/>
      <c r="G49" s="3"/>
      <c r="H49" s="3"/>
      <c r="I49" s="3"/>
      <c r="J49" s="3"/>
    </row>
    <row r="50" spans="2:10" x14ac:dyDescent="0.25">
      <c r="B50" s="2"/>
      <c r="C50" s="2"/>
      <c r="D50" s="2" t="s">
        <v>99</v>
      </c>
      <c r="E50" s="3">
        <v>1255139925</v>
      </c>
      <c r="F50" s="2"/>
      <c r="G50" s="3"/>
      <c r="H50" s="3"/>
      <c r="I50" s="3"/>
      <c r="J50" s="3"/>
    </row>
    <row r="51" spans="2:10" x14ac:dyDescent="0.25">
      <c r="B51" s="2"/>
      <c r="C51" s="2"/>
      <c r="D51" s="2" t="s">
        <v>62</v>
      </c>
      <c r="E51" s="3">
        <v>1408769690</v>
      </c>
      <c r="F51" s="2"/>
      <c r="G51" s="3"/>
      <c r="H51" s="3"/>
      <c r="I51" s="3"/>
      <c r="J51" s="3"/>
    </row>
    <row r="52" spans="2:10" x14ac:dyDescent="0.25">
      <c r="B52" s="2"/>
      <c r="C52" s="2"/>
      <c r="D52" s="2" t="s">
        <v>68</v>
      </c>
      <c r="E52" s="3">
        <v>637949290</v>
      </c>
      <c r="F52" s="2"/>
      <c r="G52" s="3"/>
      <c r="H52" s="3"/>
      <c r="I52" s="3"/>
      <c r="J52" s="3"/>
    </row>
    <row r="53" spans="2:10" ht="15.75" thickBot="1" x14ac:dyDescent="0.3">
      <c r="B53" s="36"/>
      <c r="C53" s="36"/>
      <c r="D53" s="36" t="s">
        <v>58</v>
      </c>
      <c r="E53" s="38">
        <v>1274385198</v>
      </c>
      <c r="F53" s="36"/>
      <c r="G53" s="38"/>
      <c r="H53" s="38"/>
      <c r="I53" s="38"/>
      <c r="J53" s="38"/>
    </row>
    <row r="54" spans="2:10" x14ac:dyDescent="0.25">
      <c r="B54" s="39">
        <v>11</v>
      </c>
      <c r="C54" s="39" t="s">
        <v>153</v>
      </c>
      <c r="D54" s="39"/>
      <c r="E54" s="40">
        <v>13883409718</v>
      </c>
      <c r="F54" s="39"/>
      <c r="G54" s="40">
        <v>4374498570</v>
      </c>
      <c r="H54" s="40">
        <v>262144800</v>
      </c>
      <c r="I54" s="40">
        <v>546798990</v>
      </c>
      <c r="J54" s="40">
        <v>8699967358</v>
      </c>
    </row>
    <row r="55" spans="2:10" x14ac:dyDescent="0.25">
      <c r="B55" s="2"/>
      <c r="C55" s="2"/>
      <c r="D55" s="2" t="s">
        <v>69</v>
      </c>
      <c r="E55" s="3">
        <v>1702652020</v>
      </c>
      <c r="F55" s="2"/>
      <c r="G55" s="3"/>
      <c r="H55" s="3"/>
      <c r="I55" s="3"/>
      <c r="J55" s="3"/>
    </row>
    <row r="56" spans="2:10" x14ac:dyDescent="0.25">
      <c r="B56" s="2"/>
      <c r="C56" s="2"/>
      <c r="D56" s="2" t="s">
        <v>53</v>
      </c>
      <c r="E56" s="3">
        <v>1943429740</v>
      </c>
      <c r="F56" s="2"/>
      <c r="G56" s="3"/>
      <c r="H56" s="3"/>
      <c r="I56" s="3"/>
      <c r="J56" s="3"/>
    </row>
    <row r="57" spans="2:10" x14ac:dyDescent="0.25">
      <c r="B57" s="2"/>
      <c r="C57" s="2"/>
      <c r="D57" s="2" t="s">
        <v>30</v>
      </c>
      <c r="E57" s="3">
        <v>1895087500</v>
      </c>
      <c r="F57" s="2"/>
      <c r="G57" s="3"/>
      <c r="H57" s="3"/>
      <c r="I57" s="3"/>
      <c r="J57" s="3"/>
    </row>
    <row r="58" spans="2:10" x14ac:dyDescent="0.25">
      <c r="B58" s="2"/>
      <c r="C58" s="2"/>
      <c r="D58" s="2" t="s">
        <v>38</v>
      </c>
      <c r="E58" s="3">
        <v>1762710940</v>
      </c>
      <c r="F58" s="2"/>
      <c r="G58" s="3"/>
      <c r="H58" s="3"/>
      <c r="I58" s="3"/>
      <c r="J58" s="3"/>
    </row>
    <row r="59" spans="2:10" x14ac:dyDescent="0.25">
      <c r="B59" s="2"/>
      <c r="C59" s="2"/>
      <c r="D59" s="2" t="s">
        <v>72</v>
      </c>
      <c r="E59" s="9">
        <v>1430084940</v>
      </c>
      <c r="F59" s="2"/>
      <c r="G59" s="3"/>
      <c r="H59" s="3"/>
      <c r="I59" s="3"/>
      <c r="J59" s="3"/>
    </row>
    <row r="60" spans="2:10" ht="15.75" thickBot="1" x14ac:dyDescent="0.3">
      <c r="B60" s="36"/>
      <c r="C60" s="36"/>
      <c r="D60" s="36" t="s">
        <v>12</v>
      </c>
      <c r="E60" s="38">
        <v>5149444578</v>
      </c>
      <c r="F60" s="36"/>
      <c r="G60" s="38"/>
      <c r="H60" s="38"/>
      <c r="I60" s="38"/>
      <c r="J60" s="38"/>
    </row>
    <row r="61" spans="2:10" x14ac:dyDescent="0.25">
      <c r="B61" s="39">
        <v>12</v>
      </c>
      <c r="C61" s="39" t="s">
        <v>154</v>
      </c>
      <c r="D61" s="39"/>
      <c r="E61" s="40">
        <v>10038784450</v>
      </c>
      <c r="F61" s="39"/>
      <c r="G61" s="40">
        <v>5399064321</v>
      </c>
      <c r="H61" s="40">
        <v>743920900</v>
      </c>
      <c r="I61" s="40">
        <v>704056570</v>
      </c>
      <c r="J61" s="40">
        <v>3191742659</v>
      </c>
    </row>
    <row r="62" spans="2:10" x14ac:dyDescent="0.25">
      <c r="B62" s="2"/>
      <c r="C62" s="2"/>
      <c r="D62" s="2" t="s">
        <v>101</v>
      </c>
      <c r="E62" s="3">
        <v>1612298880</v>
      </c>
      <c r="F62" s="2"/>
      <c r="G62" s="3"/>
      <c r="H62" s="3"/>
      <c r="I62" s="3"/>
      <c r="J62" s="3"/>
    </row>
    <row r="63" spans="2:10" x14ac:dyDescent="0.25">
      <c r="B63" s="2"/>
      <c r="C63" s="2"/>
      <c r="D63" s="2" t="s">
        <v>37</v>
      </c>
      <c r="E63" s="3">
        <v>1466831301</v>
      </c>
      <c r="F63" s="2"/>
      <c r="G63" s="3"/>
      <c r="H63" s="3"/>
      <c r="I63" s="3"/>
      <c r="J63" s="3"/>
    </row>
    <row r="64" spans="2:10" x14ac:dyDescent="0.25">
      <c r="B64" s="2"/>
      <c r="C64" s="2"/>
      <c r="D64" s="2" t="s">
        <v>32</v>
      </c>
      <c r="E64" s="3">
        <v>1349406573</v>
      </c>
      <c r="F64" s="2"/>
      <c r="G64" s="3"/>
      <c r="H64" s="3"/>
      <c r="I64" s="3"/>
      <c r="J64" s="3"/>
    </row>
    <row r="65" spans="2:10" x14ac:dyDescent="0.25">
      <c r="B65" s="2"/>
      <c r="C65" s="2"/>
      <c r="D65" s="2" t="s">
        <v>31</v>
      </c>
      <c r="E65" s="3">
        <v>3917345156</v>
      </c>
      <c r="F65" s="2"/>
      <c r="G65" s="3"/>
      <c r="H65" s="3"/>
      <c r="I65" s="3"/>
      <c r="J65" s="3"/>
    </row>
    <row r="66" spans="2:10" x14ac:dyDescent="0.25">
      <c r="B66" s="2"/>
      <c r="C66" s="2"/>
      <c r="D66" s="2" t="s">
        <v>102</v>
      </c>
      <c r="E66" s="3">
        <v>340707080</v>
      </c>
      <c r="F66" s="2"/>
      <c r="G66" s="3"/>
      <c r="H66" s="3"/>
      <c r="I66" s="3"/>
      <c r="J66" s="3"/>
    </row>
    <row r="67" spans="2:10" x14ac:dyDescent="0.25">
      <c r="B67" s="2"/>
      <c r="C67" s="2"/>
      <c r="D67" s="2" t="s">
        <v>56</v>
      </c>
      <c r="E67" s="3">
        <v>1007100260</v>
      </c>
      <c r="F67" s="2"/>
      <c r="G67" s="3"/>
      <c r="H67" s="3"/>
      <c r="I67" s="3"/>
      <c r="J67" s="3"/>
    </row>
    <row r="68" spans="2:10" ht="15.75" thickBot="1" x14ac:dyDescent="0.3">
      <c r="B68" s="36"/>
      <c r="C68" s="36"/>
      <c r="D68" s="36" t="s">
        <v>93</v>
      </c>
      <c r="E68" s="38">
        <v>345095200</v>
      </c>
      <c r="F68" s="36"/>
      <c r="G68" s="38"/>
      <c r="H68" s="38"/>
      <c r="I68" s="38"/>
      <c r="J68" s="38"/>
    </row>
    <row r="69" spans="2:10" x14ac:dyDescent="0.25">
      <c r="B69" s="39">
        <v>13</v>
      </c>
      <c r="C69" s="39" t="s">
        <v>155</v>
      </c>
      <c r="D69" s="39"/>
      <c r="E69" s="40">
        <v>5693000976</v>
      </c>
      <c r="F69" s="39"/>
      <c r="G69" s="40">
        <v>1931943360</v>
      </c>
      <c r="H69" s="40">
        <v>314761676</v>
      </c>
      <c r="I69" s="40">
        <v>645920940</v>
      </c>
      <c r="J69" s="40">
        <v>2800375000</v>
      </c>
    </row>
    <row r="70" spans="2:10" x14ac:dyDescent="0.25">
      <c r="B70" s="2"/>
      <c r="C70" s="2"/>
      <c r="D70" s="2" t="s">
        <v>97</v>
      </c>
      <c r="E70" s="3">
        <v>1495720436</v>
      </c>
      <c r="F70" s="2"/>
      <c r="G70" s="3"/>
      <c r="H70" s="3"/>
      <c r="I70" s="3"/>
      <c r="J70" s="3"/>
    </row>
    <row r="71" spans="2:10" x14ac:dyDescent="0.25">
      <c r="B71" s="2"/>
      <c r="C71" s="2"/>
      <c r="D71" s="2" t="s">
        <v>55</v>
      </c>
      <c r="E71" s="3">
        <v>760000000</v>
      </c>
      <c r="F71" s="2"/>
      <c r="G71" s="3"/>
      <c r="H71" s="3"/>
      <c r="I71" s="3"/>
      <c r="J71" s="3"/>
    </row>
    <row r="72" spans="2:10" x14ac:dyDescent="0.25">
      <c r="B72" s="2"/>
      <c r="C72" s="2"/>
      <c r="D72" s="2" t="s">
        <v>108</v>
      </c>
      <c r="E72" s="3">
        <v>955000000</v>
      </c>
      <c r="F72" s="2"/>
      <c r="G72" s="3"/>
      <c r="H72" s="3"/>
      <c r="I72" s="3"/>
      <c r="J72" s="3"/>
    </row>
    <row r="73" spans="2:10" ht="15.75" thickBot="1" x14ac:dyDescent="0.3">
      <c r="B73" s="36"/>
      <c r="C73" s="36"/>
      <c r="D73" s="36" t="s">
        <v>88</v>
      </c>
      <c r="E73" s="38">
        <v>2482280540</v>
      </c>
      <c r="F73" s="36"/>
      <c r="G73" s="38"/>
      <c r="H73" s="38"/>
      <c r="I73" s="38"/>
      <c r="J73" s="38"/>
    </row>
    <row r="74" spans="2:10" x14ac:dyDescent="0.25">
      <c r="B74" s="39">
        <v>14</v>
      </c>
      <c r="C74" s="39" t="s">
        <v>156</v>
      </c>
      <c r="D74" s="39"/>
      <c r="E74" s="40">
        <v>17171644848</v>
      </c>
      <c r="F74" s="39"/>
      <c r="G74" s="40">
        <v>6292290790</v>
      </c>
      <c r="H74" s="40">
        <v>245680940</v>
      </c>
      <c r="I74" s="40">
        <v>1056423020</v>
      </c>
      <c r="J74" s="40">
        <v>9577250098</v>
      </c>
    </row>
    <row r="75" spans="2:10" x14ac:dyDescent="0.25">
      <c r="B75" s="2"/>
      <c r="C75" s="2"/>
      <c r="D75" s="2" t="s">
        <v>43</v>
      </c>
      <c r="E75" s="3">
        <v>1951143038</v>
      </c>
      <c r="F75" s="2"/>
      <c r="G75" s="3"/>
      <c r="H75" s="3"/>
      <c r="I75" s="3"/>
      <c r="J75" s="3"/>
    </row>
    <row r="76" spans="2:10" x14ac:dyDescent="0.25">
      <c r="B76" s="2"/>
      <c r="C76" s="2"/>
      <c r="D76" s="2" t="s">
        <v>61</v>
      </c>
      <c r="E76" s="3">
        <v>1680521838</v>
      </c>
      <c r="F76" s="2"/>
      <c r="G76" s="3"/>
      <c r="H76" s="3"/>
      <c r="I76" s="3"/>
      <c r="J76" s="3"/>
    </row>
    <row r="77" spans="2:10" x14ac:dyDescent="0.25">
      <c r="B77" s="2"/>
      <c r="C77" s="2"/>
      <c r="D77" s="2" t="s">
        <v>24</v>
      </c>
      <c r="E77" s="3">
        <v>3832806698</v>
      </c>
      <c r="F77" s="2"/>
      <c r="G77" s="3"/>
      <c r="H77" s="3"/>
      <c r="I77" s="3"/>
      <c r="J77" s="3"/>
    </row>
    <row r="78" spans="2:10" x14ac:dyDescent="0.25">
      <c r="B78" s="2"/>
      <c r="C78" s="2"/>
      <c r="D78" s="2" t="s">
        <v>104</v>
      </c>
      <c r="E78" s="3">
        <v>1801316448</v>
      </c>
      <c r="F78" s="2"/>
      <c r="G78" s="3"/>
      <c r="H78" s="3"/>
      <c r="I78" s="3"/>
      <c r="J78" s="3"/>
    </row>
    <row r="79" spans="2:10" x14ac:dyDescent="0.25">
      <c r="B79" s="2"/>
      <c r="C79" s="2"/>
      <c r="D79" s="2" t="s">
        <v>5</v>
      </c>
      <c r="E79" s="3">
        <v>4754590408</v>
      </c>
      <c r="F79" s="2"/>
      <c r="G79" s="3"/>
      <c r="H79" s="3"/>
      <c r="I79" s="3"/>
      <c r="J79" s="3"/>
    </row>
    <row r="80" spans="2:10" ht="15.75" thickBot="1" x14ac:dyDescent="0.3">
      <c r="B80" s="36"/>
      <c r="C80" s="36"/>
      <c r="D80" s="36" t="s">
        <v>8</v>
      </c>
      <c r="E80" s="38">
        <v>3151266418</v>
      </c>
      <c r="F80" s="36"/>
      <c r="G80" s="38"/>
      <c r="H80" s="38"/>
      <c r="I80" s="38"/>
      <c r="J80" s="38"/>
    </row>
    <row r="81" spans="2:10" x14ac:dyDescent="0.25">
      <c r="B81" s="39">
        <v>15</v>
      </c>
      <c r="C81" s="39" t="s">
        <v>157</v>
      </c>
      <c r="D81" s="39"/>
      <c r="E81" s="40">
        <v>47751867900</v>
      </c>
      <c r="F81" s="39"/>
      <c r="G81" s="40">
        <v>43720859960</v>
      </c>
      <c r="H81" s="40">
        <v>567434820</v>
      </c>
      <c r="I81" s="40">
        <v>1564035260</v>
      </c>
      <c r="J81" s="40">
        <v>1899537860</v>
      </c>
    </row>
    <row r="82" spans="2:10" x14ac:dyDescent="0.25">
      <c r="B82" s="2"/>
      <c r="C82" s="2"/>
      <c r="D82" s="2" t="s">
        <v>64</v>
      </c>
      <c r="E82" s="3">
        <v>5919465300</v>
      </c>
      <c r="F82" s="2"/>
      <c r="G82" s="3"/>
      <c r="H82" s="3"/>
      <c r="I82" s="3"/>
      <c r="J82" s="3"/>
    </row>
    <row r="83" spans="2:10" x14ac:dyDescent="0.25">
      <c r="B83" s="2"/>
      <c r="C83" s="2"/>
      <c r="D83" s="2" t="s">
        <v>63</v>
      </c>
      <c r="E83" s="3">
        <v>5895467930</v>
      </c>
      <c r="F83" s="2"/>
      <c r="G83" s="3"/>
      <c r="H83" s="3"/>
      <c r="I83" s="3"/>
      <c r="J83" s="3"/>
    </row>
    <row r="84" spans="2:10" x14ac:dyDescent="0.25">
      <c r="B84" s="2"/>
      <c r="C84" s="2"/>
      <c r="D84" s="2" t="s">
        <v>80</v>
      </c>
      <c r="E84" s="3">
        <v>18024257930</v>
      </c>
      <c r="F84" s="2"/>
      <c r="G84" s="3"/>
      <c r="H84" s="3"/>
      <c r="I84" s="3"/>
      <c r="J84" s="3"/>
    </row>
    <row r="85" spans="2:10" x14ac:dyDescent="0.25">
      <c r="B85" s="2"/>
      <c r="C85" s="2"/>
      <c r="D85" s="2" t="s">
        <v>73</v>
      </c>
      <c r="E85" s="3">
        <v>12056822768</v>
      </c>
      <c r="F85" s="2"/>
      <c r="G85" s="3"/>
      <c r="H85" s="3"/>
      <c r="I85" s="3"/>
      <c r="J85" s="3"/>
    </row>
    <row r="86" spans="2:10" ht="15.75" thickBot="1" x14ac:dyDescent="0.3">
      <c r="B86" s="36"/>
      <c r="C86" s="36"/>
      <c r="D86" s="36" t="s">
        <v>117</v>
      </c>
      <c r="E86" s="38">
        <v>5855853972</v>
      </c>
      <c r="F86" s="36"/>
      <c r="G86" s="38"/>
      <c r="H86" s="38"/>
      <c r="I86" s="38"/>
      <c r="J86" s="38"/>
    </row>
    <row r="87" spans="2:10" x14ac:dyDescent="0.25">
      <c r="B87" s="39">
        <v>16</v>
      </c>
      <c r="C87" s="39" t="s">
        <v>28</v>
      </c>
      <c r="D87" s="39"/>
      <c r="E87" s="40">
        <v>16959319658</v>
      </c>
      <c r="F87" s="39"/>
      <c r="G87" s="40">
        <v>12106529364</v>
      </c>
      <c r="H87" s="40">
        <v>846440720</v>
      </c>
      <c r="I87" s="40">
        <v>204330940</v>
      </c>
      <c r="J87" s="40">
        <v>3802018634</v>
      </c>
    </row>
    <row r="88" spans="2:10" x14ac:dyDescent="0.25">
      <c r="B88" s="2"/>
      <c r="C88" s="2"/>
      <c r="D88" s="2" t="s">
        <v>86</v>
      </c>
      <c r="E88" s="3">
        <v>2765306401</v>
      </c>
      <c r="F88" s="2"/>
      <c r="G88" s="3"/>
      <c r="H88" s="3"/>
      <c r="I88" s="3"/>
      <c r="J88" s="3"/>
    </row>
    <row r="89" spans="2:10" x14ac:dyDescent="0.25">
      <c r="B89" s="2"/>
      <c r="C89" s="2"/>
      <c r="D89" s="2" t="s">
        <v>112</v>
      </c>
      <c r="E89" s="3">
        <v>7896365870</v>
      </c>
      <c r="F89" s="2"/>
      <c r="G89" s="3"/>
      <c r="H89" s="3"/>
      <c r="I89" s="3"/>
      <c r="J89" s="3"/>
    </row>
    <row r="90" spans="2:10" x14ac:dyDescent="0.25">
      <c r="B90" s="2"/>
      <c r="C90" s="2"/>
      <c r="D90" s="2" t="s">
        <v>29</v>
      </c>
      <c r="E90" s="3">
        <v>1917212860</v>
      </c>
      <c r="F90" s="2"/>
      <c r="G90" s="3"/>
      <c r="H90" s="3"/>
      <c r="I90" s="3"/>
      <c r="J90" s="3"/>
    </row>
    <row r="91" spans="2:10" x14ac:dyDescent="0.25">
      <c r="B91" s="2"/>
      <c r="C91" s="2"/>
      <c r="D91" s="2" t="s">
        <v>85</v>
      </c>
      <c r="E91" s="3">
        <v>931157143</v>
      </c>
      <c r="F91" s="2"/>
      <c r="G91" s="3"/>
      <c r="H91" s="3"/>
      <c r="I91" s="3"/>
      <c r="J91" s="3"/>
    </row>
    <row r="92" spans="2:10" x14ac:dyDescent="0.25">
      <c r="B92" s="2"/>
      <c r="C92" s="2"/>
      <c r="D92" s="2" t="s">
        <v>105</v>
      </c>
      <c r="E92" s="3">
        <v>965909186</v>
      </c>
      <c r="F92" s="2"/>
      <c r="G92" s="3"/>
      <c r="H92" s="3"/>
      <c r="I92" s="3"/>
      <c r="J92" s="3"/>
    </row>
    <row r="93" spans="2:10" ht="15.75" thickBot="1" x14ac:dyDescent="0.3">
      <c r="B93" s="36"/>
      <c r="C93" s="36"/>
      <c r="D93" s="36" t="s">
        <v>114</v>
      </c>
      <c r="E93" s="38">
        <v>2483368198</v>
      </c>
      <c r="F93" s="36"/>
      <c r="G93" s="38"/>
      <c r="H93" s="38"/>
      <c r="I93" s="38"/>
      <c r="J93" s="38"/>
    </row>
    <row r="94" spans="2:10" x14ac:dyDescent="0.25">
      <c r="B94" s="39">
        <v>17</v>
      </c>
      <c r="C94" s="39" t="s">
        <v>70</v>
      </c>
      <c r="D94" s="39"/>
      <c r="E94" s="40">
        <v>2211454630</v>
      </c>
      <c r="F94" s="39"/>
      <c r="G94" s="40">
        <v>521902880</v>
      </c>
      <c r="H94" s="40">
        <v>320285000</v>
      </c>
      <c r="I94" s="40">
        <v>86383000</v>
      </c>
      <c r="J94" s="40">
        <v>1282883750</v>
      </c>
    </row>
    <row r="95" spans="2:10" x14ac:dyDescent="0.25">
      <c r="B95" s="2"/>
      <c r="C95" s="2"/>
      <c r="D95" s="2" t="s">
        <v>84</v>
      </c>
      <c r="E95" s="3">
        <v>1129399750</v>
      </c>
      <c r="F95" s="2"/>
      <c r="G95" s="3"/>
      <c r="H95" s="3"/>
      <c r="I95" s="3"/>
      <c r="J95" s="3"/>
    </row>
    <row r="96" spans="2:10" ht="15.75" thickBot="1" x14ac:dyDescent="0.3">
      <c r="B96" s="36"/>
      <c r="C96" s="36"/>
      <c r="D96" s="36" t="s">
        <v>71</v>
      </c>
      <c r="E96" s="38">
        <v>1082054880</v>
      </c>
      <c r="F96" s="36"/>
      <c r="G96" s="38"/>
      <c r="H96" s="38"/>
      <c r="I96" s="38"/>
      <c r="J96" s="38"/>
    </row>
    <row r="97" spans="2:10" x14ac:dyDescent="0.25">
      <c r="B97" s="39">
        <v>18</v>
      </c>
      <c r="C97" s="39" t="s">
        <v>0</v>
      </c>
      <c r="D97" s="39"/>
      <c r="E97" s="40">
        <v>11296679622</v>
      </c>
      <c r="F97" s="39"/>
      <c r="G97" s="40">
        <v>2706909900</v>
      </c>
      <c r="H97" s="40">
        <v>120680940</v>
      </c>
      <c r="I97" s="40">
        <v>358465200</v>
      </c>
      <c r="J97" s="40">
        <v>8110623582</v>
      </c>
    </row>
    <row r="98" spans="2:10" ht="15.75" thickBot="1" x14ac:dyDescent="0.3">
      <c r="B98" s="36"/>
      <c r="C98" s="36"/>
      <c r="D98" s="36" t="s">
        <v>1</v>
      </c>
      <c r="E98" s="38">
        <v>11296679622</v>
      </c>
      <c r="F98" s="36"/>
      <c r="G98" s="38"/>
      <c r="H98" s="38"/>
      <c r="I98" s="38"/>
      <c r="J98" s="38"/>
    </row>
    <row r="99" spans="2:10" x14ac:dyDescent="0.25">
      <c r="B99" s="39">
        <v>19</v>
      </c>
      <c r="C99" s="39" t="s">
        <v>158</v>
      </c>
      <c r="D99" s="39"/>
      <c r="E99" s="40">
        <v>7831998275</v>
      </c>
      <c r="F99" s="39"/>
      <c r="G99" s="40">
        <v>5598248275</v>
      </c>
      <c r="H99" s="40"/>
      <c r="I99" s="40">
        <v>100000000</v>
      </c>
      <c r="J99" s="40">
        <v>2133750000</v>
      </c>
    </row>
    <row r="100" spans="2:10" x14ac:dyDescent="0.25">
      <c r="B100" s="2"/>
      <c r="C100" s="2"/>
      <c r="D100" s="2" t="s">
        <v>94</v>
      </c>
      <c r="E100" s="3">
        <v>4167084415</v>
      </c>
      <c r="F100" s="2"/>
      <c r="G100" s="3"/>
      <c r="H100" s="3"/>
      <c r="I100" s="3"/>
      <c r="J100" s="3"/>
    </row>
    <row r="101" spans="2:10" x14ac:dyDescent="0.25">
      <c r="B101" s="2"/>
      <c r="C101" s="2"/>
      <c r="D101" s="2" t="s">
        <v>45</v>
      </c>
      <c r="E101" s="3">
        <v>1514981660</v>
      </c>
      <c r="F101" s="2"/>
      <c r="G101" s="3"/>
      <c r="H101" s="3"/>
      <c r="I101" s="3"/>
      <c r="J101" s="3"/>
    </row>
    <row r="102" spans="2:10" ht="15.75" thickBot="1" x14ac:dyDescent="0.3">
      <c r="B102" s="36"/>
      <c r="C102" s="36"/>
      <c r="D102" s="36" t="s">
        <v>92</v>
      </c>
      <c r="E102" s="38">
        <v>2149932200</v>
      </c>
      <c r="F102" s="36"/>
      <c r="G102" s="38"/>
      <c r="H102" s="38"/>
      <c r="I102" s="38"/>
      <c r="J102" s="38"/>
    </row>
    <row r="103" spans="2:10" x14ac:dyDescent="0.25">
      <c r="B103" s="39">
        <v>20</v>
      </c>
      <c r="C103" s="39" t="s">
        <v>106</v>
      </c>
      <c r="D103" s="39"/>
      <c r="E103" s="40">
        <v>100000000</v>
      </c>
      <c r="F103" s="39"/>
      <c r="G103" s="40"/>
      <c r="H103" s="40"/>
      <c r="I103" s="40"/>
      <c r="J103" s="40"/>
    </row>
    <row r="104" spans="2:10" ht="15.75" thickBot="1" x14ac:dyDescent="0.3">
      <c r="B104" s="36"/>
      <c r="C104" s="36"/>
      <c r="D104" s="36" t="s">
        <v>107</v>
      </c>
      <c r="E104" s="38">
        <v>100000000</v>
      </c>
      <c r="F104" s="36"/>
      <c r="G104" s="38"/>
      <c r="H104" s="38"/>
      <c r="I104" s="38"/>
      <c r="J104" s="38">
        <v>100000000</v>
      </c>
    </row>
    <row r="105" spans="2:10" x14ac:dyDescent="0.25">
      <c r="B105" s="39">
        <v>21</v>
      </c>
      <c r="C105" s="39" t="s">
        <v>49</v>
      </c>
      <c r="D105" s="39"/>
      <c r="E105" s="40">
        <v>16223484770</v>
      </c>
      <c r="F105" s="39"/>
      <c r="G105" s="40">
        <v>9882033030</v>
      </c>
      <c r="H105" s="40">
        <v>560085130</v>
      </c>
      <c r="I105" s="40">
        <v>1299116610</v>
      </c>
      <c r="J105" s="40">
        <v>4482250000</v>
      </c>
    </row>
    <row r="106" spans="2:10" x14ac:dyDescent="0.25">
      <c r="B106" s="2"/>
      <c r="C106" s="2"/>
      <c r="D106" s="2" t="s">
        <v>27</v>
      </c>
      <c r="E106" s="3">
        <v>2051680940</v>
      </c>
      <c r="F106" s="2"/>
      <c r="G106" s="3"/>
      <c r="H106" s="3"/>
      <c r="I106" s="3"/>
      <c r="J106" s="3"/>
    </row>
    <row r="107" spans="2:10" x14ac:dyDescent="0.25">
      <c r="B107" s="2"/>
      <c r="C107" s="2"/>
      <c r="D107" s="2" t="s">
        <v>39</v>
      </c>
      <c r="E107" s="3">
        <v>2642287650</v>
      </c>
      <c r="F107" s="2"/>
      <c r="G107" s="3"/>
      <c r="H107" s="3"/>
      <c r="I107" s="3"/>
      <c r="J107" s="3"/>
    </row>
    <row r="108" spans="2:10" x14ac:dyDescent="0.25">
      <c r="B108" s="2"/>
      <c r="C108" s="2"/>
      <c r="D108" s="2" t="s">
        <v>49</v>
      </c>
      <c r="E108" s="3">
        <v>9377697260</v>
      </c>
      <c r="F108" s="2"/>
      <c r="G108" s="3"/>
      <c r="H108" s="3"/>
      <c r="I108" s="3"/>
      <c r="J108" s="3"/>
    </row>
    <row r="109" spans="2:10" x14ac:dyDescent="0.25">
      <c r="B109" s="2"/>
      <c r="C109" s="2"/>
      <c r="D109" s="2" t="s">
        <v>48</v>
      </c>
      <c r="E109" s="3">
        <v>1162975880</v>
      </c>
      <c r="F109" s="2"/>
      <c r="G109" s="3"/>
      <c r="H109" s="3"/>
      <c r="I109" s="3"/>
      <c r="J109" s="3"/>
    </row>
    <row r="110" spans="2:10" ht="15.75" thickBot="1" x14ac:dyDescent="0.3">
      <c r="B110" s="36"/>
      <c r="C110" s="36"/>
      <c r="D110" s="36" t="s">
        <v>21</v>
      </c>
      <c r="E110" s="38">
        <v>988843040</v>
      </c>
      <c r="F110" s="36"/>
      <c r="G110" s="38"/>
      <c r="H110" s="38"/>
      <c r="I110" s="38"/>
      <c r="J110" s="38"/>
    </row>
    <row r="111" spans="2:10" x14ac:dyDescent="0.25">
      <c r="B111" s="39">
        <v>22</v>
      </c>
      <c r="C111" s="39" t="s">
        <v>9</v>
      </c>
      <c r="D111" s="39"/>
      <c r="E111" s="40">
        <v>1233211746</v>
      </c>
      <c r="F111" s="39"/>
      <c r="G111" s="40">
        <v>430565103</v>
      </c>
      <c r="H111" s="40">
        <v>186646643</v>
      </c>
      <c r="I111" s="40"/>
      <c r="J111" s="40">
        <v>616000000</v>
      </c>
    </row>
    <row r="112" spans="2:10" x14ac:dyDescent="0.25">
      <c r="B112" s="2"/>
      <c r="C112" s="2"/>
      <c r="D112" s="2" t="s">
        <v>10</v>
      </c>
      <c r="E112" s="3">
        <v>1233211746</v>
      </c>
      <c r="F112" s="2"/>
      <c r="G112" s="3"/>
      <c r="H112" s="3"/>
      <c r="I112" s="3"/>
      <c r="J112" s="3"/>
    </row>
    <row r="113" spans="2:10" ht="15.75" thickBot="1" x14ac:dyDescent="0.3">
      <c r="B113" s="36"/>
      <c r="C113" s="36"/>
      <c r="D113" s="36"/>
      <c r="E113" s="38"/>
      <c r="F113" s="36"/>
      <c r="G113" s="38"/>
      <c r="H113" s="38"/>
      <c r="I113" s="38"/>
      <c r="J113" s="38"/>
    </row>
    <row r="114" spans="2:10" x14ac:dyDescent="0.25">
      <c r="B114" s="39">
        <v>23</v>
      </c>
      <c r="C114" s="39" t="s">
        <v>33</v>
      </c>
      <c r="D114" s="39"/>
      <c r="E114" s="40">
        <v>21594382232</v>
      </c>
      <c r="F114" s="39"/>
      <c r="G114" s="40">
        <v>15144201292</v>
      </c>
      <c r="H114" s="40"/>
      <c r="I114" s="40">
        <v>219180940</v>
      </c>
      <c r="J114" s="40">
        <v>6231000000</v>
      </c>
    </row>
    <row r="115" spans="2:10" x14ac:dyDescent="0.25">
      <c r="B115" s="2"/>
      <c r="C115" s="2"/>
      <c r="D115" s="2" t="s">
        <v>57</v>
      </c>
      <c r="E115" s="3">
        <v>1946548213</v>
      </c>
      <c r="F115" s="2"/>
      <c r="G115" s="3"/>
      <c r="H115" s="3"/>
      <c r="I115" s="3"/>
      <c r="J115" s="3"/>
    </row>
    <row r="116" spans="2:10" x14ac:dyDescent="0.25">
      <c r="B116" s="2"/>
      <c r="C116" s="2"/>
      <c r="D116" s="2" t="s">
        <v>34</v>
      </c>
      <c r="E116" s="3">
        <v>14217756995</v>
      </c>
      <c r="F116" s="2"/>
      <c r="G116" s="3"/>
      <c r="H116" s="3"/>
      <c r="I116" s="3"/>
      <c r="J116" s="3"/>
    </row>
    <row r="117" spans="2:10" x14ac:dyDescent="0.25">
      <c r="B117" s="2"/>
      <c r="C117" s="2"/>
      <c r="D117" s="2" t="s">
        <v>78</v>
      </c>
      <c r="E117" s="3">
        <v>1331180665</v>
      </c>
      <c r="F117" s="2"/>
      <c r="G117" s="3"/>
      <c r="H117" s="3"/>
      <c r="I117" s="3"/>
      <c r="J117" s="3"/>
    </row>
    <row r="118" spans="2:10" x14ac:dyDescent="0.25">
      <c r="B118" s="2"/>
      <c r="C118" s="2"/>
      <c r="D118" s="2" t="s">
        <v>65</v>
      </c>
      <c r="E118" s="3">
        <v>1763934969</v>
      </c>
      <c r="F118" s="2"/>
      <c r="G118" s="3"/>
      <c r="H118" s="3"/>
      <c r="I118" s="3"/>
      <c r="J118" s="3"/>
    </row>
    <row r="119" spans="2:10" ht="15.75" thickBot="1" x14ac:dyDescent="0.3">
      <c r="B119" s="36"/>
      <c r="C119" s="36"/>
      <c r="D119" s="36" t="s">
        <v>33</v>
      </c>
      <c r="E119" s="38">
        <v>2334961390</v>
      </c>
      <c r="F119" s="36"/>
      <c r="G119" s="38"/>
      <c r="H119" s="38"/>
      <c r="I119" s="38"/>
      <c r="J119" s="38"/>
    </row>
    <row r="120" spans="2:10" x14ac:dyDescent="0.25">
      <c r="B120" s="39">
        <v>24</v>
      </c>
      <c r="C120" s="39" t="s">
        <v>36</v>
      </c>
      <c r="D120" s="39"/>
      <c r="E120" s="40">
        <v>18577356346</v>
      </c>
      <c r="F120" s="39"/>
      <c r="G120" s="40">
        <v>15355090258</v>
      </c>
      <c r="H120" s="40">
        <v>150000000</v>
      </c>
      <c r="I120" s="40">
        <v>708891088</v>
      </c>
      <c r="J120" s="40">
        <v>2363375000</v>
      </c>
    </row>
    <row r="121" spans="2:10" x14ac:dyDescent="0.25">
      <c r="B121" s="2"/>
      <c r="C121" s="2"/>
      <c r="D121" s="2" t="s">
        <v>95</v>
      </c>
      <c r="E121" s="3">
        <v>13140938628</v>
      </c>
      <c r="F121" s="2"/>
      <c r="G121" s="3"/>
      <c r="H121" s="3"/>
      <c r="I121" s="3"/>
      <c r="J121" s="3"/>
    </row>
    <row r="122" spans="2:10" ht="15.75" thickBot="1" x14ac:dyDescent="0.3">
      <c r="B122" s="36"/>
      <c r="C122" s="36"/>
      <c r="D122" s="36" t="s">
        <v>36</v>
      </c>
      <c r="E122" s="38">
        <v>5436417718</v>
      </c>
      <c r="F122" s="36"/>
      <c r="G122" s="38"/>
      <c r="H122" s="38"/>
      <c r="I122" s="38"/>
      <c r="J122" s="38"/>
    </row>
    <row r="123" spans="2:10" x14ac:dyDescent="0.25">
      <c r="B123" s="39">
        <v>25</v>
      </c>
      <c r="C123" s="39" t="s">
        <v>6</v>
      </c>
      <c r="D123" s="39"/>
      <c r="E123" s="40">
        <v>3248998078</v>
      </c>
      <c r="F123" s="39"/>
      <c r="G123" s="40">
        <v>832561820</v>
      </c>
      <c r="H123" s="40">
        <v>186144940</v>
      </c>
      <c r="I123" s="40">
        <v>145872990</v>
      </c>
      <c r="J123" s="40">
        <v>2084418328</v>
      </c>
    </row>
    <row r="124" spans="2:10" x14ac:dyDescent="0.25">
      <c r="B124" s="2"/>
      <c r="C124" s="2"/>
      <c r="D124" s="2" t="s">
        <v>91</v>
      </c>
      <c r="E124" s="3">
        <v>778097080</v>
      </c>
      <c r="F124" s="2"/>
      <c r="G124" s="3"/>
      <c r="H124" s="3"/>
      <c r="I124" s="3"/>
      <c r="J124" s="3"/>
    </row>
    <row r="125" spans="2:10" x14ac:dyDescent="0.25">
      <c r="B125" s="2"/>
      <c r="C125" s="2"/>
      <c r="D125" s="2" t="s">
        <v>81</v>
      </c>
      <c r="E125" s="3">
        <v>1061836690</v>
      </c>
      <c r="F125" s="2"/>
      <c r="G125" s="3"/>
      <c r="H125" s="3"/>
      <c r="I125" s="3"/>
      <c r="J125" s="3"/>
    </row>
    <row r="126" spans="2:10" x14ac:dyDescent="0.25">
      <c r="B126" s="2"/>
      <c r="C126" s="2"/>
      <c r="D126" s="2" t="s">
        <v>116</v>
      </c>
      <c r="E126" s="3">
        <v>186144940</v>
      </c>
      <c r="F126" s="2"/>
      <c r="G126" s="3"/>
      <c r="H126" s="3"/>
      <c r="I126" s="3"/>
      <c r="J126" s="3"/>
    </row>
    <row r="127" spans="2:10" x14ac:dyDescent="0.25">
      <c r="B127" s="2"/>
      <c r="C127" s="2"/>
      <c r="D127" s="2" t="s">
        <v>7</v>
      </c>
      <c r="E127" s="3">
        <v>942919368</v>
      </c>
      <c r="F127" s="2"/>
      <c r="G127" s="3"/>
      <c r="H127" s="3"/>
      <c r="I127" s="3"/>
      <c r="J127" s="3"/>
    </row>
    <row r="128" spans="2:10" ht="15.75" thickBot="1" x14ac:dyDescent="0.3">
      <c r="B128" s="36"/>
      <c r="C128" s="36"/>
      <c r="D128" s="36" t="s">
        <v>87</v>
      </c>
      <c r="E128" s="38">
        <v>280000000</v>
      </c>
      <c r="F128" s="36"/>
      <c r="G128" s="38"/>
      <c r="H128" s="38"/>
      <c r="I128" s="38"/>
      <c r="J128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</vt:lpstr>
      <vt:lpstr>paving</vt:lpstr>
      <vt:lpstr>jalan</vt:lpstr>
      <vt:lpstr>jembatan</vt:lpstr>
      <vt:lpstr>drainase</vt:lpstr>
      <vt:lpstr>all</vt:lpstr>
      <vt:lpstr>rekap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Dhani Anwar</cp:lastModifiedBy>
  <dcterms:created xsi:type="dcterms:W3CDTF">2023-09-13T07:18:27Z</dcterms:created>
  <dcterms:modified xsi:type="dcterms:W3CDTF">2023-09-14T07:03:25Z</dcterms:modified>
</cp:coreProperties>
</file>