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1a" sheetId="1" r:id="rId4"/>
    <sheet state="visible" name="B3-1b" sheetId="2" r:id="rId5"/>
  </sheets>
  <definedNames/>
  <calcPr/>
</workbook>
</file>

<file path=xl/sharedStrings.xml><?xml version="1.0" encoding="utf-8"?>
<sst xmlns="http://schemas.openxmlformats.org/spreadsheetml/2006/main" count="381" uniqueCount="221">
  <si>
    <t>First Name</t>
  </si>
  <si>
    <t>Last Name</t>
  </si>
  <si>
    <t>Company</t>
  </si>
  <si>
    <t>Full Name</t>
  </si>
  <si>
    <t>Personal Email</t>
  </si>
  <si>
    <t>Official Email</t>
  </si>
  <si>
    <t>Badge</t>
  </si>
  <si>
    <t>ID</t>
  </si>
  <si>
    <t>Aarav</t>
  </si>
  <si>
    <t>Patel</t>
  </si>
  <si>
    <t>ZenithTech</t>
  </si>
  <si>
    <t>Aarav Patel</t>
  </si>
  <si>
    <t>Aarav.Patel@email.com</t>
  </si>
  <si>
    <t>Aarav.Patel@ZenithTech.com</t>
  </si>
  <si>
    <t>Aarav Patel from ZenithTech</t>
  </si>
  <si>
    <t>#AaravPatel</t>
  </si>
  <si>
    <t>Diya</t>
  </si>
  <si>
    <t>Sharma</t>
  </si>
  <si>
    <t>StarInnovations</t>
  </si>
  <si>
    <t>Rohan</t>
  </si>
  <si>
    <t>Gupta</t>
  </si>
  <si>
    <t>InfinitiSystems</t>
  </si>
  <si>
    <t>Ananya</t>
  </si>
  <si>
    <t>Kumar</t>
  </si>
  <si>
    <t>EleganceCreations</t>
  </si>
  <si>
    <t>Arjun</t>
  </si>
  <si>
    <t>Desai</t>
  </si>
  <si>
    <t>QuantumVentures</t>
  </si>
  <si>
    <t>Singh</t>
  </si>
  <si>
    <t>Ghosh</t>
  </si>
  <si>
    <t>Jha</t>
  </si>
  <si>
    <t>Sanvi</t>
  </si>
  <si>
    <t>Megha</t>
  </si>
  <si>
    <t>Pranav</t>
  </si>
  <si>
    <t>Shah</t>
  </si>
  <si>
    <t>Ashwin</t>
  </si>
  <si>
    <t>Menon</t>
  </si>
  <si>
    <t>Simran</t>
  </si>
  <si>
    <t>Chawla</t>
  </si>
  <si>
    <t>Karthik</t>
  </si>
  <si>
    <t>Reddy</t>
  </si>
  <si>
    <t>Devika</t>
  </si>
  <si>
    <t>Aryan</t>
  </si>
  <si>
    <t>Kapoor</t>
  </si>
  <si>
    <t>Manya</t>
  </si>
  <si>
    <t>Verma</t>
  </si>
  <si>
    <t>Virat</t>
  </si>
  <si>
    <t>Yadav</t>
  </si>
  <si>
    <t>Asha</t>
  </si>
  <si>
    <t>Shreyas</t>
  </si>
  <si>
    <t>Iyer</t>
  </si>
  <si>
    <t>Riyaan</t>
  </si>
  <si>
    <t>Khanna</t>
  </si>
  <si>
    <t>Rhea</t>
  </si>
  <si>
    <t>Surya</t>
  </si>
  <si>
    <t>Roy</t>
  </si>
  <si>
    <t>Taniya</t>
  </si>
  <si>
    <t>Abhiram</t>
  </si>
  <si>
    <t>Nair</t>
  </si>
  <si>
    <t>Sneha</t>
  </si>
  <si>
    <t>Tripathi</t>
  </si>
  <si>
    <t>Ayan</t>
  </si>
  <si>
    <t>Suri</t>
  </si>
  <si>
    <t>Shruti</t>
  </si>
  <si>
    <t>Vihaan</t>
  </si>
  <si>
    <t>Nikhil</t>
  </si>
  <si>
    <t>Kriya</t>
  </si>
  <si>
    <t>Joshi</t>
  </si>
  <si>
    <t>Tarusha</t>
  </si>
  <si>
    <t>Arnav</t>
  </si>
  <si>
    <t>Bansal</t>
  </si>
  <si>
    <t>Zoya</t>
  </si>
  <si>
    <t>Sheikh</t>
  </si>
  <si>
    <t>Samarth</t>
  </si>
  <si>
    <t>Vidhi</t>
  </si>
  <si>
    <t>Sarah</t>
  </si>
  <si>
    <t>Khan</t>
  </si>
  <si>
    <t>Neha</t>
  </si>
  <si>
    <t>Kavin</t>
  </si>
  <si>
    <t>Agarwal</t>
  </si>
  <si>
    <t>Kritik</t>
  </si>
  <si>
    <t>Khurana</t>
  </si>
  <si>
    <t>Ishika</t>
  </si>
  <si>
    <t>Aaditya</t>
  </si>
  <si>
    <t>Alyan</t>
  </si>
  <si>
    <t>Malhotra</t>
  </si>
  <si>
    <t>Rubina</t>
  </si>
  <si>
    <t>Das</t>
  </si>
  <si>
    <t>Umang</t>
  </si>
  <si>
    <t>Choudhury</t>
  </si>
  <si>
    <t>Sameera</t>
  </si>
  <si>
    <t>Jainish</t>
  </si>
  <si>
    <t>Bhatt</t>
  </si>
  <si>
    <t>Karishma</t>
  </si>
  <si>
    <t>Reyan</t>
  </si>
  <si>
    <t>Kaur</t>
  </si>
  <si>
    <t>Deepak</t>
  </si>
  <si>
    <t>Pari</t>
  </si>
  <si>
    <t>Tyagi</t>
  </si>
  <si>
    <t>Malik</t>
  </si>
  <si>
    <t>Mehul</t>
  </si>
  <si>
    <t>Mehta</t>
  </si>
  <si>
    <t/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</si>
  <si>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 For example in column D in the sample provided there is a space between "Aarav" and "Patel" so your answer must also contain space.</t>
    </r>
  </si>
  <si>
    <t>Salutation</t>
  </si>
  <si>
    <t>UpperCase</t>
  </si>
  <si>
    <t>LowerCase</t>
  </si>
  <si>
    <t>Proper</t>
  </si>
  <si>
    <t>With Company</t>
  </si>
  <si>
    <t>Trim (Proper)</t>
  </si>
  <si>
    <t>With Company2</t>
  </si>
  <si>
    <t>Mr.</t>
  </si>
  <si>
    <t>AArav Gupta</t>
  </si>
  <si>
    <t>AARAV GUPTA</t>
  </si>
  <si>
    <t>aarav gupta</t>
  </si>
  <si>
    <t>Aarav Gupta</t>
  </si>
  <si>
    <t>Aarav Gupta, ZenithTech</t>
  </si>
  <si>
    <t>Mrs.</t>
  </si>
  <si>
    <t>AnaNya    SINGh</t>
  </si>
  <si>
    <t>arjun   Desai</t>
  </si>
  <si>
    <t>diya ghosh</t>
  </si>
  <si>
    <t>Miss</t>
  </si>
  <si>
    <t>ROHAN JHA</t>
  </si>
  <si>
    <t>Quantum Systems</t>
  </si>
  <si>
    <t>AnaNya SINGh</t>
  </si>
  <si>
    <t>Stellar Innovations</t>
  </si>
  <si>
    <t>arjun Desai</t>
  </si>
  <si>
    <t>Swift Enterprises</t>
  </si>
  <si>
    <t>NovaTech Solutions</t>
  </si>
  <si>
    <t>Fusion Dynamics</t>
  </si>
  <si>
    <t>SaNvi Kumar</t>
  </si>
  <si>
    <t>CrystalSoft Tech</t>
  </si>
  <si>
    <t>mEgha    Patel</t>
  </si>
  <si>
    <t>Omega Synergy</t>
  </si>
  <si>
    <t>pRanav Shah</t>
  </si>
  <si>
    <t>Virtuoso Systems</t>
  </si>
  <si>
    <t>AShwin Menon</t>
  </si>
  <si>
    <t>Apex Nexus</t>
  </si>
  <si>
    <t>sImran Chawla</t>
  </si>
  <si>
    <t>Radiant Innovate</t>
  </si>
  <si>
    <t>KaRthik Reddy</t>
  </si>
  <si>
    <t>QuantumLinx Group</t>
  </si>
  <si>
    <t>dEvika    Sharma</t>
  </si>
  <si>
    <t>Echelon Networks</t>
  </si>
  <si>
    <t>ARyAn   Kapoor</t>
  </si>
  <si>
    <t>TechVista Solutions</t>
  </si>
  <si>
    <t>mAnya  Verma</t>
  </si>
  <si>
    <t>SwiftFlare Tech</t>
  </si>
  <si>
    <t>ViRaT   Yadav</t>
  </si>
  <si>
    <t>DynaSphere Systems</t>
  </si>
  <si>
    <t>aSha Gupta</t>
  </si>
  <si>
    <t>Solstice Innovations</t>
  </si>
  <si>
    <t>SHreyas Iyer</t>
  </si>
  <si>
    <t>ZephyrSoft Inc.</t>
  </si>
  <si>
    <t>rIyaan  Khanna</t>
  </si>
  <si>
    <t>NebulaX Technologies</t>
  </si>
  <si>
    <t>Rhea Sharma</t>
  </si>
  <si>
    <t>LunaSpark Solutions</t>
  </si>
  <si>
    <t>SuRya    Roy</t>
  </si>
  <si>
    <t>Quasar Dynamics</t>
  </si>
  <si>
    <t>Taniya Singh</t>
  </si>
  <si>
    <t>NovaWave Tech</t>
  </si>
  <si>
    <t>ABhiram Nair</t>
  </si>
  <si>
    <t>AgileSynergy Systems</t>
  </si>
  <si>
    <t>SneHa Tripathi</t>
  </si>
  <si>
    <t>OrionBurst Tech</t>
  </si>
  <si>
    <t>AyaN Suri</t>
  </si>
  <si>
    <t>AetherLinx Solutions</t>
  </si>
  <si>
    <t>ShRuTi Gupta</t>
  </si>
  <si>
    <t>Arcane Systems</t>
  </si>
  <si>
    <t>viHaan Patel</t>
  </si>
  <si>
    <t>Paragon Innovations</t>
  </si>
  <si>
    <t>nIkhil Kumar</t>
  </si>
  <si>
    <t>PinnacleWise Group</t>
  </si>
  <si>
    <t>KriYa Joshi</t>
  </si>
  <si>
    <t>ZenithTech Ventures</t>
  </si>
  <si>
    <t>TArusha Singh</t>
  </si>
  <si>
    <t>AmpleVista Systems</t>
  </si>
  <si>
    <t>ARnav Bansal</t>
  </si>
  <si>
    <t>QuantumCore Inc.</t>
  </si>
  <si>
    <t>ZOya Sheikh</t>
  </si>
  <si>
    <t>NebulaByte Solutions</t>
  </si>
  <si>
    <t>sAmarth Verma</t>
  </si>
  <si>
    <t>FusionRay Tech</t>
  </si>
  <si>
    <t>ViDhi Shah</t>
  </si>
  <si>
    <t>CrystalEdge Systems</t>
  </si>
  <si>
    <t>sArah Khan</t>
  </si>
  <si>
    <t>VertexPulse Tech</t>
  </si>
  <si>
    <t>nEha Patel</t>
  </si>
  <si>
    <t>EvoGenius Solutions</t>
  </si>
  <si>
    <t>KaVin Agarwal</t>
  </si>
  <si>
    <t>VelocityWave Group</t>
  </si>
  <si>
    <t>KriTiK Khurana</t>
  </si>
  <si>
    <t>TechNova Ventures</t>
  </si>
  <si>
    <t>iShika Gupta</t>
  </si>
  <si>
    <t>StellarShift Tech</t>
  </si>
  <si>
    <t>AAditya Singh</t>
  </si>
  <si>
    <t>QuantumNest Inc.</t>
  </si>
  <si>
    <t>AlYaN    Malhotra</t>
  </si>
  <si>
    <t>VivaSync Solutions</t>
  </si>
  <si>
    <t>RuBina Das</t>
  </si>
  <si>
    <t>EchelonX Systems</t>
  </si>
  <si>
    <t>UMAng Choudhury</t>
  </si>
  <si>
    <t>CoreFusion Tech</t>
  </si>
  <si>
    <t>SAmeera   Yadav</t>
  </si>
  <si>
    <t>VisionWave Innovate</t>
  </si>
  <si>
    <t>jaiNish   Bhatt</t>
  </si>
  <si>
    <t>RadiantBit Systems</t>
  </si>
  <si>
    <t>kaRishma Kapoor</t>
  </si>
  <si>
    <t>NovaBloom Tech</t>
  </si>
  <si>
    <t>ReYaN   Kaur</t>
  </si>
  <si>
    <t>ZenithSpark Solutions</t>
  </si>
  <si>
    <t>DeEpaK Sharma</t>
  </si>
  <si>
    <t>QuantumBurst Inc.</t>
  </si>
  <si>
    <t>PaRi Tyagi</t>
  </si>
  <si>
    <t>EvoSphere Solutions</t>
  </si>
  <si>
    <t>sAnvi Malik</t>
  </si>
  <si>
    <t>LunaWise Tech</t>
  </si>
  <si>
    <t>mEhul    Mehta</t>
  </si>
  <si>
    <t>ApexZenith Group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</si>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</sst>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  <font>
      <color rgb="FF000000"/>
      <name val="Söhne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readingOrder="0" shrinkToFit="0" vertical="bottom" wrapText="1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4" numFmtId="0" xfId="0" applyFont="1"/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10.88"/>
    <col customWidth="1" min="3" max="3" width="25.5"/>
    <col customWidth="1" min="4" max="5" width="20.5"/>
    <col customWidth="1" min="6" max="6" width="28.75"/>
    <col customWidth="1" min="7" max="7" width="30.63"/>
    <col customWidth="1" min="8" max="8" width="20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5.75" customHeight="1">
      <c r="A2" s="4" t="s">
        <v>8</v>
      </c>
      <c r="B2" s="4" t="s">
        <v>9</v>
      </c>
      <c r="C2" s="4" t="s">
        <v>10</v>
      </c>
      <c r="D2" s="5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6.5" customHeight="1">
      <c r="A3" s="4" t="s">
        <v>16</v>
      </c>
      <c r="B3" s="4" t="s">
        <v>17</v>
      </c>
      <c r="C3" s="4" t="s">
        <v>18</v>
      </c>
      <c r="D3" s="7" t="str">
        <f t="shared" ref="D3:D56" si="1">A3&amp;" "&amp;B3</f>
        <v>Diya Sharma</v>
      </c>
      <c r="E3" s="8" t="str">
        <f t="shared" ref="E3:E56" si="2">A3&amp;"."&amp;B3&amp;"@email.com"</f>
        <v>Diya.Sharma@email.com</v>
      </c>
      <c r="F3" s="8" t="str">
        <f t="shared" ref="F3:F56" si="3">A3&amp;"."&amp;B3&amp;"@"&amp;C3&amp;".com"</f>
        <v>Diya.Sharma@StarInnovations.com</v>
      </c>
      <c r="G3" s="8" t="str">
        <f t="shared" ref="G3:G56" si="4">A3&amp;" "&amp;B3&amp;" from "&amp;C3</f>
        <v>Diya Sharma from StarInnovations</v>
      </c>
      <c r="H3" s="8" t="str">
        <f t="shared" ref="H3:H56" si="5">"#"&amp;A3&amp;B3</f>
        <v>#DiyaSharma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9.5" customHeight="1">
      <c r="A4" s="4" t="s">
        <v>19</v>
      </c>
      <c r="B4" s="4" t="s">
        <v>20</v>
      </c>
      <c r="C4" s="4" t="s">
        <v>21</v>
      </c>
      <c r="D4" s="7" t="str">
        <f t="shared" si="1"/>
        <v>Rohan Gupta</v>
      </c>
      <c r="E4" s="8" t="str">
        <f t="shared" si="2"/>
        <v>Rohan.Gupta@email.com</v>
      </c>
      <c r="F4" s="8" t="str">
        <f t="shared" si="3"/>
        <v>Rohan.Gupta@InfinitiSystems.com</v>
      </c>
      <c r="G4" s="8" t="str">
        <f t="shared" si="4"/>
        <v>Rohan Gupta from InfinitiSystems</v>
      </c>
      <c r="H4" s="8" t="str">
        <f t="shared" si="5"/>
        <v>#RohanGupta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6.5" customHeight="1">
      <c r="A5" s="4" t="s">
        <v>22</v>
      </c>
      <c r="B5" s="4" t="s">
        <v>23</v>
      </c>
      <c r="C5" s="4" t="s">
        <v>24</v>
      </c>
      <c r="D5" s="7" t="str">
        <f t="shared" si="1"/>
        <v>Ananya Kumar</v>
      </c>
      <c r="E5" s="8" t="str">
        <f t="shared" si="2"/>
        <v>Ananya.Kumar@email.com</v>
      </c>
      <c r="F5" s="8" t="str">
        <f t="shared" si="3"/>
        <v>Ananya.Kumar@EleganceCreations.com</v>
      </c>
      <c r="G5" s="8" t="str">
        <f t="shared" si="4"/>
        <v>Ananya Kumar from EleganceCreations</v>
      </c>
      <c r="H5" s="8" t="str">
        <f t="shared" si="5"/>
        <v>#AnanyaKumar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18.75" customHeight="1">
      <c r="A6" s="4" t="s">
        <v>25</v>
      </c>
      <c r="B6" s="4" t="s">
        <v>26</v>
      </c>
      <c r="C6" s="4" t="s">
        <v>27</v>
      </c>
      <c r="D6" s="7" t="str">
        <f t="shared" si="1"/>
        <v>Arjun Desai</v>
      </c>
      <c r="E6" s="8" t="str">
        <f t="shared" si="2"/>
        <v>Arjun.Desai@email.com</v>
      </c>
      <c r="F6" s="8" t="str">
        <f t="shared" si="3"/>
        <v>Arjun.Desai@QuantumVentures.com</v>
      </c>
      <c r="G6" s="8" t="str">
        <f t="shared" si="4"/>
        <v>Arjun Desai from QuantumVentures</v>
      </c>
      <c r="H6" s="8" t="str">
        <f t="shared" si="5"/>
        <v>#ArjunDesai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>
      <c r="A7" s="4" t="s">
        <v>8</v>
      </c>
      <c r="B7" s="4" t="s">
        <v>20</v>
      </c>
      <c r="C7" s="4" t="s">
        <v>27</v>
      </c>
      <c r="D7" s="7" t="str">
        <f t="shared" si="1"/>
        <v>Aarav Gupta</v>
      </c>
      <c r="E7" s="8" t="str">
        <f t="shared" si="2"/>
        <v>Aarav.Gupta@email.com</v>
      </c>
      <c r="F7" s="8" t="str">
        <f t="shared" si="3"/>
        <v>Aarav.Gupta@QuantumVentures.com</v>
      </c>
      <c r="G7" s="8" t="str">
        <f t="shared" si="4"/>
        <v>Aarav Gupta from QuantumVentures</v>
      </c>
      <c r="H7" s="8" t="str">
        <f t="shared" si="5"/>
        <v>#AaravGupta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>
      <c r="A8" s="4" t="s">
        <v>22</v>
      </c>
      <c r="B8" s="4" t="s">
        <v>28</v>
      </c>
      <c r="C8" s="4" t="s">
        <v>18</v>
      </c>
      <c r="D8" s="7" t="str">
        <f t="shared" si="1"/>
        <v>Ananya Singh</v>
      </c>
      <c r="E8" s="8" t="str">
        <f t="shared" si="2"/>
        <v>Ananya.Singh@email.com</v>
      </c>
      <c r="F8" s="8" t="str">
        <f t="shared" si="3"/>
        <v>Ananya.Singh@StarInnovations.com</v>
      </c>
      <c r="G8" s="8" t="str">
        <f t="shared" si="4"/>
        <v>Ananya Singh from StarInnovations</v>
      </c>
      <c r="H8" s="8" t="str">
        <f t="shared" si="5"/>
        <v>#AnanyaSingh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>
      <c r="A9" s="4" t="s">
        <v>25</v>
      </c>
      <c r="B9" s="4" t="s">
        <v>26</v>
      </c>
      <c r="C9" s="4" t="s">
        <v>10</v>
      </c>
      <c r="D9" s="7" t="str">
        <f t="shared" si="1"/>
        <v>Arjun Desai</v>
      </c>
      <c r="E9" s="8" t="str">
        <f t="shared" si="2"/>
        <v>Arjun.Desai@email.com</v>
      </c>
      <c r="F9" s="8" t="str">
        <f t="shared" si="3"/>
        <v>Arjun.Desai@ZenithTech.com</v>
      </c>
      <c r="G9" s="8" t="str">
        <f t="shared" si="4"/>
        <v>Arjun Desai from ZenithTech</v>
      </c>
      <c r="H9" s="8" t="str">
        <f t="shared" si="5"/>
        <v>#ArjunDesai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>
      <c r="A10" s="4" t="s">
        <v>16</v>
      </c>
      <c r="B10" s="4" t="s">
        <v>29</v>
      </c>
      <c r="C10" s="4" t="s">
        <v>18</v>
      </c>
      <c r="D10" s="7" t="str">
        <f t="shared" si="1"/>
        <v>Diya Ghosh</v>
      </c>
      <c r="E10" s="8" t="str">
        <f t="shared" si="2"/>
        <v>Diya.Ghosh@email.com</v>
      </c>
      <c r="F10" s="8" t="str">
        <f t="shared" si="3"/>
        <v>Diya.Ghosh@StarInnovations.com</v>
      </c>
      <c r="G10" s="8" t="str">
        <f t="shared" si="4"/>
        <v>Diya Ghosh from StarInnovations</v>
      </c>
      <c r="H10" s="8" t="str">
        <f t="shared" si="5"/>
        <v>#DiyaGhosh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4" t="s">
        <v>19</v>
      </c>
      <c r="B11" s="4" t="s">
        <v>30</v>
      </c>
      <c r="C11" s="4" t="s">
        <v>10</v>
      </c>
      <c r="D11" s="7" t="str">
        <f t="shared" si="1"/>
        <v>Rohan Jha</v>
      </c>
      <c r="E11" s="8" t="str">
        <f t="shared" si="2"/>
        <v>Rohan.Jha@email.com</v>
      </c>
      <c r="F11" s="8" t="str">
        <f t="shared" si="3"/>
        <v>Rohan.Jha@ZenithTech.com</v>
      </c>
      <c r="G11" s="8" t="str">
        <f t="shared" si="4"/>
        <v>Rohan Jha from ZenithTech</v>
      </c>
      <c r="H11" s="8" t="str">
        <f t="shared" si="5"/>
        <v>#RohanJha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4" t="s">
        <v>31</v>
      </c>
      <c r="B12" s="4" t="s">
        <v>23</v>
      </c>
      <c r="C12" s="4" t="s">
        <v>10</v>
      </c>
      <c r="D12" s="7" t="str">
        <f t="shared" si="1"/>
        <v>Sanvi Kumar</v>
      </c>
      <c r="E12" s="8" t="str">
        <f t="shared" si="2"/>
        <v>Sanvi.Kumar@email.com</v>
      </c>
      <c r="F12" s="8" t="str">
        <f t="shared" si="3"/>
        <v>Sanvi.Kumar@ZenithTech.com</v>
      </c>
      <c r="G12" s="8" t="str">
        <f t="shared" si="4"/>
        <v>Sanvi Kumar from ZenithTech</v>
      </c>
      <c r="H12" s="8" t="str">
        <f t="shared" si="5"/>
        <v>#SanviKumar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A13" s="4" t="s">
        <v>32</v>
      </c>
      <c r="B13" s="4" t="s">
        <v>9</v>
      </c>
      <c r="C13" s="4" t="s">
        <v>18</v>
      </c>
      <c r="D13" s="7" t="str">
        <f t="shared" si="1"/>
        <v>Megha Patel</v>
      </c>
      <c r="E13" s="8" t="str">
        <f t="shared" si="2"/>
        <v>Megha.Patel@email.com</v>
      </c>
      <c r="F13" s="8" t="str">
        <f t="shared" si="3"/>
        <v>Megha.Patel@StarInnovations.com</v>
      </c>
      <c r="G13" s="8" t="str">
        <f t="shared" si="4"/>
        <v>Megha Patel from StarInnovations</v>
      </c>
      <c r="H13" s="8" t="str">
        <f t="shared" si="5"/>
        <v>#MeghaPatel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>
      <c r="A14" s="4" t="s">
        <v>33</v>
      </c>
      <c r="B14" s="4" t="s">
        <v>34</v>
      </c>
      <c r="C14" s="4" t="s">
        <v>27</v>
      </c>
      <c r="D14" s="7" t="str">
        <f t="shared" si="1"/>
        <v>Pranav Shah</v>
      </c>
      <c r="E14" s="8" t="str">
        <f t="shared" si="2"/>
        <v>Pranav.Shah@email.com</v>
      </c>
      <c r="F14" s="8" t="str">
        <f t="shared" si="3"/>
        <v>Pranav.Shah@QuantumVentures.com</v>
      </c>
      <c r="G14" s="8" t="str">
        <f t="shared" si="4"/>
        <v>Pranav Shah from QuantumVentures</v>
      </c>
      <c r="H14" s="8" t="str">
        <f t="shared" si="5"/>
        <v>#PranavShah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>
      <c r="A15" s="4" t="s">
        <v>35</v>
      </c>
      <c r="B15" s="4" t="s">
        <v>36</v>
      </c>
      <c r="C15" s="4" t="s">
        <v>27</v>
      </c>
      <c r="D15" s="7" t="str">
        <f t="shared" si="1"/>
        <v>Ashwin Menon</v>
      </c>
      <c r="E15" s="8" t="str">
        <f t="shared" si="2"/>
        <v>Ashwin.Menon@email.com</v>
      </c>
      <c r="F15" s="8" t="str">
        <f t="shared" si="3"/>
        <v>Ashwin.Menon@QuantumVentures.com</v>
      </c>
      <c r="G15" s="8" t="str">
        <f t="shared" si="4"/>
        <v>Ashwin Menon from QuantumVentures</v>
      </c>
      <c r="H15" s="8" t="str">
        <f t="shared" si="5"/>
        <v>#AshwinMenon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>
      <c r="A16" s="4" t="s">
        <v>37</v>
      </c>
      <c r="B16" s="4" t="s">
        <v>38</v>
      </c>
      <c r="C16" s="4" t="s">
        <v>18</v>
      </c>
      <c r="D16" s="7" t="str">
        <f t="shared" si="1"/>
        <v>Simran Chawla</v>
      </c>
      <c r="E16" s="8" t="str">
        <f t="shared" si="2"/>
        <v>Simran.Chawla@email.com</v>
      </c>
      <c r="F16" s="8" t="str">
        <f t="shared" si="3"/>
        <v>Simran.Chawla@StarInnovations.com</v>
      </c>
      <c r="G16" s="8" t="str">
        <f t="shared" si="4"/>
        <v>Simran Chawla from StarInnovations</v>
      </c>
      <c r="H16" s="8" t="str">
        <f t="shared" si="5"/>
        <v>#SimranChawla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4" t="s">
        <v>39</v>
      </c>
      <c r="B17" s="4" t="s">
        <v>40</v>
      </c>
      <c r="C17" s="4" t="s">
        <v>10</v>
      </c>
      <c r="D17" s="7" t="str">
        <f t="shared" si="1"/>
        <v>Karthik Reddy</v>
      </c>
      <c r="E17" s="8" t="str">
        <f t="shared" si="2"/>
        <v>Karthik.Reddy@email.com</v>
      </c>
      <c r="F17" s="8" t="str">
        <f t="shared" si="3"/>
        <v>Karthik.Reddy@ZenithTech.com</v>
      </c>
      <c r="G17" s="8" t="str">
        <f t="shared" si="4"/>
        <v>Karthik Reddy from ZenithTech</v>
      </c>
      <c r="H17" s="8" t="str">
        <f t="shared" si="5"/>
        <v>#KarthikReddy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4" t="s">
        <v>41</v>
      </c>
      <c r="B18" s="4" t="s">
        <v>17</v>
      </c>
      <c r="C18" s="4" t="s">
        <v>10</v>
      </c>
      <c r="D18" s="7" t="str">
        <f t="shared" si="1"/>
        <v>Devika Sharma</v>
      </c>
      <c r="E18" s="8" t="str">
        <f t="shared" si="2"/>
        <v>Devika.Sharma@email.com</v>
      </c>
      <c r="F18" s="8" t="str">
        <f t="shared" si="3"/>
        <v>Devika.Sharma@ZenithTech.com</v>
      </c>
      <c r="G18" s="8" t="str">
        <f t="shared" si="4"/>
        <v>Devika Sharma from ZenithTech</v>
      </c>
      <c r="H18" s="8" t="str">
        <f t="shared" si="5"/>
        <v>#DevikaSharma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4" t="s">
        <v>42</v>
      </c>
      <c r="B19" s="4" t="s">
        <v>43</v>
      </c>
      <c r="C19" s="4" t="s">
        <v>10</v>
      </c>
      <c r="D19" s="7" t="str">
        <f t="shared" si="1"/>
        <v>Aryan Kapoor</v>
      </c>
      <c r="E19" s="8" t="str">
        <f t="shared" si="2"/>
        <v>Aryan.Kapoor@email.com</v>
      </c>
      <c r="F19" s="8" t="str">
        <f t="shared" si="3"/>
        <v>Aryan.Kapoor@ZenithTech.com</v>
      </c>
      <c r="G19" s="8" t="str">
        <f t="shared" si="4"/>
        <v>Aryan Kapoor from ZenithTech</v>
      </c>
      <c r="H19" s="8" t="str">
        <f t="shared" si="5"/>
        <v>#AryanKapoor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>
      <c r="A20" s="4" t="s">
        <v>44</v>
      </c>
      <c r="B20" s="4" t="s">
        <v>45</v>
      </c>
      <c r="C20" s="4" t="s">
        <v>18</v>
      </c>
      <c r="D20" s="7" t="str">
        <f t="shared" si="1"/>
        <v>Manya Verma</v>
      </c>
      <c r="E20" s="8" t="str">
        <f t="shared" si="2"/>
        <v>Manya.Verma@email.com</v>
      </c>
      <c r="F20" s="8" t="str">
        <f t="shared" si="3"/>
        <v>Manya.Verma@StarInnovations.com</v>
      </c>
      <c r="G20" s="8" t="str">
        <f t="shared" si="4"/>
        <v>Manya Verma from StarInnovations</v>
      </c>
      <c r="H20" s="8" t="str">
        <f t="shared" si="5"/>
        <v>#ManyaVerma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>
      <c r="A21" s="4" t="s">
        <v>46</v>
      </c>
      <c r="B21" s="4" t="s">
        <v>47</v>
      </c>
      <c r="C21" s="4" t="s">
        <v>27</v>
      </c>
      <c r="D21" s="7" t="str">
        <f t="shared" si="1"/>
        <v>Virat Yadav</v>
      </c>
      <c r="E21" s="8" t="str">
        <f t="shared" si="2"/>
        <v>Virat.Yadav@email.com</v>
      </c>
      <c r="F21" s="8" t="str">
        <f t="shared" si="3"/>
        <v>Virat.Yadav@QuantumVentures.com</v>
      </c>
      <c r="G21" s="8" t="str">
        <f t="shared" si="4"/>
        <v>Virat Yadav from QuantumVentures</v>
      </c>
      <c r="H21" s="8" t="str">
        <f t="shared" si="5"/>
        <v>#ViratYadav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>
      <c r="A22" s="4" t="s">
        <v>48</v>
      </c>
      <c r="B22" s="4" t="s">
        <v>20</v>
      </c>
      <c r="C22" s="4" t="s">
        <v>10</v>
      </c>
      <c r="D22" s="7" t="str">
        <f t="shared" si="1"/>
        <v>Asha Gupta</v>
      </c>
      <c r="E22" s="8" t="str">
        <f t="shared" si="2"/>
        <v>Asha.Gupta@email.com</v>
      </c>
      <c r="F22" s="8" t="str">
        <f t="shared" si="3"/>
        <v>Asha.Gupta@ZenithTech.com</v>
      </c>
      <c r="G22" s="8" t="str">
        <f t="shared" si="4"/>
        <v>Asha Gupta from ZenithTech</v>
      </c>
      <c r="H22" s="8" t="str">
        <f t="shared" si="5"/>
        <v>#AshaGupta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>
      <c r="A23" s="4" t="s">
        <v>49</v>
      </c>
      <c r="B23" s="4" t="s">
        <v>50</v>
      </c>
      <c r="C23" s="4" t="s">
        <v>18</v>
      </c>
      <c r="D23" s="7" t="str">
        <f t="shared" si="1"/>
        <v>Shreyas Iyer</v>
      </c>
      <c r="E23" s="8" t="str">
        <f t="shared" si="2"/>
        <v>Shreyas.Iyer@email.com</v>
      </c>
      <c r="F23" s="8" t="str">
        <f t="shared" si="3"/>
        <v>Shreyas.Iyer@StarInnovations.com</v>
      </c>
      <c r="G23" s="8" t="str">
        <f t="shared" si="4"/>
        <v>Shreyas Iyer from StarInnovations</v>
      </c>
      <c r="H23" s="8" t="str">
        <f t="shared" si="5"/>
        <v>#ShreyasIyer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>
      <c r="A24" s="4" t="s">
        <v>51</v>
      </c>
      <c r="B24" s="4" t="s">
        <v>52</v>
      </c>
      <c r="C24" s="4" t="s">
        <v>27</v>
      </c>
      <c r="D24" s="7" t="str">
        <f t="shared" si="1"/>
        <v>Riyaan Khanna</v>
      </c>
      <c r="E24" s="8" t="str">
        <f t="shared" si="2"/>
        <v>Riyaan.Khanna@email.com</v>
      </c>
      <c r="F24" s="8" t="str">
        <f t="shared" si="3"/>
        <v>Riyaan.Khanna@QuantumVentures.com</v>
      </c>
      <c r="G24" s="8" t="str">
        <f t="shared" si="4"/>
        <v>Riyaan Khanna from QuantumVentures</v>
      </c>
      <c r="H24" s="8" t="str">
        <f t="shared" si="5"/>
        <v>#RiyaanKhanna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>
      <c r="A25" s="4" t="s">
        <v>53</v>
      </c>
      <c r="B25" s="4" t="s">
        <v>17</v>
      </c>
      <c r="C25" s="4" t="s">
        <v>10</v>
      </c>
      <c r="D25" s="7" t="str">
        <f t="shared" si="1"/>
        <v>Rhea Sharma</v>
      </c>
      <c r="E25" s="8" t="str">
        <f t="shared" si="2"/>
        <v>Rhea.Sharma@email.com</v>
      </c>
      <c r="F25" s="8" t="str">
        <f t="shared" si="3"/>
        <v>Rhea.Sharma@ZenithTech.com</v>
      </c>
      <c r="G25" s="8" t="str">
        <f t="shared" si="4"/>
        <v>Rhea Sharma from ZenithTech</v>
      </c>
      <c r="H25" s="8" t="str">
        <f t="shared" si="5"/>
        <v>#RheaSharma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>
      <c r="A26" s="4" t="s">
        <v>54</v>
      </c>
      <c r="B26" s="4" t="s">
        <v>55</v>
      </c>
      <c r="C26" s="4" t="s">
        <v>18</v>
      </c>
      <c r="D26" s="7" t="str">
        <f t="shared" si="1"/>
        <v>Surya Roy</v>
      </c>
      <c r="E26" s="8" t="str">
        <f t="shared" si="2"/>
        <v>Surya.Roy@email.com</v>
      </c>
      <c r="F26" s="8" t="str">
        <f t="shared" si="3"/>
        <v>Surya.Roy@StarInnovations.com</v>
      </c>
      <c r="G26" s="8" t="str">
        <f t="shared" si="4"/>
        <v>Surya Roy from StarInnovations</v>
      </c>
      <c r="H26" s="8" t="str">
        <f t="shared" si="5"/>
        <v>#SuryaRoy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>
      <c r="A27" s="4" t="s">
        <v>56</v>
      </c>
      <c r="B27" s="4" t="s">
        <v>28</v>
      </c>
      <c r="C27" s="4" t="s">
        <v>10</v>
      </c>
      <c r="D27" s="7" t="str">
        <f t="shared" si="1"/>
        <v>Taniya Singh</v>
      </c>
      <c r="E27" s="8" t="str">
        <f t="shared" si="2"/>
        <v>Taniya.Singh@email.com</v>
      </c>
      <c r="F27" s="8" t="str">
        <f t="shared" si="3"/>
        <v>Taniya.Singh@ZenithTech.com</v>
      </c>
      <c r="G27" s="8" t="str">
        <f t="shared" si="4"/>
        <v>Taniya Singh from ZenithTech</v>
      </c>
      <c r="H27" s="8" t="str">
        <f t="shared" si="5"/>
        <v>#TaniyaSingh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>
      <c r="A28" s="4" t="s">
        <v>57</v>
      </c>
      <c r="B28" s="4" t="s">
        <v>58</v>
      </c>
      <c r="C28" s="4" t="s">
        <v>27</v>
      </c>
      <c r="D28" s="7" t="str">
        <f t="shared" si="1"/>
        <v>Abhiram Nair</v>
      </c>
      <c r="E28" s="8" t="str">
        <f t="shared" si="2"/>
        <v>Abhiram.Nair@email.com</v>
      </c>
      <c r="F28" s="8" t="str">
        <f t="shared" si="3"/>
        <v>Abhiram.Nair@QuantumVentures.com</v>
      </c>
      <c r="G28" s="8" t="str">
        <f t="shared" si="4"/>
        <v>Abhiram Nair from QuantumVentures</v>
      </c>
      <c r="H28" s="8" t="str">
        <f t="shared" si="5"/>
        <v>#AbhiramNair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>
      <c r="A29" s="4" t="s">
        <v>59</v>
      </c>
      <c r="B29" s="4" t="s">
        <v>60</v>
      </c>
      <c r="C29" s="4" t="s">
        <v>10</v>
      </c>
      <c r="D29" s="7" t="str">
        <f t="shared" si="1"/>
        <v>Sneha Tripathi</v>
      </c>
      <c r="E29" s="8" t="str">
        <f t="shared" si="2"/>
        <v>Sneha.Tripathi@email.com</v>
      </c>
      <c r="F29" s="8" t="str">
        <f t="shared" si="3"/>
        <v>Sneha.Tripathi@ZenithTech.com</v>
      </c>
      <c r="G29" s="8" t="str">
        <f t="shared" si="4"/>
        <v>Sneha Tripathi from ZenithTech</v>
      </c>
      <c r="H29" s="8" t="str">
        <f t="shared" si="5"/>
        <v>#SnehaTripathi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>
      <c r="A30" s="4" t="s">
        <v>61</v>
      </c>
      <c r="B30" s="4" t="s">
        <v>62</v>
      </c>
      <c r="C30" s="4" t="s">
        <v>27</v>
      </c>
      <c r="D30" s="7" t="str">
        <f t="shared" si="1"/>
        <v>Ayan Suri</v>
      </c>
      <c r="E30" s="8" t="str">
        <f t="shared" si="2"/>
        <v>Ayan.Suri@email.com</v>
      </c>
      <c r="F30" s="8" t="str">
        <f t="shared" si="3"/>
        <v>Ayan.Suri@QuantumVentures.com</v>
      </c>
      <c r="G30" s="8" t="str">
        <f t="shared" si="4"/>
        <v>Ayan Suri from QuantumVentures</v>
      </c>
      <c r="H30" s="8" t="str">
        <f t="shared" si="5"/>
        <v>#AyanSuri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>
      <c r="A31" s="4" t="s">
        <v>63</v>
      </c>
      <c r="B31" s="4" t="s">
        <v>20</v>
      </c>
      <c r="C31" s="4" t="s">
        <v>27</v>
      </c>
      <c r="D31" s="7" t="str">
        <f t="shared" si="1"/>
        <v>Shruti Gupta</v>
      </c>
      <c r="E31" s="8" t="str">
        <f t="shared" si="2"/>
        <v>Shruti.Gupta@email.com</v>
      </c>
      <c r="F31" s="8" t="str">
        <f t="shared" si="3"/>
        <v>Shruti.Gupta@QuantumVentures.com</v>
      </c>
      <c r="G31" s="8" t="str">
        <f t="shared" si="4"/>
        <v>Shruti Gupta from QuantumVentures</v>
      </c>
      <c r="H31" s="8" t="str">
        <f t="shared" si="5"/>
        <v>#ShrutiGupta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>
      <c r="A32" s="4" t="s">
        <v>64</v>
      </c>
      <c r="B32" s="4" t="s">
        <v>9</v>
      </c>
      <c r="C32" s="4" t="s">
        <v>10</v>
      </c>
      <c r="D32" s="7" t="str">
        <f t="shared" si="1"/>
        <v>Vihaan Patel</v>
      </c>
      <c r="E32" s="8" t="str">
        <f t="shared" si="2"/>
        <v>Vihaan.Patel@email.com</v>
      </c>
      <c r="F32" s="8" t="str">
        <f t="shared" si="3"/>
        <v>Vihaan.Patel@ZenithTech.com</v>
      </c>
      <c r="G32" s="8" t="str">
        <f t="shared" si="4"/>
        <v>Vihaan Patel from ZenithTech</v>
      </c>
      <c r="H32" s="8" t="str">
        <f t="shared" si="5"/>
        <v>#VihaanPatel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>
      <c r="A33" s="4" t="s">
        <v>65</v>
      </c>
      <c r="B33" s="4" t="s">
        <v>23</v>
      </c>
      <c r="C33" s="4" t="s">
        <v>18</v>
      </c>
      <c r="D33" s="7" t="str">
        <f t="shared" si="1"/>
        <v>Nikhil Kumar</v>
      </c>
      <c r="E33" s="8" t="str">
        <f t="shared" si="2"/>
        <v>Nikhil.Kumar@email.com</v>
      </c>
      <c r="F33" s="8" t="str">
        <f t="shared" si="3"/>
        <v>Nikhil.Kumar@StarInnovations.com</v>
      </c>
      <c r="G33" s="8" t="str">
        <f t="shared" si="4"/>
        <v>Nikhil Kumar from StarInnovations</v>
      </c>
      <c r="H33" s="8" t="str">
        <f t="shared" si="5"/>
        <v>#NikhilKumar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>
      <c r="A34" s="4" t="s">
        <v>66</v>
      </c>
      <c r="B34" s="4" t="s">
        <v>67</v>
      </c>
      <c r="C34" s="4" t="s">
        <v>10</v>
      </c>
      <c r="D34" s="7" t="str">
        <f t="shared" si="1"/>
        <v>Kriya Joshi</v>
      </c>
      <c r="E34" s="8" t="str">
        <f t="shared" si="2"/>
        <v>Kriya.Joshi@email.com</v>
      </c>
      <c r="F34" s="8" t="str">
        <f t="shared" si="3"/>
        <v>Kriya.Joshi@ZenithTech.com</v>
      </c>
      <c r="G34" s="8" t="str">
        <f t="shared" si="4"/>
        <v>Kriya Joshi from ZenithTech</v>
      </c>
      <c r="H34" s="8" t="str">
        <f t="shared" si="5"/>
        <v>#KriyaJoshi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>
      <c r="A35" s="4" t="s">
        <v>68</v>
      </c>
      <c r="B35" s="4" t="s">
        <v>28</v>
      </c>
      <c r="C35" s="4" t="s">
        <v>18</v>
      </c>
      <c r="D35" s="7" t="str">
        <f t="shared" si="1"/>
        <v>Tarusha Singh</v>
      </c>
      <c r="E35" s="8" t="str">
        <f t="shared" si="2"/>
        <v>Tarusha.Singh@email.com</v>
      </c>
      <c r="F35" s="8" t="str">
        <f t="shared" si="3"/>
        <v>Tarusha.Singh@StarInnovations.com</v>
      </c>
      <c r="G35" s="8" t="str">
        <f t="shared" si="4"/>
        <v>Tarusha Singh from StarInnovations</v>
      </c>
      <c r="H35" s="8" t="str">
        <f t="shared" si="5"/>
        <v>#TarushaSingh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>
      <c r="A36" s="4" t="s">
        <v>69</v>
      </c>
      <c r="B36" s="4" t="s">
        <v>70</v>
      </c>
      <c r="C36" s="4" t="s">
        <v>10</v>
      </c>
      <c r="D36" s="7" t="str">
        <f t="shared" si="1"/>
        <v>Arnav Bansal</v>
      </c>
      <c r="E36" s="8" t="str">
        <f t="shared" si="2"/>
        <v>Arnav.Bansal@email.com</v>
      </c>
      <c r="F36" s="8" t="str">
        <f t="shared" si="3"/>
        <v>Arnav.Bansal@ZenithTech.com</v>
      </c>
      <c r="G36" s="8" t="str">
        <f t="shared" si="4"/>
        <v>Arnav Bansal from ZenithTech</v>
      </c>
      <c r="H36" s="8" t="str">
        <f t="shared" si="5"/>
        <v>#ArnavBansal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>
      <c r="A37" s="4" t="s">
        <v>71</v>
      </c>
      <c r="B37" s="4" t="s">
        <v>72</v>
      </c>
      <c r="C37" s="4" t="s">
        <v>27</v>
      </c>
      <c r="D37" s="7" t="str">
        <f t="shared" si="1"/>
        <v>Zoya Sheikh</v>
      </c>
      <c r="E37" s="8" t="str">
        <f t="shared" si="2"/>
        <v>Zoya.Sheikh@email.com</v>
      </c>
      <c r="F37" s="8" t="str">
        <f t="shared" si="3"/>
        <v>Zoya.Sheikh@QuantumVentures.com</v>
      </c>
      <c r="G37" s="8" t="str">
        <f t="shared" si="4"/>
        <v>Zoya Sheikh from QuantumVentures</v>
      </c>
      <c r="H37" s="8" t="str">
        <f t="shared" si="5"/>
        <v>#ZoyaSheikh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>
      <c r="A38" s="4" t="s">
        <v>73</v>
      </c>
      <c r="B38" s="4" t="s">
        <v>45</v>
      </c>
      <c r="C38" s="4" t="s">
        <v>27</v>
      </c>
      <c r="D38" s="7" t="str">
        <f t="shared" si="1"/>
        <v>Samarth Verma</v>
      </c>
      <c r="E38" s="8" t="str">
        <f t="shared" si="2"/>
        <v>Samarth.Verma@email.com</v>
      </c>
      <c r="F38" s="8" t="str">
        <f t="shared" si="3"/>
        <v>Samarth.Verma@QuantumVentures.com</v>
      </c>
      <c r="G38" s="8" t="str">
        <f t="shared" si="4"/>
        <v>Samarth Verma from QuantumVentures</v>
      </c>
      <c r="H38" s="8" t="str">
        <f t="shared" si="5"/>
        <v>#SamarthVerma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>
      <c r="A39" s="4" t="s">
        <v>74</v>
      </c>
      <c r="B39" s="4" t="s">
        <v>34</v>
      </c>
      <c r="C39" s="4" t="s">
        <v>18</v>
      </c>
      <c r="D39" s="7" t="str">
        <f t="shared" si="1"/>
        <v>Vidhi Shah</v>
      </c>
      <c r="E39" s="8" t="str">
        <f t="shared" si="2"/>
        <v>Vidhi.Shah@email.com</v>
      </c>
      <c r="F39" s="8" t="str">
        <f t="shared" si="3"/>
        <v>Vidhi.Shah@StarInnovations.com</v>
      </c>
      <c r="G39" s="8" t="str">
        <f t="shared" si="4"/>
        <v>Vidhi Shah from StarInnovations</v>
      </c>
      <c r="H39" s="8" t="str">
        <f t="shared" si="5"/>
        <v>#VidhiShah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>
      <c r="A40" s="4" t="s">
        <v>75</v>
      </c>
      <c r="B40" s="4" t="s">
        <v>76</v>
      </c>
      <c r="C40" s="4" t="s">
        <v>27</v>
      </c>
      <c r="D40" s="7" t="str">
        <f t="shared" si="1"/>
        <v>Sarah Khan</v>
      </c>
      <c r="E40" s="8" t="str">
        <f t="shared" si="2"/>
        <v>Sarah.Khan@email.com</v>
      </c>
      <c r="F40" s="8" t="str">
        <f t="shared" si="3"/>
        <v>Sarah.Khan@QuantumVentures.com</v>
      </c>
      <c r="G40" s="8" t="str">
        <f t="shared" si="4"/>
        <v>Sarah Khan from QuantumVentures</v>
      </c>
      <c r="H40" s="8" t="str">
        <f t="shared" si="5"/>
        <v>#SarahKhan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>
      <c r="A41" s="4" t="s">
        <v>77</v>
      </c>
      <c r="B41" s="4" t="s">
        <v>9</v>
      </c>
      <c r="C41" s="4" t="s">
        <v>27</v>
      </c>
      <c r="D41" s="7" t="str">
        <f t="shared" si="1"/>
        <v>Neha Patel</v>
      </c>
      <c r="E41" s="8" t="str">
        <f t="shared" si="2"/>
        <v>Neha.Patel@email.com</v>
      </c>
      <c r="F41" s="8" t="str">
        <f t="shared" si="3"/>
        <v>Neha.Patel@QuantumVentures.com</v>
      </c>
      <c r="G41" s="8" t="str">
        <f t="shared" si="4"/>
        <v>Neha Patel from QuantumVentures</v>
      </c>
      <c r="H41" s="8" t="str">
        <f t="shared" si="5"/>
        <v>#NehaPatel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>
      <c r="A42" s="4" t="s">
        <v>78</v>
      </c>
      <c r="B42" s="4" t="s">
        <v>79</v>
      </c>
      <c r="C42" s="4" t="s">
        <v>18</v>
      </c>
      <c r="D42" s="7" t="str">
        <f t="shared" si="1"/>
        <v>Kavin Agarwal</v>
      </c>
      <c r="E42" s="8" t="str">
        <f t="shared" si="2"/>
        <v>Kavin.Agarwal@email.com</v>
      </c>
      <c r="F42" s="8" t="str">
        <f t="shared" si="3"/>
        <v>Kavin.Agarwal@StarInnovations.com</v>
      </c>
      <c r="G42" s="8" t="str">
        <f t="shared" si="4"/>
        <v>Kavin Agarwal from StarInnovations</v>
      </c>
      <c r="H42" s="8" t="str">
        <f t="shared" si="5"/>
        <v>#KavinAgarwal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>
      <c r="A43" s="4" t="s">
        <v>80</v>
      </c>
      <c r="B43" s="4" t="s">
        <v>81</v>
      </c>
      <c r="C43" s="4" t="s">
        <v>27</v>
      </c>
      <c r="D43" s="7" t="str">
        <f t="shared" si="1"/>
        <v>Kritik Khurana</v>
      </c>
      <c r="E43" s="8" t="str">
        <f t="shared" si="2"/>
        <v>Kritik.Khurana@email.com</v>
      </c>
      <c r="F43" s="8" t="str">
        <f t="shared" si="3"/>
        <v>Kritik.Khurana@QuantumVentures.com</v>
      </c>
      <c r="G43" s="8" t="str">
        <f t="shared" si="4"/>
        <v>Kritik Khurana from QuantumVentures</v>
      </c>
      <c r="H43" s="8" t="str">
        <f t="shared" si="5"/>
        <v>#KritikKhurana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>
      <c r="A44" s="4" t="s">
        <v>82</v>
      </c>
      <c r="B44" s="4" t="s">
        <v>20</v>
      </c>
      <c r="C44" s="4" t="s">
        <v>18</v>
      </c>
      <c r="D44" s="7" t="str">
        <f t="shared" si="1"/>
        <v>Ishika Gupta</v>
      </c>
      <c r="E44" s="8" t="str">
        <f t="shared" si="2"/>
        <v>Ishika.Gupta@email.com</v>
      </c>
      <c r="F44" s="8" t="str">
        <f t="shared" si="3"/>
        <v>Ishika.Gupta@StarInnovations.com</v>
      </c>
      <c r="G44" s="8" t="str">
        <f t="shared" si="4"/>
        <v>Ishika Gupta from StarInnovations</v>
      </c>
      <c r="H44" s="8" t="str">
        <f t="shared" si="5"/>
        <v>#IshikaGupta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>
      <c r="A45" s="4" t="s">
        <v>83</v>
      </c>
      <c r="B45" s="4" t="s">
        <v>28</v>
      </c>
      <c r="C45" s="4" t="s">
        <v>27</v>
      </c>
      <c r="D45" s="7" t="str">
        <f t="shared" si="1"/>
        <v>Aaditya Singh</v>
      </c>
      <c r="E45" s="8" t="str">
        <f t="shared" si="2"/>
        <v>Aaditya.Singh@email.com</v>
      </c>
      <c r="F45" s="8" t="str">
        <f t="shared" si="3"/>
        <v>Aaditya.Singh@QuantumVentures.com</v>
      </c>
      <c r="G45" s="8" t="str">
        <f t="shared" si="4"/>
        <v>Aaditya Singh from QuantumVentures</v>
      </c>
      <c r="H45" s="8" t="str">
        <f t="shared" si="5"/>
        <v>#AadityaSingh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>
      <c r="A46" s="4" t="s">
        <v>84</v>
      </c>
      <c r="B46" s="4" t="s">
        <v>85</v>
      </c>
      <c r="C46" s="4" t="s">
        <v>10</v>
      </c>
      <c r="D46" s="7" t="str">
        <f t="shared" si="1"/>
        <v>Alyan Malhotra</v>
      </c>
      <c r="E46" s="8" t="str">
        <f t="shared" si="2"/>
        <v>Alyan.Malhotra@email.com</v>
      </c>
      <c r="F46" s="8" t="str">
        <f t="shared" si="3"/>
        <v>Alyan.Malhotra@ZenithTech.com</v>
      </c>
      <c r="G46" s="8" t="str">
        <f t="shared" si="4"/>
        <v>Alyan Malhotra from ZenithTech</v>
      </c>
      <c r="H46" s="8" t="str">
        <f t="shared" si="5"/>
        <v>#AlyanMalhotra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>
      <c r="A47" s="4" t="s">
        <v>86</v>
      </c>
      <c r="B47" s="4" t="s">
        <v>87</v>
      </c>
      <c r="C47" s="4" t="s">
        <v>27</v>
      </c>
      <c r="D47" s="7" t="str">
        <f t="shared" si="1"/>
        <v>Rubina Das</v>
      </c>
      <c r="E47" s="8" t="str">
        <f t="shared" si="2"/>
        <v>Rubina.Das@email.com</v>
      </c>
      <c r="F47" s="8" t="str">
        <f t="shared" si="3"/>
        <v>Rubina.Das@QuantumVentures.com</v>
      </c>
      <c r="G47" s="8" t="str">
        <f t="shared" si="4"/>
        <v>Rubina Das from QuantumVentures</v>
      </c>
      <c r="H47" s="8" t="str">
        <f t="shared" si="5"/>
        <v>#RubinaDas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>
      <c r="A48" s="4" t="s">
        <v>88</v>
      </c>
      <c r="B48" s="4" t="s">
        <v>89</v>
      </c>
      <c r="C48" s="4" t="s">
        <v>18</v>
      </c>
      <c r="D48" s="7" t="str">
        <f t="shared" si="1"/>
        <v>Umang Choudhury</v>
      </c>
      <c r="E48" s="8" t="str">
        <f t="shared" si="2"/>
        <v>Umang.Choudhury@email.com</v>
      </c>
      <c r="F48" s="8" t="str">
        <f t="shared" si="3"/>
        <v>Umang.Choudhury@StarInnovations.com</v>
      </c>
      <c r="G48" s="8" t="str">
        <f t="shared" si="4"/>
        <v>Umang Choudhury from StarInnovations</v>
      </c>
      <c r="H48" s="8" t="str">
        <f t="shared" si="5"/>
        <v>#UmangChoudhury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>
      <c r="A49" s="4" t="s">
        <v>90</v>
      </c>
      <c r="B49" s="4" t="s">
        <v>47</v>
      </c>
      <c r="C49" s="4" t="s">
        <v>18</v>
      </c>
      <c r="D49" s="7" t="str">
        <f t="shared" si="1"/>
        <v>Sameera Yadav</v>
      </c>
      <c r="E49" s="8" t="str">
        <f t="shared" si="2"/>
        <v>Sameera.Yadav@email.com</v>
      </c>
      <c r="F49" s="8" t="str">
        <f t="shared" si="3"/>
        <v>Sameera.Yadav@StarInnovations.com</v>
      </c>
      <c r="G49" s="8" t="str">
        <f t="shared" si="4"/>
        <v>Sameera Yadav from StarInnovations</v>
      </c>
      <c r="H49" s="8" t="str">
        <f t="shared" si="5"/>
        <v>#SameeraYadav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>
      <c r="A50" s="4" t="s">
        <v>91</v>
      </c>
      <c r="B50" s="4" t="s">
        <v>92</v>
      </c>
      <c r="C50" s="4" t="s">
        <v>10</v>
      </c>
      <c r="D50" s="7" t="str">
        <f t="shared" si="1"/>
        <v>Jainish Bhatt</v>
      </c>
      <c r="E50" s="8" t="str">
        <f t="shared" si="2"/>
        <v>Jainish.Bhatt@email.com</v>
      </c>
      <c r="F50" s="8" t="str">
        <f t="shared" si="3"/>
        <v>Jainish.Bhatt@ZenithTech.com</v>
      </c>
      <c r="G50" s="8" t="str">
        <f t="shared" si="4"/>
        <v>Jainish Bhatt from ZenithTech</v>
      </c>
      <c r="H50" s="8" t="str">
        <f t="shared" si="5"/>
        <v>#JainishBhatt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>
      <c r="A51" s="4" t="s">
        <v>93</v>
      </c>
      <c r="B51" s="4" t="s">
        <v>43</v>
      </c>
      <c r="C51" s="4" t="s">
        <v>27</v>
      </c>
      <c r="D51" s="7" t="str">
        <f t="shared" si="1"/>
        <v>Karishma Kapoor</v>
      </c>
      <c r="E51" s="8" t="str">
        <f t="shared" si="2"/>
        <v>Karishma.Kapoor@email.com</v>
      </c>
      <c r="F51" s="8" t="str">
        <f t="shared" si="3"/>
        <v>Karishma.Kapoor@QuantumVentures.com</v>
      </c>
      <c r="G51" s="8" t="str">
        <f t="shared" si="4"/>
        <v>Karishma Kapoor from QuantumVentures</v>
      </c>
      <c r="H51" s="8" t="str">
        <f t="shared" si="5"/>
        <v>#KarishmaKapoor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>
      <c r="A52" s="4" t="s">
        <v>94</v>
      </c>
      <c r="B52" s="4" t="s">
        <v>95</v>
      </c>
      <c r="C52" s="4" t="s">
        <v>10</v>
      </c>
      <c r="D52" s="7" t="str">
        <f t="shared" si="1"/>
        <v>Reyan Kaur</v>
      </c>
      <c r="E52" s="8" t="str">
        <f t="shared" si="2"/>
        <v>Reyan.Kaur@email.com</v>
      </c>
      <c r="F52" s="8" t="str">
        <f t="shared" si="3"/>
        <v>Reyan.Kaur@ZenithTech.com</v>
      </c>
      <c r="G52" s="8" t="str">
        <f t="shared" si="4"/>
        <v>Reyan Kaur from ZenithTech</v>
      </c>
      <c r="H52" s="8" t="str">
        <f t="shared" si="5"/>
        <v>#ReyanKaur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>
      <c r="A53" s="4" t="s">
        <v>96</v>
      </c>
      <c r="B53" s="4" t="s">
        <v>17</v>
      </c>
      <c r="C53" s="4" t="s">
        <v>27</v>
      </c>
      <c r="D53" s="7" t="str">
        <f t="shared" si="1"/>
        <v>Deepak Sharma</v>
      </c>
      <c r="E53" s="8" t="str">
        <f t="shared" si="2"/>
        <v>Deepak.Sharma@email.com</v>
      </c>
      <c r="F53" s="8" t="str">
        <f t="shared" si="3"/>
        <v>Deepak.Sharma@QuantumVentures.com</v>
      </c>
      <c r="G53" s="8" t="str">
        <f t="shared" si="4"/>
        <v>Deepak Sharma from QuantumVentures</v>
      </c>
      <c r="H53" s="8" t="str">
        <f t="shared" si="5"/>
        <v>#DeepakSharma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>
      <c r="A54" s="4" t="s">
        <v>97</v>
      </c>
      <c r="B54" s="4" t="s">
        <v>98</v>
      </c>
      <c r="C54" s="4" t="s">
        <v>10</v>
      </c>
      <c r="D54" s="7" t="str">
        <f t="shared" si="1"/>
        <v>Pari Tyagi</v>
      </c>
      <c r="E54" s="8" t="str">
        <f t="shared" si="2"/>
        <v>Pari.Tyagi@email.com</v>
      </c>
      <c r="F54" s="8" t="str">
        <f t="shared" si="3"/>
        <v>Pari.Tyagi@ZenithTech.com</v>
      </c>
      <c r="G54" s="8" t="str">
        <f t="shared" si="4"/>
        <v>Pari Tyagi from ZenithTech</v>
      </c>
      <c r="H54" s="8" t="str">
        <f t="shared" si="5"/>
        <v>#PariTyagi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>
      <c r="A55" s="4" t="s">
        <v>31</v>
      </c>
      <c r="B55" s="4" t="s">
        <v>99</v>
      </c>
      <c r="C55" s="4" t="s">
        <v>18</v>
      </c>
      <c r="D55" s="7" t="str">
        <f t="shared" si="1"/>
        <v>Sanvi Malik</v>
      </c>
      <c r="E55" s="8" t="str">
        <f t="shared" si="2"/>
        <v>Sanvi.Malik@email.com</v>
      </c>
      <c r="F55" s="8" t="str">
        <f t="shared" si="3"/>
        <v>Sanvi.Malik@StarInnovations.com</v>
      </c>
      <c r="G55" s="8" t="str">
        <f t="shared" si="4"/>
        <v>Sanvi Malik from StarInnovations</v>
      </c>
      <c r="H55" s="8" t="str">
        <f t="shared" si="5"/>
        <v>#SanviMalik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>
      <c r="A56" s="4" t="s">
        <v>100</v>
      </c>
      <c r="B56" s="4" t="s">
        <v>101</v>
      </c>
      <c r="C56" s="4" t="s">
        <v>10</v>
      </c>
      <c r="D56" s="7" t="str">
        <f t="shared" si="1"/>
        <v>Mehul Mehta</v>
      </c>
      <c r="E56" s="8" t="str">
        <f t="shared" si="2"/>
        <v>Mehul.Mehta@email.com</v>
      </c>
      <c r="F56" s="8" t="str">
        <f t="shared" si="3"/>
        <v>Mehul.Mehta@ZenithTech.com</v>
      </c>
      <c r="G56" s="8" t="str">
        <f t="shared" si="4"/>
        <v>Mehul Mehta from ZenithTech</v>
      </c>
      <c r="H56" s="8" t="str">
        <f t="shared" si="5"/>
        <v>#MehulMehta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>
      <c r="A57" s="3" t="s">
        <v>102</v>
      </c>
      <c r="B57" s="3" t="s">
        <v>102</v>
      </c>
      <c r="C57" s="3"/>
      <c r="D57" s="3"/>
      <c r="E57" s="9"/>
      <c r="F57" s="9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>
      <c r="A58" s="9" t="s">
        <v>103</v>
      </c>
      <c r="B58" s="3" t="s">
        <v>102</v>
      </c>
      <c r="C58" s="3"/>
      <c r="D58" s="3"/>
      <c r="E58" s="9"/>
      <c r="F58" s="9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>
      <c r="A59" s="3" t="s">
        <v>102</v>
      </c>
      <c r="B59" s="3" t="s">
        <v>102</v>
      </c>
      <c r="C59" s="3"/>
      <c r="D59" s="3"/>
      <c r="E59" s="9"/>
      <c r="F59" s="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>
      <c r="A60" s="3" t="s">
        <v>102</v>
      </c>
      <c r="B60" s="3" t="s">
        <v>102</v>
      </c>
      <c r="C60" s="3"/>
      <c r="D60" s="3"/>
      <c r="E60" s="9"/>
      <c r="F60" s="9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>
      <c r="A61" s="3" t="s">
        <v>102</v>
      </c>
      <c r="B61" s="3" t="s">
        <v>102</v>
      </c>
      <c r="C61" s="3"/>
      <c r="D61" s="3"/>
      <c r="E61" s="9"/>
      <c r="F61" s="9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>
      <c r="A62" s="3" t="s">
        <v>102</v>
      </c>
      <c r="B62" s="3" t="s">
        <v>102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>
      <c r="A63" s="3" t="s">
        <v>102</v>
      </c>
      <c r="B63" s="3" t="s">
        <v>102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>
      <c r="A64" s="3" t="s">
        <v>102</v>
      </c>
      <c r="B64" s="3" t="s">
        <v>102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>
      <c r="A65" s="3" t="s">
        <v>102</v>
      </c>
      <c r="B65" s="3" t="s">
        <v>102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>
      <c r="A66" s="3" t="s">
        <v>102</v>
      </c>
      <c r="B66" s="3" t="s">
        <v>102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>
      <c r="A67" s="3" t="s">
        <v>102</v>
      </c>
      <c r="B67" s="3" t="s">
        <v>102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5.5"/>
    <col customWidth="1" min="3" max="3" width="21.0"/>
    <col customWidth="1" min="4" max="4" width="19.0"/>
    <col customWidth="1" min="7" max="7" width="30.38"/>
    <col customWidth="1" min="9" max="9" width="28.38"/>
  </cols>
  <sheetData>
    <row r="1">
      <c r="A1" s="2" t="s">
        <v>104</v>
      </c>
      <c r="B1" s="2" t="s">
        <v>3</v>
      </c>
      <c r="C1" s="2" t="s">
        <v>2</v>
      </c>
      <c r="D1" s="1" t="s">
        <v>105</v>
      </c>
      <c r="E1" s="1" t="s">
        <v>106</v>
      </c>
      <c r="F1" s="1" t="s">
        <v>107</v>
      </c>
      <c r="G1" s="2" t="s">
        <v>108</v>
      </c>
      <c r="H1" s="2" t="s">
        <v>109</v>
      </c>
      <c r="I1" s="2" t="s">
        <v>110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111</v>
      </c>
      <c r="B2" s="4" t="s">
        <v>112</v>
      </c>
      <c r="C2" s="4" t="s">
        <v>10</v>
      </c>
      <c r="D2" s="9" t="s">
        <v>113</v>
      </c>
      <c r="E2" s="9" t="s">
        <v>114</v>
      </c>
      <c r="F2" s="9" t="s">
        <v>115</v>
      </c>
      <c r="G2" s="9" t="s">
        <v>116</v>
      </c>
      <c r="H2" s="9" t="s">
        <v>115</v>
      </c>
      <c r="I2" s="9" t="s">
        <v>116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4" t="s">
        <v>117</v>
      </c>
      <c r="B3" s="4" t="s">
        <v>118</v>
      </c>
      <c r="C3" s="4" t="s">
        <v>18</v>
      </c>
      <c r="D3" s="3" t="str">
        <f t="shared" ref="D3:D56" si="1">Upper(B3)</f>
        <v>ANANYA    SINGH</v>
      </c>
      <c r="E3" s="3" t="str">
        <f t="shared" ref="E3:E56" si="2">Lower(B3)</f>
        <v>ananya    singh</v>
      </c>
      <c r="F3" s="3" t="str">
        <f t="shared" ref="F3:F56" si="3">proper(B3)</f>
        <v>Ananya    Singh</v>
      </c>
      <c r="G3" s="3" t="str">
        <f t="shared" ref="G3:G56" si="4">F3&amp;","&amp;C3</f>
        <v>Ananya    Singh,StarInnovations</v>
      </c>
      <c r="H3" s="3" t="str">
        <f t="shared" ref="H3:H56" si="5">Trim(F3)</f>
        <v>Ananya Singh</v>
      </c>
      <c r="I3" s="3" t="str">
        <f t="shared" ref="I3:I56" si="6">H3&amp;","&amp;C3</f>
        <v>Ananya Singh,StarInnovations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4" t="s">
        <v>111</v>
      </c>
      <c r="B4" s="4" t="s">
        <v>119</v>
      </c>
      <c r="C4" s="4" t="s">
        <v>21</v>
      </c>
      <c r="D4" s="3" t="str">
        <f t="shared" si="1"/>
        <v>ARJUN   DESAI</v>
      </c>
      <c r="E4" s="3" t="str">
        <f t="shared" si="2"/>
        <v>arjun   desai</v>
      </c>
      <c r="F4" s="3" t="str">
        <f t="shared" si="3"/>
        <v>Arjun   Desai</v>
      </c>
      <c r="G4" s="3" t="str">
        <f t="shared" si="4"/>
        <v>Arjun   Desai,InfinitiSystems</v>
      </c>
      <c r="H4" s="3" t="str">
        <f t="shared" si="5"/>
        <v>Arjun Desai</v>
      </c>
      <c r="I4" s="3" t="str">
        <f t="shared" si="6"/>
        <v>Arjun Desai,InfinitiSystems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4" t="s">
        <v>111</v>
      </c>
      <c r="B5" s="4" t="s">
        <v>120</v>
      </c>
      <c r="C5" s="4" t="s">
        <v>24</v>
      </c>
      <c r="D5" s="3" t="str">
        <f t="shared" si="1"/>
        <v>DIYA GHOSH</v>
      </c>
      <c r="E5" s="3" t="str">
        <f t="shared" si="2"/>
        <v>diya ghosh</v>
      </c>
      <c r="F5" s="3" t="str">
        <f t="shared" si="3"/>
        <v>Diya Ghosh</v>
      </c>
      <c r="G5" s="3" t="str">
        <f t="shared" si="4"/>
        <v>Diya Ghosh,EleganceCreations</v>
      </c>
      <c r="H5" s="3" t="str">
        <f t="shared" si="5"/>
        <v>Diya Ghosh</v>
      </c>
      <c r="I5" s="3" t="str">
        <f t="shared" si="6"/>
        <v>Diya Ghosh,EleganceCreations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4" t="s">
        <v>121</v>
      </c>
      <c r="B6" s="4" t="s">
        <v>122</v>
      </c>
      <c r="C6" s="4" t="s">
        <v>27</v>
      </c>
      <c r="D6" s="3" t="str">
        <f t="shared" si="1"/>
        <v>ROHAN JHA</v>
      </c>
      <c r="E6" s="3" t="str">
        <f t="shared" si="2"/>
        <v>rohan jha</v>
      </c>
      <c r="F6" s="3" t="str">
        <f t="shared" si="3"/>
        <v>Rohan Jha</v>
      </c>
      <c r="G6" s="3" t="str">
        <f t="shared" si="4"/>
        <v>Rohan Jha,QuantumVentures</v>
      </c>
      <c r="H6" s="3" t="str">
        <f t="shared" si="5"/>
        <v>Rohan Jha</v>
      </c>
      <c r="I6" s="3" t="str">
        <f t="shared" si="6"/>
        <v>Rohan Jha,QuantumVentures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4" t="s">
        <v>111</v>
      </c>
      <c r="B7" s="4" t="s">
        <v>112</v>
      </c>
      <c r="C7" s="4" t="s">
        <v>123</v>
      </c>
      <c r="D7" s="3" t="str">
        <f t="shared" si="1"/>
        <v>AARAV GUPTA</v>
      </c>
      <c r="E7" s="3" t="str">
        <f t="shared" si="2"/>
        <v>aarav gupta</v>
      </c>
      <c r="F7" s="3" t="str">
        <f t="shared" si="3"/>
        <v>Aarav Gupta</v>
      </c>
      <c r="G7" s="3" t="str">
        <f t="shared" si="4"/>
        <v>Aarav Gupta,Quantum Systems</v>
      </c>
      <c r="H7" s="3" t="str">
        <f t="shared" si="5"/>
        <v>Aarav Gupta</v>
      </c>
      <c r="I7" s="3" t="str">
        <f t="shared" si="6"/>
        <v>Aarav Gupta,Quantum Systems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4" t="s">
        <v>121</v>
      </c>
      <c r="B8" s="4" t="s">
        <v>124</v>
      </c>
      <c r="C8" s="4" t="s">
        <v>125</v>
      </c>
      <c r="D8" s="3" t="str">
        <f t="shared" si="1"/>
        <v>ANANYA SINGH</v>
      </c>
      <c r="E8" s="3" t="str">
        <f t="shared" si="2"/>
        <v>ananya singh</v>
      </c>
      <c r="F8" s="3" t="str">
        <f t="shared" si="3"/>
        <v>Ananya Singh</v>
      </c>
      <c r="G8" s="3" t="str">
        <f t="shared" si="4"/>
        <v>Ananya Singh,Stellar Innovations</v>
      </c>
      <c r="H8" s="3" t="str">
        <f t="shared" si="5"/>
        <v>Ananya Singh</v>
      </c>
      <c r="I8" s="3" t="str">
        <f t="shared" si="6"/>
        <v>Ananya Singh,Stellar Innovations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4" t="s">
        <v>111</v>
      </c>
      <c r="B9" s="4" t="s">
        <v>126</v>
      </c>
      <c r="C9" s="4" t="s">
        <v>127</v>
      </c>
      <c r="D9" s="3" t="str">
        <f t="shared" si="1"/>
        <v>ARJUN DESAI</v>
      </c>
      <c r="E9" s="3" t="str">
        <f t="shared" si="2"/>
        <v>arjun desai</v>
      </c>
      <c r="F9" s="3" t="str">
        <f t="shared" si="3"/>
        <v>Arjun Desai</v>
      </c>
      <c r="G9" s="3" t="str">
        <f t="shared" si="4"/>
        <v>Arjun Desai,Swift Enterprises</v>
      </c>
      <c r="H9" s="3" t="str">
        <f t="shared" si="5"/>
        <v>Arjun Desai</v>
      </c>
      <c r="I9" s="3" t="str">
        <f t="shared" si="6"/>
        <v>Arjun Desai,Swift Enterprises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4" t="s">
        <v>121</v>
      </c>
      <c r="B10" s="4" t="s">
        <v>120</v>
      </c>
      <c r="C10" s="4" t="s">
        <v>128</v>
      </c>
      <c r="D10" s="3" t="str">
        <f t="shared" si="1"/>
        <v>DIYA GHOSH</v>
      </c>
      <c r="E10" s="3" t="str">
        <f t="shared" si="2"/>
        <v>diya ghosh</v>
      </c>
      <c r="F10" s="3" t="str">
        <f t="shared" si="3"/>
        <v>Diya Ghosh</v>
      </c>
      <c r="G10" s="3" t="str">
        <f t="shared" si="4"/>
        <v>Diya Ghosh,NovaTech Solutions</v>
      </c>
      <c r="H10" s="3" t="str">
        <f t="shared" si="5"/>
        <v>Diya Ghosh</v>
      </c>
      <c r="I10" s="3" t="str">
        <f t="shared" si="6"/>
        <v>Diya Ghosh,NovaTech Solutions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4" t="s">
        <v>111</v>
      </c>
      <c r="B11" s="4" t="s">
        <v>122</v>
      </c>
      <c r="C11" s="4" t="s">
        <v>129</v>
      </c>
      <c r="D11" s="3" t="str">
        <f t="shared" si="1"/>
        <v>ROHAN JHA</v>
      </c>
      <c r="E11" s="3" t="str">
        <f t="shared" si="2"/>
        <v>rohan jha</v>
      </c>
      <c r="F11" s="3" t="str">
        <f t="shared" si="3"/>
        <v>Rohan Jha</v>
      </c>
      <c r="G11" s="3" t="str">
        <f t="shared" si="4"/>
        <v>Rohan Jha,Fusion Dynamics</v>
      </c>
      <c r="H11" s="3" t="str">
        <f t="shared" si="5"/>
        <v>Rohan Jha</v>
      </c>
      <c r="I11" s="3" t="str">
        <f t="shared" si="6"/>
        <v>Rohan Jha,Fusion Dynamics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4" t="s">
        <v>121</v>
      </c>
      <c r="B12" s="4" t="s">
        <v>130</v>
      </c>
      <c r="C12" s="4" t="s">
        <v>131</v>
      </c>
      <c r="D12" s="3" t="str">
        <f t="shared" si="1"/>
        <v>SANVI KUMAR</v>
      </c>
      <c r="E12" s="3" t="str">
        <f t="shared" si="2"/>
        <v>sanvi kumar</v>
      </c>
      <c r="F12" s="3" t="str">
        <f t="shared" si="3"/>
        <v>Sanvi Kumar</v>
      </c>
      <c r="G12" s="3" t="str">
        <f t="shared" si="4"/>
        <v>Sanvi Kumar,CrystalSoft Tech</v>
      </c>
      <c r="H12" s="3" t="str">
        <f t="shared" si="5"/>
        <v>Sanvi Kumar</v>
      </c>
      <c r="I12" s="3" t="str">
        <f t="shared" si="6"/>
        <v>Sanvi Kumar,CrystalSoft Tech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4" t="s">
        <v>121</v>
      </c>
      <c r="B13" s="4" t="s">
        <v>132</v>
      </c>
      <c r="C13" s="4" t="s">
        <v>133</v>
      </c>
      <c r="D13" s="3" t="str">
        <f t="shared" si="1"/>
        <v>MEGHA    PATEL</v>
      </c>
      <c r="E13" s="3" t="str">
        <f t="shared" si="2"/>
        <v>megha    patel</v>
      </c>
      <c r="F13" s="3" t="str">
        <f t="shared" si="3"/>
        <v>Megha    Patel</v>
      </c>
      <c r="G13" s="3" t="str">
        <f t="shared" si="4"/>
        <v>Megha    Patel,Omega Synergy</v>
      </c>
      <c r="H13" s="3" t="str">
        <f t="shared" si="5"/>
        <v>Megha Patel</v>
      </c>
      <c r="I13" s="3" t="str">
        <f t="shared" si="6"/>
        <v>Megha Patel,Omega Synergy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4" t="s">
        <v>111</v>
      </c>
      <c r="B14" s="4" t="s">
        <v>134</v>
      </c>
      <c r="C14" s="4" t="s">
        <v>135</v>
      </c>
      <c r="D14" s="3" t="str">
        <f t="shared" si="1"/>
        <v>PRANAV SHAH</v>
      </c>
      <c r="E14" s="3" t="str">
        <f t="shared" si="2"/>
        <v>pranav shah</v>
      </c>
      <c r="F14" s="3" t="str">
        <f t="shared" si="3"/>
        <v>Pranav Shah</v>
      </c>
      <c r="G14" s="3" t="str">
        <f t="shared" si="4"/>
        <v>Pranav Shah,Virtuoso Systems</v>
      </c>
      <c r="H14" s="3" t="str">
        <f t="shared" si="5"/>
        <v>Pranav Shah</v>
      </c>
      <c r="I14" s="3" t="str">
        <f t="shared" si="6"/>
        <v>Pranav Shah,Virtuoso Systems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4" t="s">
        <v>111</v>
      </c>
      <c r="B15" s="4" t="s">
        <v>136</v>
      </c>
      <c r="C15" s="4" t="s">
        <v>137</v>
      </c>
      <c r="D15" s="3" t="str">
        <f t="shared" si="1"/>
        <v>ASHWIN MENON</v>
      </c>
      <c r="E15" s="3" t="str">
        <f t="shared" si="2"/>
        <v>ashwin menon</v>
      </c>
      <c r="F15" s="3" t="str">
        <f t="shared" si="3"/>
        <v>Ashwin Menon</v>
      </c>
      <c r="G15" s="3" t="str">
        <f t="shared" si="4"/>
        <v>Ashwin Menon,Apex Nexus</v>
      </c>
      <c r="H15" s="3" t="str">
        <f t="shared" si="5"/>
        <v>Ashwin Menon</v>
      </c>
      <c r="I15" s="3" t="str">
        <f t="shared" si="6"/>
        <v>Ashwin Menon,Apex Nexus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4" t="s">
        <v>121</v>
      </c>
      <c r="B16" s="4" t="s">
        <v>138</v>
      </c>
      <c r="C16" s="4" t="s">
        <v>139</v>
      </c>
      <c r="D16" s="3" t="str">
        <f t="shared" si="1"/>
        <v>SIMRAN CHAWLA</v>
      </c>
      <c r="E16" s="3" t="str">
        <f t="shared" si="2"/>
        <v>simran chawla</v>
      </c>
      <c r="F16" s="3" t="str">
        <f t="shared" si="3"/>
        <v>Simran Chawla</v>
      </c>
      <c r="G16" s="3" t="str">
        <f t="shared" si="4"/>
        <v>Simran Chawla,Radiant Innovate</v>
      </c>
      <c r="H16" s="3" t="str">
        <f t="shared" si="5"/>
        <v>Simran Chawla</v>
      </c>
      <c r="I16" s="3" t="str">
        <f t="shared" si="6"/>
        <v>Simran Chawla,Radiant Innovate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4" t="s">
        <v>111</v>
      </c>
      <c r="B17" s="4" t="s">
        <v>140</v>
      </c>
      <c r="C17" s="4" t="s">
        <v>141</v>
      </c>
      <c r="D17" s="3" t="str">
        <f t="shared" si="1"/>
        <v>KARTHIK REDDY</v>
      </c>
      <c r="E17" s="3" t="str">
        <f t="shared" si="2"/>
        <v>karthik reddy</v>
      </c>
      <c r="F17" s="3" t="str">
        <f t="shared" si="3"/>
        <v>Karthik Reddy</v>
      </c>
      <c r="G17" s="3" t="str">
        <f t="shared" si="4"/>
        <v>Karthik Reddy,QuantumLinx Group</v>
      </c>
      <c r="H17" s="3" t="str">
        <f t="shared" si="5"/>
        <v>Karthik Reddy</v>
      </c>
      <c r="I17" s="3" t="str">
        <f t="shared" si="6"/>
        <v>Karthik Reddy,QuantumLinx Group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4" t="s">
        <v>121</v>
      </c>
      <c r="B18" s="4" t="s">
        <v>142</v>
      </c>
      <c r="C18" s="4" t="s">
        <v>143</v>
      </c>
      <c r="D18" s="3" t="str">
        <f t="shared" si="1"/>
        <v>DEVIKA    SHARMA</v>
      </c>
      <c r="E18" s="3" t="str">
        <f t="shared" si="2"/>
        <v>devika    sharma</v>
      </c>
      <c r="F18" s="3" t="str">
        <f t="shared" si="3"/>
        <v>Devika    Sharma</v>
      </c>
      <c r="G18" s="3" t="str">
        <f t="shared" si="4"/>
        <v>Devika    Sharma,Echelon Networks</v>
      </c>
      <c r="H18" s="3" t="str">
        <f t="shared" si="5"/>
        <v>Devika Sharma</v>
      </c>
      <c r="I18" s="3" t="str">
        <f t="shared" si="6"/>
        <v>Devika Sharma,Echelon Networks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4" t="s">
        <v>111</v>
      </c>
      <c r="B19" s="4" t="s">
        <v>144</v>
      </c>
      <c r="C19" s="4" t="s">
        <v>145</v>
      </c>
      <c r="D19" s="3" t="str">
        <f t="shared" si="1"/>
        <v>ARYAN   KAPOOR</v>
      </c>
      <c r="E19" s="3" t="str">
        <f t="shared" si="2"/>
        <v>aryan   kapoor</v>
      </c>
      <c r="F19" s="3" t="str">
        <f t="shared" si="3"/>
        <v>Aryan   Kapoor</v>
      </c>
      <c r="G19" s="3" t="str">
        <f t="shared" si="4"/>
        <v>Aryan   Kapoor,TechVista Solutions</v>
      </c>
      <c r="H19" s="3" t="str">
        <f t="shared" si="5"/>
        <v>Aryan Kapoor</v>
      </c>
      <c r="I19" s="3" t="str">
        <f t="shared" si="6"/>
        <v>Aryan Kapoor,TechVista Solutions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4" t="s">
        <v>121</v>
      </c>
      <c r="B20" s="4" t="s">
        <v>146</v>
      </c>
      <c r="C20" s="4" t="s">
        <v>147</v>
      </c>
      <c r="D20" s="3" t="str">
        <f t="shared" si="1"/>
        <v>MANYA  VERMA</v>
      </c>
      <c r="E20" s="3" t="str">
        <f t="shared" si="2"/>
        <v>manya  verma</v>
      </c>
      <c r="F20" s="3" t="str">
        <f t="shared" si="3"/>
        <v>Manya  Verma</v>
      </c>
      <c r="G20" s="3" t="str">
        <f t="shared" si="4"/>
        <v>Manya  Verma,SwiftFlare Tech</v>
      </c>
      <c r="H20" s="3" t="str">
        <f t="shared" si="5"/>
        <v>Manya Verma</v>
      </c>
      <c r="I20" s="3" t="str">
        <f t="shared" si="6"/>
        <v>Manya Verma,SwiftFlare Tech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4" t="s">
        <v>111</v>
      </c>
      <c r="B21" s="4" t="s">
        <v>148</v>
      </c>
      <c r="C21" s="4" t="s">
        <v>149</v>
      </c>
      <c r="D21" s="3" t="str">
        <f t="shared" si="1"/>
        <v>VIRAT   YADAV</v>
      </c>
      <c r="E21" s="3" t="str">
        <f t="shared" si="2"/>
        <v>virat   yadav</v>
      </c>
      <c r="F21" s="3" t="str">
        <f t="shared" si="3"/>
        <v>Virat   Yadav</v>
      </c>
      <c r="G21" s="3" t="str">
        <f t="shared" si="4"/>
        <v>Virat   Yadav,DynaSphere Systems</v>
      </c>
      <c r="H21" s="3" t="str">
        <f t="shared" si="5"/>
        <v>Virat Yadav</v>
      </c>
      <c r="I21" s="3" t="str">
        <f t="shared" si="6"/>
        <v>Virat Yadav,DynaSphere Systems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4" t="s">
        <v>121</v>
      </c>
      <c r="B22" s="4" t="s">
        <v>150</v>
      </c>
      <c r="C22" s="4" t="s">
        <v>151</v>
      </c>
      <c r="D22" s="3" t="str">
        <f t="shared" si="1"/>
        <v>ASHA GUPTA</v>
      </c>
      <c r="E22" s="3" t="str">
        <f t="shared" si="2"/>
        <v>asha gupta</v>
      </c>
      <c r="F22" s="3" t="str">
        <f t="shared" si="3"/>
        <v>Asha Gupta</v>
      </c>
      <c r="G22" s="3" t="str">
        <f t="shared" si="4"/>
        <v>Asha Gupta,Solstice Innovations</v>
      </c>
      <c r="H22" s="3" t="str">
        <f t="shared" si="5"/>
        <v>Asha Gupta</v>
      </c>
      <c r="I22" s="3" t="str">
        <f t="shared" si="6"/>
        <v>Asha Gupta,Solstice Innovations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4" t="s">
        <v>111</v>
      </c>
      <c r="B23" s="4" t="s">
        <v>152</v>
      </c>
      <c r="C23" s="4" t="s">
        <v>153</v>
      </c>
      <c r="D23" s="3" t="str">
        <f t="shared" si="1"/>
        <v>SHREYAS IYER</v>
      </c>
      <c r="E23" s="3" t="str">
        <f t="shared" si="2"/>
        <v>shreyas iyer</v>
      </c>
      <c r="F23" s="3" t="str">
        <f t="shared" si="3"/>
        <v>Shreyas Iyer</v>
      </c>
      <c r="G23" s="3" t="str">
        <f t="shared" si="4"/>
        <v>Shreyas Iyer,ZephyrSoft Inc.</v>
      </c>
      <c r="H23" s="3" t="str">
        <f t="shared" si="5"/>
        <v>Shreyas Iyer</v>
      </c>
      <c r="I23" s="3" t="str">
        <f t="shared" si="6"/>
        <v>Shreyas Iyer,ZephyrSoft Inc.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4" t="s">
        <v>111</v>
      </c>
      <c r="B24" s="4" t="s">
        <v>154</v>
      </c>
      <c r="C24" s="4" t="s">
        <v>155</v>
      </c>
      <c r="D24" s="3" t="str">
        <f t="shared" si="1"/>
        <v>RIYAAN  KHANNA</v>
      </c>
      <c r="E24" s="3" t="str">
        <f t="shared" si="2"/>
        <v>riyaan  khanna</v>
      </c>
      <c r="F24" s="3" t="str">
        <f t="shared" si="3"/>
        <v>Riyaan  Khanna</v>
      </c>
      <c r="G24" s="3" t="str">
        <f t="shared" si="4"/>
        <v>Riyaan  Khanna,NebulaX Technologies</v>
      </c>
      <c r="H24" s="3" t="str">
        <f t="shared" si="5"/>
        <v>Riyaan Khanna</v>
      </c>
      <c r="I24" s="3" t="str">
        <f t="shared" si="6"/>
        <v>Riyaan Khanna,NebulaX Technologies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4" t="s">
        <v>121</v>
      </c>
      <c r="B25" s="4" t="s">
        <v>156</v>
      </c>
      <c r="C25" s="4" t="s">
        <v>157</v>
      </c>
      <c r="D25" s="3" t="str">
        <f t="shared" si="1"/>
        <v>RHEA SHARMA</v>
      </c>
      <c r="E25" s="3" t="str">
        <f t="shared" si="2"/>
        <v>rhea sharma</v>
      </c>
      <c r="F25" s="3" t="str">
        <f t="shared" si="3"/>
        <v>Rhea Sharma</v>
      </c>
      <c r="G25" s="3" t="str">
        <f t="shared" si="4"/>
        <v>Rhea Sharma,LunaSpark Solutions</v>
      </c>
      <c r="H25" s="3" t="str">
        <f t="shared" si="5"/>
        <v>Rhea Sharma</v>
      </c>
      <c r="I25" s="3" t="str">
        <f t="shared" si="6"/>
        <v>Rhea Sharma,LunaSpark Solutions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4" t="s">
        <v>111</v>
      </c>
      <c r="B26" s="4" t="s">
        <v>158</v>
      </c>
      <c r="C26" s="4" t="s">
        <v>159</v>
      </c>
      <c r="D26" s="3" t="str">
        <f t="shared" si="1"/>
        <v>SURYA    ROY</v>
      </c>
      <c r="E26" s="3" t="str">
        <f t="shared" si="2"/>
        <v>surya    roy</v>
      </c>
      <c r="F26" s="3" t="str">
        <f t="shared" si="3"/>
        <v>Surya    Roy</v>
      </c>
      <c r="G26" s="3" t="str">
        <f t="shared" si="4"/>
        <v>Surya    Roy,Quasar Dynamics</v>
      </c>
      <c r="H26" s="3" t="str">
        <f t="shared" si="5"/>
        <v>Surya Roy</v>
      </c>
      <c r="I26" s="3" t="str">
        <f t="shared" si="6"/>
        <v>Surya Roy,Quasar Dynamics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4" t="s">
        <v>121</v>
      </c>
      <c r="B27" s="4" t="s">
        <v>160</v>
      </c>
      <c r="C27" s="4" t="s">
        <v>161</v>
      </c>
      <c r="D27" s="3" t="str">
        <f t="shared" si="1"/>
        <v>TANIYA SINGH</v>
      </c>
      <c r="E27" s="3" t="str">
        <f t="shared" si="2"/>
        <v>taniya singh</v>
      </c>
      <c r="F27" s="3" t="str">
        <f t="shared" si="3"/>
        <v>Taniya Singh</v>
      </c>
      <c r="G27" s="3" t="str">
        <f t="shared" si="4"/>
        <v>Taniya Singh,NovaWave Tech</v>
      </c>
      <c r="H27" s="3" t="str">
        <f t="shared" si="5"/>
        <v>Taniya Singh</v>
      </c>
      <c r="I27" s="3" t="str">
        <f t="shared" si="6"/>
        <v>Taniya Singh,NovaWave Tech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4" t="s">
        <v>111</v>
      </c>
      <c r="B28" s="4" t="s">
        <v>162</v>
      </c>
      <c r="C28" s="4" t="s">
        <v>163</v>
      </c>
      <c r="D28" s="3" t="str">
        <f t="shared" si="1"/>
        <v>ABHIRAM NAIR</v>
      </c>
      <c r="E28" s="3" t="str">
        <f t="shared" si="2"/>
        <v>abhiram nair</v>
      </c>
      <c r="F28" s="3" t="str">
        <f t="shared" si="3"/>
        <v>Abhiram Nair</v>
      </c>
      <c r="G28" s="3" t="str">
        <f t="shared" si="4"/>
        <v>Abhiram Nair,AgileSynergy Systems</v>
      </c>
      <c r="H28" s="3" t="str">
        <f t="shared" si="5"/>
        <v>Abhiram Nair</v>
      </c>
      <c r="I28" s="3" t="str">
        <f t="shared" si="6"/>
        <v>Abhiram Nair,AgileSynergy Systems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4" t="s">
        <v>121</v>
      </c>
      <c r="B29" s="4" t="s">
        <v>164</v>
      </c>
      <c r="C29" s="4" t="s">
        <v>165</v>
      </c>
      <c r="D29" s="3" t="str">
        <f t="shared" si="1"/>
        <v>SNEHA TRIPATHI</v>
      </c>
      <c r="E29" s="3" t="str">
        <f t="shared" si="2"/>
        <v>sneha tripathi</v>
      </c>
      <c r="F29" s="3" t="str">
        <f t="shared" si="3"/>
        <v>Sneha Tripathi</v>
      </c>
      <c r="G29" s="3" t="str">
        <f t="shared" si="4"/>
        <v>Sneha Tripathi,OrionBurst Tech</v>
      </c>
      <c r="H29" s="3" t="str">
        <f t="shared" si="5"/>
        <v>Sneha Tripathi</v>
      </c>
      <c r="I29" s="3" t="str">
        <f t="shared" si="6"/>
        <v>Sneha Tripathi,OrionBurst Tech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4" t="s">
        <v>111</v>
      </c>
      <c r="B30" s="4" t="s">
        <v>166</v>
      </c>
      <c r="C30" s="4" t="s">
        <v>167</v>
      </c>
      <c r="D30" s="3" t="str">
        <f t="shared" si="1"/>
        <v>AYAN SURI</v>
      </c>
      <c r="E30" s="3" t="str">
        <f t="shared" si="2"/>
        <v>ayan suri</v>
      </c>
      <c r="F30" s="3" t="str">
        <f t="shared" si="3"/>
        <v>Ayan Suri</v>
      </c>
      <c r="G30" s="3" t="str">
        <f t="shared" si="4"/>
        <v>Ayan Suri,AetherLinx Solutions</v>
      </c>
      <c r="H30" s="3" t="str">
        <f t="shared" si="5"/>
        <v>Ayan Suri</v>
      </c>
      <c r="I30" s="3" t="str">
        <f t="shared" si="6"/>
        <v>Ayan Suri,AetherLinx Solutions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4" t="s">
        <v>121</v>
      </c>
      <c r="B31" s="4" t="s">
        <v>168</v>
      </c>
      <c r="C31" s="4" t="s">
        <v>169</v>
      </c>
      <c r="D31" s="3" t="str">
        <f t="shared" si="1"/>
        <v>SHRUTI GUPTA</v>
      </c>
      <c r="E31" s="3" t="str">
        <f t="shared" si="2"/>
        <v>shruti gupta</v>
      </c>
      <c r="F31" s="3" t="str">
        <f t="shared" si="3"/>
        <v>Shruti Gupta</v>
      </c>
      <c r="G31" s="3" t="str">
        <f t="shared" si="4"/>
        <v>Shruti Gupta,Arcane Systems</v>
      </c>
      <c r="H31" s="3" t="str">
        <f t="shared" si="5"/>
        <v>Shruti Gupta</v>
      </c>
      <c r="I31" s="3" t="str">
        <f t="shared" si="6"/>
        <v>Shruti Gupta,Arcane Systems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4" t="s">
        <v>111</v>
      </c>
      <c r="B32" s="4" t="s">
        <v>170</v>
      </c>
      <c r="C32" s="4" t="s">
        <v>171</v>
      </c>
      <c r="D32" s="3" t="str">
        <f t="shared" si="1"/>
        <v>VIHAAN PATEL</v>
      </c>
      <c r="E32" s="3" t="str">
        <f t="shared" si="2"/>
        <v>vihaan patel</v>
      </c>
      <c r="F32" s="3" t="str">
        <f t="shared" si="3"/>
        <v>Vihaan Patel</v>
      </c>
      <c r="G32" s="3" t="str">
        <f t="shared" si="4"/>
        <v>Vihaan Patel,Paragon Innovations</v>
      </c>
      <c r="H32" s="3" t="str">
        <f t="shared" si="5"/>
        <v>Vihaan Patel</v>
      </c>
      <c r="I32" s="3" t="str">
        <f t="shared" si="6"/>
        <v>Vihaan Patel,Paragon Innovations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4" t="s">
        <v>111</v>
      </c>
      <c r="B33" s="4" t="s">
        <v>172</v>
      </c>
      <c r="C33" s="4" t="s">
        <v>173</v>
      </c>
      <c r="D33" s="3" t="str">
        <f t="shared" si="1"/>
        <v>NIKHIL KUMAR</v>
      </c>
      <c r="E33" s="3" t="str">
        <f t="shared" si="2"/>
        <v>nikhil kumar</v>
      </c>
      <c r="F33" s="3" t="str">
        <f t="shared" si="3"/>
        <v>Nikhil Kumar</v>
      </c>
      <c r="G33" s="3" t="str">
        <f t="shared" si="4"/>
        <v>Nikhil Kumar,PinnacleWise Group</v>
      </c>
      <c r="H33" s="3" t="str">
        <f t="shared" si="5"/>
        <v>Nikhil Kumar</v>
      </c>
      <c r="I33" s="3" t="str">
        <f t="shared" si="6"/>
        <v>Nikhil Kumar,PinnacleWise Group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4" t="s">
        <v>111</v>
      </c>
      <c r="B34" s="4" t="s">
        <v>174</v>
      </c>
      <c r="C34" s="4" t="s">
        <v>175</v>
      </c>
      <c r="D34" s="3" t="str">
        <f t="shared" si="1"/>
        <v>KRIYA JOSHI</v>
      </c>
      <c r="E34" s="3" t="str">
        <f t="shared" si="2"/>
        <v>kriya joshi</v>
      </c>
      <c r="F34" s="3" t="str">
        <f t="shared" si="3"/>
        <v>Kriya Joshi</v>
      </c>
      <c r="G34" s="3" t="str">
        <f t="shared" si="4"/>
        <v>Kriya Joshi,ZenithTech Ventures</v>
      </c>
      <c r="H34" s="3" t="str">
        <f t="shared" si="5"/>
        <v>Kriya Joshi</v>
      </c>
      <c r="I34" s="3" t="str">
        <f t="shared" si="6"/>
        <v>Kriya Joshi,ZenithTech Ventures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4" t="s">
        <v>121</v>
      </c>
      <c r="B35" s="4" t="s">
        <v>176</v>
      </c>
      <c r="C35" s="4" t="s">
        <v>177</v>
      </c>
      <c r="D35" s="3" t="str">
        <f t="shared" si="1"/>
        <v>TARUSHA SINGH</v>
      </c>
      <c r="E35" s="3" t="str">
        <f t="shared" si="2"/>
        <v>tarusha singh</v>
      </c>
      <c r="F35" s="3" t="str">
        <f t="shared" si="3"/>
        <v>Tarusha Singh</v>
      </c>
      <c r="G35" s="3" t="str">
        <f t="shared" si="4"/>
        <v>Tarusha Singh,AmpleVista Systems</v>
      </c>
      <c r="H35" s="3" t="str">
        <f t="shared" si="5"/>
        <v>Tarusha Singh</v>
      </c>
      <c r="I35" s="3" t="str">
        <f t="shared" si="6"/>
        <v>Tarusha Singh,AmpleVista Systems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4" t="s">
        <v>111</v>
      </c>
      <c r="B36" s="4" t="s">
        <v>178</v>
      </c>
      <c r="C36" s="4" t="s">
        <v>179</v>
      </c>
      <c r="D36" s="3" t="str">
        <f t="shared" si="1"/>
        <v>ARNAV BANSAL</v>
      </c>
      <c r="E36" s="3" t="str">
        <f t="shared" si="2"/>
        <v>arnav bansal</v>
      </c>
      <c r="F36" s="3" t="str">
        <f t="shared" si="3"/>
        <v>Arnav Bansal</v>
      </c>
      <c r="G36" s="3" t="str">
        <f t="shared" si="4"/>
        <v>Arnav Bansal,QuantumCore Inc.</v>
      </c>
      <c r="H36" s="3" t="str">
        <f t="shared" si="5"/>
        <v>Arnav Bansal</v>
      </c>
      <c r="I36" s="3" t="str">
        <f t="shared" si="6"/>
        <v>Arnav Bansal,QuantumCore Inc.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4" t="s">
        <v>121</v>
      </c>
      <c r="B37" s="4" t="s">
        <v>180</v>
      </c>
      <c r="C37" s="4" t="s">
        <v>181</v>
      </c>
      <c r="D37" s="3" t="str">
        <f t="shared" si="1"/>
        <v>ZOYA SHEIKH</v>
      </c>
      <c r="E37" s="3" t="str">
        <f t="shared" si="2"/>
        <v>zoya sheikh</v>
      </c>
      <c r="F37" s="3" t="str">
        <f t="shared" si="3"/>
        <v>Zoya Sheikh</v>
      </c>
      <c r="G37" s="3" t="str">
        <f t="shared" si="4"/>
        <v>Zoya Sheikh,NebulaByte Solutions</v>
      </c>
      <c r="H37" s="3" t="str">
        <f t="shared" si="5"/>
        <v>Zoya Sheikh</v>
      </c>
      <c r="I37" s="3" t="str">
        <f t="shared" si="6"/>
        <v>Zoya Sheikh,NebulaByte Solutions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4" t="s">
        <v>111</v>
      </c>
      <c r="B38" s="4" t="s">
        <v>182</v>
      </c>
      <c r="C38" s="4" t="s">
        <v>183</v>
      </c>
      <c r="D38" s="3" t="str">
        <f t="shared" si="1"/>
        <v>SAMARTH VERMA</v>
      </c>
      <c r="E38" s="3" t="str">
        <f t="shared" si="2"/>
        <v>samarth verma</v>
      </c>
      <c r="F38" s="3" t="str">
        <f t="shared" si="3"/>
        <v>Samarth Verma</v>
      </c>
      <c r="G38" s="3" t="str">
        <f t="shared" si="4"/>
        <v>Samarth Verma,FusionRay Tech</v>
      </c>
      <c r="H38" s="3" t="str">
        <f t="shared" si="5"/>
        <v>Samarth Verma</v>
      </c>
      <c r="I38" s="3" t="str">
        <f t="shared" si="6"/>
        <v>Samarth Verma,FusionRay Tech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>
      <c r="A39" s="4" t="s">
        <v>121</v>
      </c>
      <c r="B39" s="4" t="s">
        <v>184</v>
      </c>
      <c r="C39" s="4" t="s">
        <v>185</v>
      </c>
      <c r="D39" s="3" t="str">
        <f t="shared" si="1"/>
        <v>VIDHI SHAH</v>
      </c>
      <c r="E39" s="3" t="str">
        <f t="shared" si="2"/>
        <v>vidhi shah</v>
      </c>
      <c r="F39" s="3" t="str">
        <f t="shared" si="3"/>
        <v>Vidhi Shah</v>
      </c>
      <c r="G39" s="3" t="str">
        <f t="shared" si="4"/>
        <v>Vidhi Shah,CrystalEdge Systems</v>
      </c>
      <c r="H39" s="3" t="str">
        <f t="shared" si="5"/>
        <v>Vidhi Shah</v>
      </c>
      <c r="I39" s="3" t="str">
        <f t="shared" si="6"/>
        <v>Vidhi Shah,CrystalEdge Systems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>
      <c r="A40" s="4" t="s">
        <v>121</v>
      </c>
      <c r="B40" s="4" t="s">
        <v>186</v>
      </c>
      <c r="C40" s="4" t="s">
        <v>187</v>
      </c>
      <c r="D40" s="3" t="str">
        <f t="shared" si="1"/>
        <v>SARAH KHAN</v>
      </c>
      <c r="E40" s="3" t="str">
        <f t="shared" si="2"/>
        <v>sarah khan</v>
      </c>
      <c r="F40" s="3" t="str">
        <f t="shared" si="3"/>
        <v>Sarah Khan</v>
      </c>
      <c r="G40" s="3" t="str">
        <f t="shared" si="4"/>
        <v>Sarah Khan,VertexPulse Tech</v>
      </c>
      <c r="H40" s="3" t="str">
        <f t="shared" si="5"/>
        <v>Sarah Khan</v>
      </c>
      <c r="I40" s="3" t="str">
        <f t="shared" si="6"/>
        <v>Sarah Khan,VertexPulse Tech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>
      <c r="A41" s="4" t="s">
        <v>121</v>
      </c>
      <c r="B41" s="4" t="s">
        <v>188</v>
      </c>
      <c r="C41" s="4" t="s">
        <v>189</v>
      </c>
      <c r="D41" s="3" t="str">
        <f t="shared" si="1"/>
        <v>NEHA PATEL</v>
      </c>
      <c r="E41" s="3" t="str">
        <f t="shared" si="2"/>
        <v>neha patel</v>
      </c>
      <c r="F41" s="3" t="str">
        <f t="shared" si="3"/>
        <v>Neha Patel</v>
      </c>
      <c r="G41" s="3" t="str">
        <f t="shared" si="4"/>
        <v>Neha Patel,EvoGenius Solutions</v>
      </c>
      <c r="H41" s="3" t="str">
        <f t="shared" si="5"/>
        <v>Neha Patel</v>
      </c>
      <c r="I41" s="3" t="str">
        <f t="shared" si="6"/>
        <v>Neha Patel,EvoGenius Solutions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>
      <c r="A42" s="4" t="s">
        <v>111</v>
      </c>
      <c r="B42" s="4" t="s">
        <v>190</v>
      </c>
      <c r="C42" s="4" t="s">
        <v>191</v>
      </c>
      <c r="D42" s="3" t="str">
        <f t="shared" si="1"/>
        <v>KAVIN AGARWAL</v>
      </c>
      <c r="E42" s="3" t="str">
        <f t="shared" si="2"/>
        <v>kavin agarwal</v>
      </c>
      <c r="F42" s="3" t="str">
        <f t="shared" si="3"/>
        <v>Kavin Agarwal</v>
      </c>
      <c r="G42" s="3" t="str">
        <f t="shared" si="4"/>
        <v>Kavin Agarwal,VelocityWave Group</v>
      </c>
      <c r="H42" s="3" t="str">
        <f t="shared" si="5"/>
        <v>Kavin Agarwal</v>
      </c>
      <c r="I42" s="3" t="str">
        <f t="shared" si="6"/>
        <v>Kavin Agarwal,VelocityWave Group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>
      <c r="A43" s="4" t="s">
        <v>111</v>
      </c>
      <c r="B43" s="4" t="s">
        <v>192</v>
      </c>
      <c r="C43" s="4" t="s">
        <v>193</v>
      </c>
      <c r="D43" s="3" t="str">
        <f t="shared" si="1"/>
        <v>KRITIK KHURANA</v>
      </c>
      <c r="E43" s="3" t="str">
        <f t="shared" si="2"/>
        <v>kritik khurana</v>
      </c>
      <c r="F43" s="3" t="str">
        <f t="shared" si="3"/>
        <v>Kritik Khurana</v>
      </c>
      <c r="G43" s="3" t="str">
        <f t="shared" si="4"/>
        <v>Kritik Khurana,TechNova Ventures</v>
      </c>
      <c r="H43" s="3" t="str">
        <f t="shared" si="5"/>
        <v>Kritik Khurana</v>
      </c>
      <c r="I43" s="3" t="str">
        <f t="shared" si="6"/>
        <v>Kritik Khurana,TechNova Ventures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>
      <c r="A44" s="4" t="s">
        <v>121</v>
      </c>
      <c r="B44" s="4" t="s">
        <v>194</v>
      </c>
      <c r="C44" s="4" t="s">
        <v>195</v>
      </c>
      <c r="D44" s="3" t="str">
        <f t="shared" si="1"/>
        <v>ISHIKA GUPTA</v>
      </c>
      <c r="E44" s="3" t="str">
        <f t="shared" si="2"/>
        <v>ishika gupta</v>
      </c>
      <c r="F44" s="3" t="str">
        <f t="shared" si="3"/>
        <v>Ishika Gupta</v>
      </c>
      <c r="G44" s="3" t="str">
        <f t="shared" si="4"/>
        <v>Ishika Gupta,StellarShift Tech</v>
      </c>
      <c r="H44" s="3" t="str">
        <f t="shared" si="5"/>
        <v>Ishika Gupta</v>
      </c>
      <c r="I44" s="3" t="str">
        <f t="shared" si="6"/>
        <v>Ishika Gupta,StellarShift Tech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>
      <c r="A45" s="4" t="s">
        <v>111</v>
      </c>
      <c r="B45" s="4" t="s">
        <v>196</v>
      </c>
      <c r="C45" s="4" t="s">
        <v>197</v>
      </c>
      <c r="D45" s="3" t="str">
        <f t="shared" si="1"/>
        <v>AADITYA SINGH</v>
      </c>
      <c r="E45" s="3" t="str">
        <f t="shared" si="2"/>
        <v>aaditya singh</v>
      </c>
      <c r="F45" s="3" t="str">
        <f t="shared" si="3"/>
        <v>Aaditya Singh</v>
      </c>
      <c r="G45" s="3" t="str">
        <f t="shared" si="4"/>
        <v>Aaditya Singh,QuantumNest Inc.</v>
      </c>
      <c r="H45" s="3" t="str">
        <f t="shared" si="5"/>
        <v>Aaditya Singh</v>
      </c>
      <c r="I45" s="3" t="str">
        <f t="shared" si="6"/>
        <v>Aaditya Singh,QuantumNest Inc.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>
      <c r="A46" s="4" t="s">
        <v>111</v>
      </c>
      <c r="B46" s="4" t="s">
        <v>198</v>
      </c>
      <c r="C46" s="4" t="s">
        <v>199</v>
      </c>
      <c r="D46" s="3" t="str">
        <f t="shared" si="1"/>
        <v>ALYAN    MALHOTRA</v>
      </c>
      <c r="E46" s="3" t="str">
        <f t="shared" si="2"/>
        <v>alyan    malhotra</v>
      </c>
      <c r="F46" s="3" t="str">
        <f t="shared" si="3"/>
        <v>Alyan    Malhotra</v>
      </c>
      <c r="G46" s="3" t="str">
        <f t="shared" si="4"/>
        <v>Alyan    Malhotra,VivaSync Solutions</v>
      </c>
      <c r="H46" s="3" t="str">
        <f t="shared" si="5"/>
        <v>Alyan Malhotra</v>
      </c>
      <c r="I46" s="3" t="str">
        <f t="shared" si="6"/>
        <v>Alyan Malhotra,VivaSync Solutions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>
      <c r="A47" s="4" t="s">
        <v>121</v>
      </c>
      <c r="B47" s="4" t="s">
        <v>200</v>
      </c>
      <c r="C47" s="4" t="s">
        <v>201</v>
      </c>
      <c r="D47" s="3" t="str">
        <f t="shared" si="1"/>
        <v>RUBINA DAS</v>
      </c>
      <c r="E47" s="3" t="str">
        <f t="shared" si="2"/>
        <v>rubina das</v>
      </c>
      <c r="F47" s="3" t="str">
        <f t="shared" si="3"/>
        <v>Rubina Das</v>
      </c>
      <c r="G47" s="3" t="str">
        <f t="shared" si="4"/>
        <v>Rubina Das,EchelonX Systems</v>
      </c>
      <c r="H47" s="3" t="str">
        <f t="shared" si="5"/>
        <v>Rubina Das</v>
      </c>
      <c r="I47" s="3" t="str">
        <f t="shared" si="6"/>
        <v>Rubina Das,EchelonX Systems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>
      <c r="A48" s="4" t="s">
        <v>111</v>
      </c>
      <c r="B48" s="4" t="s">
        <v>202</v>
      </c>
      <c r="C48" s="4" t="s">
        <v>203</v>
      </c>
      <c r="D48" s="3" t="str">
        <f t="shared" si="1"/>
        <v>UMANG CHOUDHURY</v>
      </c>
      <c r="E48" s="3" t="str">
        <f t="shared" si="2"/>
        <v>umang choudhury</v>
      </c>
      <c r="F48" s="3" t="str">
        <f t="shared" si="3"/>
        <v>Umang Choudhury</v>
      </c>
      <c r="G48" s="3" t="str">
        <f t="shared" si="4"/>
        <v>Umang Choudhury,CoreFusion Tech</v>
      </c>
      <c r="H48" s="3" t="str">
        <f t="shared" si="5"/>
        <v>Umang Choudhury</v>
      </c>
      <c r="I48" s="3" t="str">
        <f t="shared" si="6"/>
        <v>Umang Choudhury,CoreFusion Tech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>
      <c r="A49" s="4" t="s">
        <v>121</v>
      </c>
      <c r="B49" s="4" t="s">
        <v>204</v>
      </c>
      <c r="C49" s="4" t="s">
        <v>205</v>
      </c>
      <c r="D49" s="3" t="str">
        <f t="shared" si="1"/>
        <v>SAMEERA   YADAV</v>
      </c>
      <c r="E49" s="3" t="str">
        <f t="shared" si="2"/>
        <v>sameera   yadav</v>
      </c>
      <c r="F49" s="3" t="str">
        <f t="shared" si="3"/>
        <v>Sameera   Yadav</v>
      </c>
      <c r="G49" s="3" t="str">
        <f t="shared" si="4"/>
        <v>Sameera   Yadav,VisionWave Innovate</v>
      </c>
      <c r="H49" s="3" t="str">
        <f t="shared" si="5"/>
        <v>Sameera Yadav</v>
      </c>
      <c r="I49" s="3" t="str">
        <f t="shared" si="6"/>
        <v>Sameera Yadav,VisionWave Innovate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>
      <c r="A50" s="4" t="s">
        <v>111</v>
      </c>
      <c r="B50" s="4" t="s">
        <v>206</v>
      </c>
      <c r="C50" s="4" t="s">
        <v>207</v>
      </c>
      <c r="D50" s="3" t="str">
        <f t="shared" si="1"/>
        <v>JAINISH   BHATT</v>
      </c>
      <c r="E50" s="3" t="str">
        <f t="shared" si="2"/>
        <v>jainish   bhatt</v>
      </c>
      <c r="F50" s="3" t="str">
        <f t="shared" si="3"/>
        <v>Jainish   Bhatt</v>
      </c>
      <c r="G50" s="3" t="str">
        <f t="shared" si="4"/>
        <v>Jainish   Bhatt,RadiantBit Systems</v>
      </c>
      <c r="H50" s="3" t="str">
        <f t="shared" si="5"/>
        <v>Jainish Bhatt</v>
      </c>
      <c r="I50" s="3" t="str">
        <f t="shared" si="6"/>
        <v>Jainish Bhatt,RadiantBit Systems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>
      <c r="A51" s="4" t="s">
        <v>121</v>
      </c>
      <c r="B51" s="4" t="s">
        <v>208</v>
      </c>
      <c r="C51" s="4" t="s">
        <v>209</v>
      </c>
      <c r="D51" s="3" t="str">
        <f t="shared" si="1"/>
        <v>KARISHMA KAPOOR</v>
      </c>
      <c r="E51" s="3" t="str">
        <f t="shared" si="2"/>
        <v>karishma kapoor</v>
      </c>
      <c r="F51" s="3" t="str">
        <f t="shared" si="3"/>
        <v>Karishma Kapoor</v>
      </c>
      <c r="G51" s="3" t="str">
        <f t="shared" si="4"/>
        <v>Karishma Kapoor,NovaBloom Tech</v>
      </c>
      <c r="H51" s="3" t="str">
        <f t="shared" si="5"/>
        <v>Karishma Kapoor</v>
      </c>
      <c r="I51" s="3" t="str">
        <f t="shared" si="6"/>
        <v>Karishma Kapoor,NovaBloom Tech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>
      <c r="A52" s="4" t="s">
        <v>121</v>
      </c>
      <c r="B52" s="4" t="s">
        <v>210</v>
      </c>
      <c r="C52" s="4" t="s">
        <v>211</v>
      </c>
      <c r="D52" s="3" t="str">
        <f t="shared" si="1"/>
        <v>REYAN   KAUR</v>
      </c>
      <c r="E52" s="3" t="str">
        <f t="shared" si="2"/>
        <v>reyan   kaur</v>
      </c>
      <c r="F52" s="3" t="str">
        <f t="shared" si="3"/>
        <v>Reyan   Kaur</v>
      </c>
      <c r="G52" s="3" t="str">
        <f t="shared" si="4"/>
        <v>Reyan   Kaur,ZenithSpark Solutions</v>
      </c>
      <c r="H52" s="3" t="str">
        <f t="shared" si="5"/>
        <v>Reyan Kaur</v>
      </c>
      <c r="I52" s="3" t="str">
        <f t="shared" si="6"/>
        <v>Reyan Kaur,ZenithSpark Solutions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>
      <c r="A53" s="4" t="s">
        <v>111</v>
      </c>
      <c r="B53" s="4" t="s">
        <v>212</v>
      </c>
      <c r="C53" s="4" t="s">
        <v>213</v>
      </c>
      <c r="D53" s="3" t="str">
        <f t="shared" si="1"/>
        <v>DEEPAK SHARMA</v>
      </c>
      <c r="E53" s="3" t="str">
        <f t="shared" si="2"/>
        <v>deepak sharma</v>
      </c>
      <c r="F53" s="3" t="str">
        <f t="shared" si="3"/>
        <v>Deepak Sharma</v>
      </c>
      <c r="G53" s="3" t="str">
        <f t="shared" si="4"/>
        <v>Deepak Sharma,QuantumBurst Inc.</v>
      </c>
      <c r="H53" s="3" t="str">
        <f t="shared" si="5"/>
        <v>Deepak Sharma</v>
      </c>
      <c r="I53" s="3" t="str">
        <f t="shared" si="6"/>
        <v>Deepak Sharma,QuantumBurst Inc.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>
      <c r="A54" s="4" t="s">
        <v>121</v>
      </c>
      <c r="B54" s="4" t="s">
        <v>214</v>
      </c>
      <c r="C54" s="4" t="s">
        <v>215</v>
      </c>
      <c r="D54" s="3" t="str">
        <f t="shared" si="1"/>
        <v>PARI TYAGI</v>
      </c>
      <c r="E54" s="3" t="str">
        <f t="shared" si="2"/>
        <v>pari tyagi</v>
      </c>
      <c r="F54" s="3" t="str">
        <f t="shared" si="3"/>
        <v>Pari Tyagi</v>
      </c>
      <c r="G54" s="3" t="str">
        <f t="shared" si="4"/>
        <v>Pari Tyagi,EvoSphere Solutions</v>
      </c>
      <c r="H54" s="3" t="str">
        <f t="shared" si="5"/>
        <v>Pari Tyagi</v>
      </c>
      <c r="I54" s="3" t="str">
        <f t="shared" si="6"/>
        <v>Pari Tyagi,EvoSphere Solutions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>
      <c r="A55" s="4" t="s">
        <v>121</v>
      </c>
      <c r="B55" s="4" t="s">
        <v>216</v>
      </c>
      <c r="C55" s="4" t="s">
        <v>217</v>
      </c>
      <c r="D55" s="3" t="str">
        <f t="shared" si="1"/>
        <v>SANVI MALIK</v>
      </c>
      <c r="E55" s="3" t="str">
        <f t="shared" si="2"/>
        <v>sanvi malik</v>
      </c>
      <c r="F55" s="3" t="str">
        <f t="shared" si="3"/>
        <v>Sanvi Malik</v>
      </c>
      <c r="G55" s="3" t="str">
        <f t="shared" si="4"/>
        <v>Sanvi Malik,LunaWise Tech</v>
      </c>
      <c r="H55" s="3" t="str">
        <f t="shared" si="5"/>
        <v>Sanvi Malik</v>
      </c>
      <c r="I55" s="3" t="str">
        <f t="shared" si="6"/>
        <v>Sanvi Malik,LunaWise Tech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>
      <c r="A56" s="4" t="s">
        <v>111</v>
      </c>
      <c r="B56" s="4" t="s">
        <v>218</v>
      </c>
      <c r="C56" s="4" t="s">
        <v>219</v>
      </c>
      <c r="D56" s="3" t="str">
        <f t="shared" si="1"/>
        <v>MEHUL    MEHTA</v>
      </c>
      <c r="E56" s="3" t="str">
        <f t="shared" si="2"/>
        <v>mehul    mehta</v>
      </c>
      <c r="F56" s="3" t="str">
        <f t="shared" si="3"/>
        <v>Mehul    Mehta</v>
      </c>
      <c r="G56" s="3" t="str">
        <f t="shared" si="4"/>
        <v>Mehul    Mehta,ApexZenith Group</v>
      </c>
      <c r="H56" s="3" t="str">
        <f t="shared" si="5"/>
        <v>Mehul Mehta</v>
      </c>
      <c r="I56" s="3" t="str">
        <f t="shared" si="6"/>
        <v>Mehul Mehta,ApexZenith Group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>
      <c r="A57" s="9"/>
      <c r="B57" s="10"/>
      <c r="C57" s="3"/>
      <c r="D57" s="3"/>
      <c r="E57" s="9"/>
      <c r="F57" s="9"/>
      <c r="G57" s="9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>
      <c r="A58" s="9" t="s">
        <v>220</v>
      </c>
      <c r="B58" s="10"/>
      <c r="C58" s="3"/>
      <c r="D58" s="3"/>
      <c r="E58" s="9"/>
      <c r="F58" s="9"/>
      <c r="G58" s="9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>
      <c r="A59" s="3"/>
      <c r="B59" s="10"/>
      <c r="C59" s="3"/>
      <c r="D59" s="3"/>
      <c r="E59" s="9"/>
      <c r="F59" s="9"/>
      <c r="G59" s="9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>
      <c r="A60" s="3"/>
      <c r="B60" s="3"/>
      <c r="C60" s="3"/>
      <c r="D60" s="3"/>
      <c r="E60" s="9"/>
      <c r="F60" s="9"/>
      <c r="G60" s="9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>
      <c r="A61" s="3"/>
      <c r="B61" s="3"/>
      <c r="C61" s="3"/>
      <c r="D61" s="3"/>
      <c r="E61" s="9"/>
      <c r="F61" s="9"/>
      <c r="G61" s="9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drawing r:id="rId1"/>
</worksheet>
</file>