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<sst xmlns="http://schemas.openxmlformats.org/spreadsheetml/2006/main" count="82" uniqueCount="72">
  <si>
    <t>Engine capacity</t>
  </si>
  <si>
    <t>len1 [Engine capacity]</t>
  </si>
  <si>
    <t>len2 [" cc"]</t>
  </si>
  <si>
    <t>Difference</t>
  </si>
  <si>
    <t>Capacity</t>
  </si>
  <si>
    <t>Substitute</t>
  </si>
  <si>
    <t>1199 cc</t>
  </si>
  <si>
    <t>1199</t>
  </si>
  <si>
    <t>999 cc</t>
  </si>
  <si>
    <t>1498 cc</t>
  </si>
  <si>
    <t>1197 cc</t>
  </si>
  <si>
    <t>2694 cc</t>
  </si>
  <si>
    <t>1462 cc</t>
  </si>
  <si>
    <t>1497 cc</t>
  </si>
  <si>
    <t>1482 cc</t>
  </si>
  <si>
    <t>2184 cc</t>
  </si>
  <si>
    <t>1119 cc</t>
  </si>
  <si>
    <t>1642 cc</t>
  </si>
  <si>
    <t>1493 cc</t>
  </si>
  <si>
    <t>2523 cc</t>
  </si>
  <si>
    <t>1465 cc</t>
  </si>
  <si>
    <t>1956 cc</t>
  </si>
  <si>
    <t>1997 cc</t>
  </si>
  <si>
    <t>1998 cc</t>
  </si>
  <si>
    <t>1198 cc</t>
  </si>
  <si>
    <t>1957 cc</t>
  </si>
  <si>
    <t>998 cc</t>
  </si>
  <si>
    <t>1191 cc</t>
  </si>
  <si>
    <t>1195 cc</t>
  </si>
  <si>
    <t>1194 cc</t>
  </si>
  <si>
    <t>997 cc</t>
  </si>
  <si>
    <t>1492 cc</t>
  </si>
  <si>
    <t>1147 cc</t>
  </si>
  <si>
    <t>1245 cc</t>
  </si>
  <si>
    <t>1452 cc</t>
  </si>
  <si>
    <t>992 cc</t>
  </si>
  <si>
    <t>994 cc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</si>
  <si>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</si>
  <si>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Quantity</t>
  </si>
  <si>
    <t>Cleaned</t>
  </si>
  <si>
    <t>len1 [Cleaned]</t>
  </si>
  <si>
    <t>len2 ["cc"]</t>
  </si>
  <si>
    <t>Quantity1</t>
  </si>
  <si>
    <t>lower [Cleaned]</t>
  </si>
  <si>
    <t xml:space="preserve">   1199 cC</t>
  </si>
  <si>
    <t>1199cC</t>
  </si>
  <si>
    <t>1199cc</t>
  </si>
  <si>
    <t>999   CC</t>
  </si>
  <si>
    <t xml:space="preserve">  1498 cc</t>
  </si>
  <si>
    <t xml:space="preserve">1197 cc    </t>
  </si>
  <si>
    <t>2694    CC</t>
  </si>
  <si>
    <t xml:space="preserve">     1462 cc</t>
  </si>
  <si>
    <t>1497   cc</t>
  </si>
  <si>
    <t xml:space="preserve">    2184 cc</t>
  </si>
  <si>
    <t xml:space="preserve"> 1119 cc</t>
  </si>
  <si>
    <t>1642    cc</t>
  </si>
  <si>
    <t xml:space="preserve">1493 cc   </t>
  </si>
  <si>
    <t xml:space="preserve">    2523 cc</t>
  </si>
  <si>
    <t>1465    cc</t>
  </si>
  <si>
    <t xml:space="preserve"> 1956 cc</t>
  </si>
  <si>
    <t xml:space="preserve">  1997 cc</t>
  </si>
  <si>
    <t>1198         cc</t>
  </si>
  <si>
    <t>1957 CC</t>
  </si>
  <si>
    <t>1191 CC</t>
  </si>
  <si>
    <t xml:space="preserve">        1195  Cc</t>
  </si>
  <si>
    <t>997    cC</t>
  </si>
  <si>
    <t xml:space="preserve">    1492    cc</t>
  </si>
  <si>
    <t>1147 cC</t>
  </si>
  <si>
    <t xml:space="preserve">     1245   Cc</t>
  </si>
  <si>
    <t xml:space="preserve">    992 cC</t>
  </si>
  <si>
    <t>994 CC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</si>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</sst>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8.63"/>
    <col customWidth="1" min="5" max="5" width="13.5"/>
    <col customWidth="1" min="6" max="6" width="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5">
        <v>7.0</v>
      </c>
      <c r="C2" s="5">
        <v>3.0</v>
      </c>
      <c r="D2" s="5">
        <v>4.0</v>
      </c>
      <c r="E2" s="3" t="s">
        <v>7</v>
      </c>
      <c r="F2" s="1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8</v>
      </c>
      <c r="B3" s="5">
        <f t="shared" ref="B3:B31" si="1">len(A3)</f>
        <v>6</v>
      </c>
      <c r="C3" s="5">
        <f t="shared" ref="C3:C31" si="2">len(" cc")</f>
        <v>3</v>
      </c>
      <c r="D3" s="5">
        <f t="shared" ref="D3:D31" si="3">B3-C3</f>
        <v>3</v>
      </c>
      <c r="E3" s="3" t="str">
        <f t="shared" ref="E3:E31" si="4">Left(A3,D3)</f>
        <v>999</v>
      </c>
      <c r="F3" s="1"/>
      <c r="G3" s="3" t="str">
        <f t="shared" ref="G3:G31" si="5">substitute(A3," cc","")</f>
        <v>999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9</v>
      </c>
      <c r="B4" s="5">
        <f t="shared" si="1"/>
        <v>7</v>
      </c>
      <c r="C4" s="5">
        <f t="shared" si="2"/>
        <v>3</v>
      </c>
      <c r="D4" s="5">
        <f t="shared" si="3"/>
        <v>4</v>
      </c>
      <c r="E4" s="3" t="str">
        <f t="shared" si="4"/>
        <v>1498</v>
      </c>
      <c r="F4" s="1"/>
      <c r="G4" s="3" t="str">
        <f t="shared" si="5"/>
        <v>1498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10</v>
      </c>
      <c r="B5" s="5">
        <f t="shared" si="1"/>
        <v>7</v>
      </c>
      <c r="C5" s="5">
        <f t="shared" si="2"/>
        <v>3</v>
      </c>
      <c r="D5" s="5">
        <f t="shared" si="3"/>
        <v>4</v>
      </c>
      <c r="E5" s="3" t="str">
        <f t="shared" si="4"/>
        <v>1197</v>
      </c>
      <c r="F5" s="1"/>
      <c r="G5" s="3" t="str">
        <f t="shared" si="5"/>
        <v>1197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11</v>
      </c>
      <c r="B6" s="5">
        <f t="shared" si="1"/>
        <v>7</v>
      </c>
      <c r="C6" s="5">
        <f t="shared" si="2"/>
        <v>3</v>
      </c>
      <c r="D6" s="5">
        <f t="shared" si="3"/>
        <v>4</v>
      </c>
      <c r="E6" s="3" t="str">
        <f t="shared" si="4"/>
        <v>2694</v>
      </c>
      <c r="F6" s="1"/>
      <c r="G6" s="3" t="str">
        <f t="shared" si="5"/>
        <v>2694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6" t="s">
        <v>12</v>
      </c>
      <c r="B7" s="5">
        <f t="shared" si="1"/>
        <v>7</v>
      </c>
      <c r="C7" s="5">
        <f t="shared" si="2"/>
        <v>3</v>
      </c>
      <c r="D7" s="5">
        <f t="shared" si="3"/>
        <v>4</v>
      </c>
      <c r="E7" s="3" t="str">
        <f t="shared" si="4"/>
        <v>1462</v>
      </c>
      <c r="F7" s="1"/>
      <c r="G7" s="3" t="str">
        <f t="shared" si="5"/>
        <v>1462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13</v>
      </c>
      <c r="B8" s="5">
        <f t="shared" si="1"/>
        <v>7</v>
      </c>
      <c r="C8" s="5">
        <f t="shared" si="2"/>
        <v>3</v>
      </c>
      <c r="D8" s="5">
        <f t="shared" si="3"/>
        <v>4</v>
      </c>
      <c r="E8" s="3" t="str">
        <f t="shared" si="4"/>
        <v>1497</v>
      </c>
      <c r="F8" s="1"/>
      <c r="G8" s="3" t="str">
        <f t="shared" si="5"/>
        <v>1497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14</v>
      </c>
      <c r="B9" s="5">
        <f t="shared" si="1"/>
        <v>7</v>
      </c>
      <c r="C9" s="5">
        <f t="shared" si="2"/>
        <v>3</v>
      </c>
      <c r="D9" s="5">
        <f t="shared" si="3"/>
        <v>4</v>
      </c>
      <c r="E9" s="3" t="str">
        <f t="shared" si="4"/>
        <v>1482</v>
      </c>
      <c r="F9" s="1"/>
      <c r="G9" s="3" t="str">
        <f t="shared" si="5"/>
        <v>1482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15</v>
      </c>
      <c r="B10" s="5">
        <f t="shared" si="1"/>
        <v>7</v>
      </c>
      <c r="C10" s="5">
        <f t="shared" si="2"/>
        <v>3</v>
      </c>
      <c r="D10" s="5">
        <f t="shared" si="3"/>
        <v>4</v>
      </c>
      <c r="E10" s="3" t="str">
        <f t="shared" si="4"/>
        <v>2184</v>
      </c>
      <c r="F10" s="1"/>
      <c r="G10" s="3" t="str">
        <f t="shared" si="5"/>
        <v>2184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16</v>
      </c>
      <c r="B11" s="5">
        <f t="shared" si="1"/>
        <v>7</v>
      </c>
      <c r="C11" s="5">
        <f t="shared" si="2"/>
        <v>3</v>
      </c>
      <c r="D11" s="5">
        <f t="shared" si="3"/>
        <v>4</v>
      </c>
      <c r="E11" s="3" t="str">
        <f t="shared" si="4"/>
        <v>1119</v>
      </c>
      <c r="F11" s="1"/>
      <c r="G11" s="3" t="str">
        <f t="shared" si="5"/>
        <v>1119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17</v>
      </c>
      <c r="B12" s="5">
        <f t="shared" si="1"/>
        <v>7</v>
      </c>
      <c r="C12" s="5">
        <f t="shared" si="2"/>
        <v>3</v>
      </c>
      <c r="D12" s="5">
        <f t="shared" si="3"/>
        <v>4</v>
      </c>
      <c r="E12" s="3" t="str">
        <f t="shared" si="4"/>
        <v>1642</v>
      </c>
      <c r="F12" s="1"/>
      <c r="G12" s="3" t="str">
        <f t="shared" si="5"/>
        <v>1642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18</v>
      </c>
      <c r="B13" s="5">
        <f t="shared" si="1"/>
        <v>7</v>
      </c>
      <c r="C13" s="5">
        <f t="shared" si="2"/>
        <v>3</v>
      </c>
      <c r="D13" s="5">
        <f t="shared" si="3"/>
        <v>4</v>
      </c>
      <c r="E13" s="3" t="str">
        <f t="shared" si="4"/>
        <v>1493</v>
      </c>
      <c r="F13" s="1"/>
      <c r="G13" s="3" t="str">
        <f t="shared" si="5"/>
        <v>1493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19</v>
      </c>
      <c r="B14" s="5">
        <f t="shared" si="1"/>
        <v>7</v>
      </c>
      <c r="C14" s="5">
        <f t="shared" si="2"/>
        <v>3</v>
      </c>
      <c r="D14" s="5">
        <f t="shared" si="3"/>
        <v>4</v>
      </c>
      <c r="E14" s="3" t="str">
        <f t="shared" si="4"/>
        <v>2523</v>
      </c>
      <c r="F14" s="1"/>
      <c r="G14" s="3" t="str">
        <f t="shared" si="5"/>
        <v>2523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20</v>
      </c>
      <c r="B15" s="5">
        <f t="shared" si="1"/>
        <v>7</v>
      </c>
      <c r="C15" s="5">
        <f t="shared" si="2"/>
        <v>3</v>
      </c>
      <c r="D15" s="5">
        <f t="shared" si="3"/>
        <v>4</v>
      </c>
      <c r="E15" s="3" t="str">
        <f t="shared" si="4"/>
        <v>1465</v>
      </c>
      <c r="F15" s="1"/>
      <c r="G15" s="3" t="str">
        <f t="shared" si="5"/>
        <v>1465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21</v>
      </c>
      <c r="B16" s="5">
        <f t="shared" si="1"/>
        <v>7</v>
      </c>
      <c r="C16" s="5">
        <f t="shared" si="2"/>
        <v>3</v>
      </c>
      <c r="D16" s="5">
        <f t="shared" si="3"/>
        <v>4</v>
      </c>
      <c r="E16" s="3" t="str">
        <f t="shared" si="4"/>
        <v>1956</v>
      </c>
      <c r="F16" s="1"/>
      <c r="G16" s="3" t="str">
        <f t="shared" si="5"/>
        <v>1956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22</v>
      </c>
      <c r="B17" s="5">
        <f t="shared" si="1"/>
        <v>7</v>
      </c>
      <c r="C17" s="5">
        <f t="shared" si="2"/>
        <v>3</v>
      </c>
      <c r="D17" s="5">
        <f t="shared" si="3"/>
        <v>4</v>
      </c>
      <c r="E17" s="3" t="str">
        <f t="shared" si="4"/>
        <v>1997</v>
      </c>
      <c r="F17" s="1"/>
      <c r="G17" s="3" t="str">
        <f t="shared" si="5"/>
        <v>1997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23</v>
      </c>
      <c r="B18" s="5">
        <f t="shared" si="1"/>
        <v>7</v>
      </c>
      <c r="C18" s="5">
        <f t="shared" si="2"/>
        <v>3</v>
      </c>
      <c r="D18" s="5">
        <f t="shared" si="3"/>
        <v>4</v>
      </c>
      <c r="E18" s="3" t="str">
        <f t="shared" si="4"/>
        <v>1998</v>
      </c>
      <c r="F18" s="1"/>
      <c r="G18" s="3" t="str">
        <f t="shared" si="5"/>
        <v>1998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24</v>
      </c>
      <c r="B19" s="5">
        <f t="shared" si="1"/>
        <v>7</v>
      </c>
      <c r="C19" s="5">
        <f t="shared" si="2"/>
        <v>3</v>
      </c>
      <c r="D19" s="5">
        <f t="shared" si="3"/>
        <v>4</v>
      </c>
      <c r="E19" s="3" t="str">
        <f t="shared" si="4"/>
        <v>1198</v>
      </c>
      <c r="F19" s="1"/>
      <c r="G19" s="3" t="str">
        <f t="shared" si="5"/>
        <v>1198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25</v>
      </c>
      <c r="B20" s="5">
        <f t="shared" si="1"/>
        <v>7</v>
      </c>
      <c r="C20" s="5">
        <f t="shared" si="2"/>
        <v>3</v>
      </c>
      <c r="D20" s="5">
        <f t="shared" si="3"/>
        <v>4</v>
      </c>
      <c r="E20" s="3" t="str">
        <f t="shared" si="4"/>
        <v>1957</v>
      </c>
      <c r="F20" s="1"/>
      <c r="G20" s="3" t="str">
        <f t="shared" si="5"/>
        <v>1957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26</v>
      </c>
      <c r="B21" s="5">
        <f t="shared" si="1"/>
        <v>6</v>
      </c>
      <c r="C21" s="5">
        <f t="shared" si="2"/>
        <v>3</v>
      </c>
      <c r="D21" s="5">
        <f t="shared" si="3"/>
        <v>3</v>
      </c>
      <c r="E21" s="3" t="str">
        <f t="shared" si="4"/>
        <v>998</v>
      </c>
      <c r="F21" s="1"/>
      <c r="G21" s="3" t="str">
        <f t="shared" si="5"/>
        <v>998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27</v>
      </c>
      <c r="B22" s="5">
        <f t="shared" si="1"/>
        <v>7</v>
      </c>
      <c r="C22" s="5">
        <f t="shared" si="2"/>
        <v>3</v>
      </c>
      <c r="D22" s="5">
        <f t="shared" si="3"/>
        <v>4</v>
      </c>
      <c r="E22" s="3" t="str">
        <f t="shared" si="4"/>
        <v>1191</v>
      </c>
      <c r="F22" s="1"/>
      <c r="G22" s="3" t="str">
        <f t="shared" si="5"/>
        <v>1191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28</v>
      </c>
      <c r="B23" s="5">
        <f t="shared" si="1"/>
        <v>7</v>
      </c>
      <c r="C23" s="5">
        <f t="shared" si="2"/>
        <v>3</v>
      </c>
      <c r="D23" s="5">
        <f t="shared" si="3"/>
        <v>4</v>
      </c>
      <c r="E23" s="3" t="str">
        <f t="shared" si="4"/>
        <v>1195</v>
      </c>
      <c r="F23" s="1"/>
      <c r="G23" s="3" t="str">
        <f t="shared" si="5"/>
        <v>1195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29</v>
      </c>
      <c r="B24" s="5">
        <f t="shared" si="1"/>
        <v>7</v>
      </c>
      <c r="C24" s="5">
        <f t="shared" si="2"/>
        <v>3</v>
      </c>
      <c r="D24" s="5">
        <f t="shared" si="3"/>
        <v>4</v>
      </c>
      <c r="E24" s="3" t="str">
        <f t="shared" si="4"/>
        <v>1194</v>
      </c>
      <c r="F24" s="1"/>
      <c r="G24" s="3" t="str">
        <f t="shared" si="5"/>
        <v>1194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 t="s">
        <v>30</v>
      </c>
      <c r="B25" s="5">
        <f t="shared" si="1"/>
        <v>6</v>
      </c>
      <c r="C25" s="5">
        <f t="shared" si="2"/>
        <v>3</v>
      </c>
      <c r="D25" s="5">
        <f t="shared" si="3"/>
        <v>3</v>
      </c>
      <c r="E25" s="3" t="str">
        <f t="shared" si="4"/>
        <v>997</v>
      </c>
      <c r="F25" s="1"/>
      <c r="G25" s="3" t="str">
        <f t="shared" si="5"/>
        <v>997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31</v>
      </c>
      <c r="B26" s="5">
        <f t="shared" si="1"/>
        <v>7</v>
      </c>
      <c r="C26" s="5">
        <f t="shared" si="2"/>
        <v>3</v>
      </c>
      <c r="D26" s="5">
        <f t="shared" si="3"/>
        <v>4</v>
      </c>
      <c r="E26" s="3" t="str">
        <f t="shared" si="4"/>
        <v>1492</v>
      </c>
      <c r="F26" s="1"/>
      <c r="G26" s="3" t="str">
        <f t="shared" si="5"/>
        <v>1492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 t="s">
        <v>32</v>
      </c>
      <c r="B27" s="5">
        <f t="shared" si="1"/>
        <v>7</v>
      </c>
      <c r="C27" s="5">
        <f t="shared" si="2"/>
        <v>3</v>
      </c>
      <c r="D27" s="5">
        <f t="shared" si="3"/>
        <v>4</v>
      </c>
      <c r="E27" s="3" t="str">
        <f t="shared" si="4"/>
        <v>1147</v>
      </c>
      <c r="F27" s="1"/>
      <c r="G27" s="3" t="str">
        <f t="shared" si="5"/>
        <v>1147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 t="s">
        <v>33</v>
      </c>
      <c r="B28" s="5">
        <f t="shared" si="1"/>
        <v>7</v>
      </c>
      <c r="C28" s="5">
        <f t="shared" si="2"/>
        <v>3</v>
      </c>
      <c r="D28" s="5">
        <f t="shared" si="3"/>
        <v>4</v>
      </c>
      <c r="E28" s="3" t="str">
        <f t="shared" si="4"/>
        <v>1245</v>
      </c>
      <c r="F28" s="1"/>
      <c r="G28" s="3" t="str">
        <f t="shared" si="5"/>
        <v>1245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34</v>
      </c>
      <c r="B29" s="5">
        <f t="shared" si="1"/>
        <v>7</v>
      </c>
      <c r="C29" s="5">
        <f t="shared" si="2"/>
        <v>3</v>
      </c>
      <c r="D29" s="5">
        <f t="shared" si="3"/>
        <v>4</v>
      </c>
      <c r="E29" s="3" t="str">
        <f t="shared" si="4"/>
        <v>1452</v>
      </c>
      <c r="F29" s="1"/>
      <c r="G29" s="3" t="str">
        <f t="shared" si="5"/>
        <v>1452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35</v>
      </c>
      <c r="B30" s="5">
        <f t="shared" si="1"/>
        <v>6</v>
      </c>
      <c r="C30" s="5">
        <f t="shared" si="2"/>
        <v>3</v>
      </c>
      <c r="D30" s="5">
        <f t="shared" si="3"/>
        <v>3</v>
      </c>
      <c r="E30" s="3" t="str">
        <f t="shared" si="4"/>
        <v>992</v>
      </c>
      <c r="F30" s="1"/>
      <c r="G30" s="3" t="str">
        <f t="shared" si="5"/>
        <v>992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 t="s">
        <v>36</v>
      </c>
      <c r="B31" s="5">
        <f t="shared" si="1"/>
        <v>6</v>
      </c>
      <c r="C31" s="5">
        <f t="shared" si="2"/>
        <v>3</v>
      </c>
      <c r="D31" s="5">
        <f t="shared" si="3"/>
        <v>3</v>
      </c>
      <c r="E31" s="3" t="str">
        <f t="shared" si="4"/>
        <v>994</v>
      </c>
      <c r="F31" s="1"/>
      <c r="G31" s="3" t="str">
        <f t="shared" si="5"/>
        <v>994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 t="s">
        <v>37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6" max="6" width="11.75"/>
    <col customWidth="1" min="7" max="7" width="4.25"/>
    <col customWidth="1" min="8" max="8" width="17.0"/>
  </cols>
  <sheetData>
    <row r="1">
      <c r="A1" s="1" t="s">
        <v>38</v>
      </c>
      <c r="B1" s="2" t="s">
        <v>39</v>
      </c>
      <c r="C1" s="2" t="s">
        <v>40</v>
      </c>
      <c r="D1" s="2" t="s">
        <v>41</v>
      </c>
      <c r="E1" s="2" t="s">
        <v>3</v>
      </c>
      <c r="F1" s="2" t="s">
        <v>42</v>
      </c>
      <c r="G1" s="2"/>
      <c r="H1" s="2" t="s">
        <v>43</v>
      </c>
      <c r="I1" s="2" t="s">
        <v>5</v>
      </c>
      <c r="J1" s="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8" t="s">
        <v>44</v>
      </c>
      <c r="B2" s="3" t="s">
        <v>45</v>
      </c>
      <c r="C2" s="5">
        <v>6.0</v>
      </c>
      <c r="D2" s="5">
        <v>2.0</v>
      </c>
      <c r="E2" s="5">
        <v>4.0</v>
      </c>
      <c r="F2" s="3" t="s">
        <v>7</v>
      </c>
      <c r="G2" s="1"/>
      <c r="H2" s="3" t="s">
        <v>46</v>
      </c>
      <c r="I2" s="3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47</v>
      </c>
      <c r="B3" s="3" t="str">
        <f t="shared" ref="B3:B31" si="1">substitute(A3," ","")</f>
        <v>999CC</v>
      </c>
      <c r="C3" s="5">
        <f t="shared" ref="C3:C31" si="2">len(B3)</f>
        <v>5</v>
      </c>
      <c r="D3" s="5">
        <f t="shared" ref="D3:D31" si="3">len("cc")</f>
        <v>2</v>
      </c>
      <c r="E3" s="5">
        <f t="shared" ref="E3:E31" si="4">C3-D3</f>
        <v>3</v>
      </c>
      <c r="F3" s="3" t="str">
        <f t="shared" ref="F3:F31" si="5">Left(B3,E3)</f>
        <v>999</v>
      </c>
      <c r="G3" s="1"/>
      <c r="H3" s="3" t="str">
        <f t="shared" ref="H3:H31" si="6">lower(B3)</f>
        <v>999cc</v>
      </c>
      <c r="I3" s="3" t="str">
        <f t="shared" ref="I3:I31" si="7">substitute(H3,"cc","")</f>
        <v>999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48</v>
      </c>
      <c r="B4" s="3" t="str">
        <f t="shared" si="1"/>
        <v>1498cc</v>
      </c>
      <c r="C4" s="5">
        <f t="shared" si="2"/>
        <v>6</v>
      </c>
      <c r="D4" s="5">
        <f t="shared" si="3"/>
        <v>2</v>
      </c>
      <c r="E4" s="5">
        <f t="shared" si="4"/>
        <v>4</v>
      </c>
      <c r="F4" s="3" t="str">
        <f t="shared" si="5"/>
        <v>1498</v>
      </c>
      <c r="G4" s="1"/>
      <c r="H4" s="3" t="str">
        <f t="shared" si="6"/>
        <v>1498cc</v>
      </c>
      <c r="I4" s="3" t="str">
        <f t="shared" si="7"/>
        <v>1498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8" t="s">
        <v>49</v>
      </c>
      <c r="B5" s="3" t="str">
        <f t="shared" si="1"/>
        <v>1197cc</v>
      </c>
      <c r="C5" s="5">
        <f t="shared" si="2"/>
        <v>6</v>
      </c>
      <c r="D5" s="5">
        <f t="shared" si="3"/>
        <v>2</v>
      </c>
      <c r="E5" s="5">
        <f t="shared" si="4"/>
        <v>4</v>
      </c>
      <c r="F5" s="3" t="str">
        <f t="shared" si="5"/>
        <v>1197</v>
      </c>
      <c r="G5" s="1"/>
      <c r="H5" s="3" t="str">
        <f t="shared" si="6"/>
        <v>1197cc</v>
      </c>
      <c r="I5" s="3" t="str">
        <f t="shared" si="7"/>
        <v>1197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8" t="s">
        <v>50</v>
      </c>
      <c r="B6" s="3" t="str">
        <f t="shared" si="1"/>
        <v>2694CC</v>
      </c>
      <c r="C6" s="5">
        <f t="shared" si="2"/>
        <v>6</v>
      </c>
      <c r="D6" s="5">
        <f t="shared" si="3"/>
        <v>2</v>
      </c>
      <c r="E6" s="5">
        <f t="shared" si="4"/>
        <v>4</v>
      </c>
      <c r="F6" s="3" t="str">
        <f t="shared" si="5"/>
        <v>2694</v>
      </c>
      <c r="G6" s="1"/>
      <c r="H6" s="3" t="str">
        <f t="shared" si="6"/>
        <v>2694cc</v>
      </c>
      <c r="I6" s="3" t="str">
        <f t="shared" si="7"/>
        <v>2694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9" t="s">
        <v>51</v>
      </c>
      <c r="B7" s="3" t="str">
        <f t="shared" si="1"/>
        <v>1462cc</v>
      </c>
      <c r="C7" s="5">
        <f t="shared" si="2"/>
        <v>6</v>
      </c>
      <c r="D7" s="5">
        <f t="shared" si="3"/>
        <v>2</v>
      </c>
      <c r="E7" s="5">
        <f t="shared" si="4"/>
        <v>4</v>
      </c>
      <c r="F7" s="3" t="str">
        <f t="shared" si="5"/>
        <v>1462</v>
      </c>
      <c r="G7" s="1"/>
      <c r="H7" s="3" t="str">
        <f t="shared" si="6"/>
        <v>1462cc</v>
      </c>
      <c r="I7" s="3" t="str">
        <f t="shared" si="7"/>
        <v>1462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8" t="s">
        <v>52</v>
      </c>
      <c r="B8" s="3" t="str">
        <f t="shared" si="1"/>
        <v>1497cc</v>
      </c>
      <c r="C8" s="5">
        <f t="shared" si="2"/>
        <v>6</v>
      </c>
      <c r="D8" s="5">
        <f t="shared" si="3"/>
        <v>2</v>
      </c>
      <c r="E8" s="5">
        <f t="shared" si="4"/>
        <v>4</v>
      </c>
      <c r="F8" s="3" t="str">
        <f t="shared" si="5"/>
        <v>1497</v>
      </c>
      <c r="G8" s="1"/>
      <c r="H8" s="3" t="str">
        <f t="shared" si="6"/>
        <v>1497cc</v>
      </c>
      <c r="I8" s="3" t="str">
        <f t="shared" si="7"/>
        <v>1497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14</v>
      </c>
      <c r="B9" s="3" t="str">
        <f t="shared" si="1"/>
        <v>1482cc</v>
      </c>
      <c r="C9" s="5">
        <f t="shared" si="2"/>
        <v>6</v>
      </c>
      <c r="D9" s="5">
        <f t="shared" si="3"/>
        <v>2</v>
      </c>
      <c r="E9" s="5">
        <f t="shared" si="4"/>
        <v>4</v>
      </c>
      <c r="F9" s="3" t="str">
        <f t="shared" si="5"/>
        <v>1482</v>
      </c>
      <c r="G9" s="1"/>
      <c r="H9" s="3" t="str">
        <f t="shared" si="6"/>
        <v>1482cc</v>
      </c>
      <c r="I9" s="3" t="str">
        <f t="shared" si="7"/>
        <v>1482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8" t="s">
        <v>53</v>
      </c>
      <c r="B10" s="3" t="str">
        <f t="shared" si="1"/>
        <v>2184cc</v>
      </c>
      <c r="C10" s="5">
        <f t="shared" si="2"/>
        <v>6</v>
      </c>
      <c r="D10" s="5">
        <f t="shared" si="3"/>
        <v>2</v>
      </c>
      <c r="E10" s="5">
        <f t="shared" si="4"/>
        <v>4</v>
      </c>
      <c r="F10" s="3" t="str">
        <f t="shared" si="5"/>
        <v>2184</v>
      </c>
      <c r="G10" s="1"/>
      <c r="H10" s="3" t="str">
        <f t="shared" si="6"/>
        <v>2184cc</v>
      </c>
      <c r="I10" s="3" t="str">
        <f t="shared" si="7"/>
        <v>2184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8" t="s">
        <v>54</v>
      </c>
      <c r="B11" s="3" t="str">
        <f t="shared" si="1"/>
        <v>1119cc</v>
      </c>
      <c r="C11" s="5">
        <f t="shared" si="2"/>
        <v>6</v>
      </c>
      <c r="D11" s="5">
        <f t="shared" si="3"/>
        <v>2</v>
      </c>
      <c r="E11" s="5">
        <f t="shared" si="4"/>
        <v>4</v>
      </c>
      <c r="F11" s="3" t="str">
        <f t="shared" si="5"/>
        <v>1119</v>
      </c>
      <c r="G11" s="1"/>
      <c r="H11" s="3" t="str">
        <f t="shared" si="6"/>
        <v>1119cc</v>
      </c>
      <c r="I11" s="3" t="str">
        <f t="shared" si="7"/>
        <v>1119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8" t="s">
        <v>55</v>
      </c>
      <c r="B12" s="3" t="str">
        <f t="shared" si="1"/>
        <v>1642cc</v>
      </c>
      <c r="C12" s="5">
        <f t="shared" si="2"/>
        <v>6</v>
      </c>
      <c r="D12" s="5">
        <f t="shared" si="3"/>
        <v>2</v>
      </c>
      <c r="E12" s="5">
        <f t="shared" si="4"/>
        <v>4</v>
      </c>
      <c r="F12" s="3" t="str">
        <f t="shared" si="5"/>
        <v>1642</v>
      </c>
      <c r="G12" s="1"/>
      <c r="H12" s="3" t="str">
        <f t="shared" si="6"/>
        <v>1642cc</v>
      </c>
      <c r="I12" s="3" t="str">
        <f t="shared" si="7"/>
        <v>1642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56</v>
      </c>
      <c r="B13" s="3" t="str">
        <f t="shared" si="1"/>
        <v>1493cc</v>
      </c>
      <c r="C13" s="5">
        <f t="shared" si="2"/>
        <v>6</v>
      </c>
      <c r="D13" s="5">
        <f t="shared" si="3"/>
        <v>2</v>
      </c>
      <c r="E13" s="5">
        <f t="shared" si="4"/>
        <v>4</v>
      </c>
      <c r="F13" s="3" t="str">
        <f t="shared" si="5"/>
        <v>1493</v>
      </c>
      <c r="G13" s="1"/>
      <c r="H13" s="3" t="str">
        <f t="shared" si="6"/>
        <v>1493cc</v>
      </c>
      <c r="I13" s="3" t="str">
        <f t="shared" si="7"/>
        <v>1493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57</v>
      </c>
      <c r="B14" s="3" t="str">
        <f t="shared" si="1"/>
        <v>2523cc</v>
      </c>
      <c r="C14" s="5">
        <f t="shared" si="2"/>
        <v>6</v>
      </c>
      <c r="D14" s="5">
        <f t="shared" si="3"/>
        <v>2</v>
      </c>
      <c r="E14" s="5">
        <f t="shared" si="4"/>
        <v>4</v>
      </c>
      <c r="F14" s="3" t="str">
        <f t="shared" si="5"/>
        <v>2523</v>
      </c>
      <c r="G14" s="1"/>
      <c r="H14" s="3" t="str">
        <f t="shared" si="6"/>
        <v>2523cc</v>
      </c>
      <c r="I14" s="3" t="str">
        <f t="shared" si="7"/>
        <v>2523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8" t="s">
        <v>58</v>
      </c>
      <c r="B15" s="3" t="str">
        <f t="shared" si="1"/>
        <v>1465cc</v>
      </c>
      <c r="C15" s="5">
        <f t="shared" si="2"/>
        <v>6</v>
      </c>
      <c r="D15" s="5">
        <f t="shared" si="3"/>
        <v>2</v>
      </c>
      <c r="E15" s="5">
        <f t="shared" si="4"/>
        <v>4</v>
      </c>
      <c r="F15" s="3" t="str">
        <f t="shared" si="5"/>
        <v>1465</v>
      </c>
      <c r="G15" s="1"/>
      <c r="H15" s="3" t="str">
        <f t="shared" si="6"/>
        <v>1465cc</v>
      </c>
      <c r="I15" s="3" t="str">
        <f t="shared" si="7"/>
        <v>1465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59</v>
      </c>
      <c r="B16" s="3" t="str">
        <f t="shared" si="1"/>
        <v>1956cc</v>
      </c>
      <c r="C16" s="5">
        <f t="shared" si="2"/>
        <v>6</v>
      </c>
      <c r="D16" s="5">
        <f t="shared" si="3"/>
        <v>2</v>
      </c>
      <c r="E16" s="5">
        <f t="shared" si="4"/>
        <v>4</v>
      </c>
      <c r="F16" s="3" t="str">
        <f t="shared" si="5"/>
        <v>1956</v>
      </c>
      <c r="G16" s="1"/>
      <c r="H16" s="3" t="str">
        <f t="shared" si="6"/>
        <v>1956cc</v>
      </c>
      <c r="I16" s="3" t="str">
        <f t="shared" si="7"/>
        <v>1956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 t="s">
        <v>60</v>
      </c>
      <c r="B17" s="3" t="str">
        <f t="shared" si="1"/>
        <v>1997cc</v>
      </c>
      <c r="C17" s="5">
        <f t="shared" si="2"/>
        <v>6</v>
      </c>
      <c r="D17" s="5">
        <f t="shared" si="3"/>
        <v>2</v>
      </c>
      <c r="E17" s="5">
        <f t="shared" si="4"/>
        <v>4</v>
      </c>
      <c r="F17" s="3" t="str">
        <f t="shared" si="5"/>
        <v>1997</v>
      </c>
      <c r="G17" s="1"/>
      <c r="H17" s="3" t="str">
        <f t="shared" si="6"/>
        <v>1997cc</v>
      </c>
      <c r="I17" s="3" t="str">
        <f t="shared" si="7"/>
        <v>1997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23</v>
      </c>
      <c r="B18" s="3" t="str">
        <f t="shared" si="1"/>
        <v>1998cc</v>
      </c>
      <c r="C18" s="5">
        <f t="shared" si="2"/>
        <v>6</v>
      </c>
      <c r="D18" s="5">
        <f t="shared" si="3"/>
        <v>2</v>
      </c>
      <c r="E18" s="5">
        <f t="shared" si="4"/>
        <v>4</v>
      </c>
      <c r="F18" s="3" t="str">
        <f t="shared" si="5"/>
        <v>1998</v>
      </c>
      <c r="G18" s="1"/>
      <c r="H18" s="3" t="str">
        <f t="shared" si="6"/>
        <v>1998cc</v>
      </c>
      <c r="I18" s="3" t="str">
        <f t="shared" si="7"/>
        <v>1998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8" t="s">
        <v>61</v>
      </c>
      <c r="B19" s="3" t="str">
        <f t="shared" si="1"/>
        <v>1198cc</v>
      </c>
      <c r="C19" s="5">
        <f t="shared" si="2"/>
        <v>6</v>
      </c>
      <c r="D19" s="5">
        <f t="shared" si="3"/>
        <v>2</v>
      </c>
      <c r="E19" s="5">
        <f t="shared" si="4"/>
        <v>4</v>
      </c>
      <c r="F19" s="3" t="str">
        <f t="shared" si="5"/>
        <v>1198</v>
      </c>
      <c r="G19" s="1"/>
      <c r="H19" s="3" t="str">
        <f t="shared" si="6"/>
        <v>1198cc</v>
      </c>
      <c r="I19" s="3" t="str">
        <f t="shared" si="7"/>
        <v>1198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8" t="s">
        <v>62</v>
      </c>
      <c r="B20" s="3" t="str">
        <f t="shared" si="1"/>
        <v>1957CC</v>
      </c>
      <c r="C20" s="5">
        <f t="shared" si="2"/>
        <v>6</v>
      </c>
      <c r="D20" s="5">
        <f t="shared" si="3"/>
        <v>2</v>
      </c>
      <c r="E20" s="5">
        <f t="shared" si="4"/>
        <v>4</v>
      </c>
      <c r="F20" s="3" t="str">
        <f t="shared" si="5"/>
        <v>1957</v>
      </c>
      <c r="G20" s="1"/>
      <c r="H20" s="3" t="str">
        <f t="shared" si="6"/>
        <v>1957cc</v>
      </c>
      <c r="I20" s="3" t="str">
        <f t="shared" si="7"/>
        <v>1957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26</v>
      </c>
      <c r="B21" s="3" t="str">
        <f t="shared" si="1"/>
        <v>998cc</v>
      </c>
      <c r="C21" s="5">
        <f t="shared" si="2"/>
        <v>5</v>
      </c>
      <c r="D21" s="5">
        <f t="shared" si="3"/>
        <v>2</v>
      </c>
      <c r="E21" s="5">
        <f t="shared" si="4"/>
        <v>3</v>
      </c>
      <c r="F21" s="3" t="str">
        <f t="shared" si="5"/>
        <v>998</v>
      </c>
      <c r="G21" s="1"/>
      <c r="H21" s="3" t="str">
        <f t="shared" si="6"/>
        <v>998cc</v>
      </c>
      <c r="I21" s="3" t="str">
        <f t="shared" si="7"/>
        <v>998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8" t="s">
        <v>63</v>
      </c>
      <c r="B22" s="3" t="str">
        <f t="shared" si="1"/>
        <v>1191CC</v>
      </c>
      <c r="C22" s="5">
        <f t="shared" si="2"/>
        <v>6</v>
      </c>
      <c r="D22" s="5">
        <f t="shared" si="3"/>
        <v>2</v>
      </c>
      <c r="E22" s="5">
        <f t="shared" si="4"/>
        <v>4</v>
      </c>
      <c r="F22" s="3" t="str">
        <f t="shared" si="5"/>
        <v>1191</v>
      </c>
      <c r="G22" s="1"/>
      <c r="H22" s="3" t="str">
        <f t="shared" si="6"/>
        <v>1191cc</v>
      </c>
      <c r="I22" s="3" t="str">
        <f t="shared" si="7"/>
        <v>1191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8" t="s">
        <v>64</v>
      </c>
      <c r="B23" s="3" t="str">
        <f t="shared" si="1"/>
        <v>1195Cc</v>
      </c>
      <c r="C23" s="5">
        <f t="shared" si="2"/>
        <v>6</v>
      </c>
      <c r="D23" s="5">
        <f t="shared" si="3"/>
        <v>2</v>
      </c>
      <c r="E23" s="5">
        <f t="shared" si="4"/>
        <v>4</v>
      </c>
      <c r="F23" s="3" t="str">
        <f t="shared" si="5"/>
        <v>1195</v>
      </c>
      <c r="G23" s="1"/>
      <c r="H23" s="3" t="str">
        <f t="shared" si="6"/>
        <v>1195cc</v>
      </c>
      <c r="I23" s="3" t="str">
        <f t="shared" si="7"/>
        <v>1195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29</v>
      </c>
      <c r="B24" s="3" t="str">
        <f t="shared" si="1"/>
        <v>1194cc</v>
      </c>
      <c r="C24" s="5">
        <f t="shared" si="2"/>
        <v>6</v>
      </c>
      <c r="D24" s="5">
        <f t="shared" si="3"/>
        <v>2</v>
      </c>
      <c r="E24" s="5">
        <f t="shared" si="4"/>
        <v>4</v>
      </c>
      <c r="F24" s="3" t="str">
        <f t="shared" si="5"/>
        <v>1194</v>
      </c>
      <c r="G24" s="1"/>
      <c r="H24" s="3" t="str">
        <f t="shared" si="6"/>
        <v>1194cc</v>
      </c>
      <c r="I24" s="3" t="str">
        <f t="shared" si="7"/>
        <v>1194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8" t="s">
        <v>65</v>
      </c>
      <c r="B25" s="3" t="str">
        <f t="shared" si="1"/>
        <v>997cC</v>
      </c>
      <c r="C25" s="5">
        <f t="shared" si="2"/>
        <v>5</v>
      </c>
      <c r="D25" s="5">
        <f t="shared" si="3"/>
        <v>2</v>
      </c>
      <c r="E25" s="5">
        <f t="shared" si="4"/>
        <v>3</v>
      </c>
      <c r="F25" s="3" t="str">
        <f t="shared" si="5"/>
        <v>997</v>
      </c>
      <c r="G25" s="1"/>
      <c r="H25" s="3" t="str">
        <f t="shared" si="6"/>
        <v>997cc</v>
      </c>
      <c r="I25" s="3" t="str">
        <f t="shared" si="7"/>
        <v>997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8" t="s">
        <v>66</v>
      </c>
      <c r="B26" s="3" t="str">
        <f t="shared" si="1"/>
        <v>1492cc</v>
      </c>
      <c r="C26" s="5">
        <f t="shared" si="2"/>
        <v>6</v>
      </c>
      <c r="D26" s="5">
        <f t="shared" si="3"/>
        <v>2</v>
      </c>
      <c r="E26" s="5">
        <f t="shared" si="4"/>
        <v>4</v>
      </c>
      <c r="F26" s="3" t="str">
        <f t="shared" si="5"/>
        <v>1492</v>
      </c>
      <c r="G26" s="1"/>
      <c r="H26" s="3" t="str">
        <f t="shared" si="6"/>
        <v>1492cc</v>
      </c>
      <c r="I26" s="3" t="str">
        <f t="shared" si="7"/>
        <v>1492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8" t="s">
        <v>67</v>
      </c>
      <c r="B27" s="3" t="str">
        <f t="shared" si="1"/>
        <v>1147cC</v>
      </c>
      <c r="C27" s="5">
        <f t="shared" si="2"/>
        <v>6</v>
      </c>
      <c r="D27" s="5">
        <f t="shared" si="3"/>
        <v>2</v>
      </c>
      <c r="E27" s="5">
        <f t="shared" si="4"/>
        <v>4</v>
      </c>
      <c r="F27" s="3" t="str">
        <f t="shared" si="5"/>
        <v>1147</v>
      </c>
      <c r="G27" s="1"/>
      <c r="H27" s="3" t="str">
        <f t="shared" si="6"/>
        <v>1147cc</v>
      </c>
      <c r="I27" s="3" t="str">
        <f t="shared" si="7"/>
        <v>1147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8" t="s">
        <v>68</v>
      </c>
      <c r="B28" s="3" t="str">
        <f t="shared" si="1"/>
        <v>1245Cc</v>
      </c>
      <c r="C28" s="5">
        <f t="shared" si="2"/>
        <v>6</v>
      </c>
      <c r="D28" s="5">
        <f t="shared" si="3"/>
        <v>2</v>
      </c>
      <c r="E28" s="5">
        <f t="shared" si="4"/>
        <v>4</v>
      </c>
      <c r="F28" s="3" t="str">
        <f t="shared" si="5"/>
        <v>1245</v>
      </c>
      <c r="G28" s="1"/>
      <c r="H28" s="3" t="str">
        <f t="shared" si="6"/>
        <v>1245cc</v>
      </c>
      <c r="I28" s="3" t="str">
        <f t="shared" si="7"/>
        <v>1245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34</v>
      </c>
      <c r="B29" s="3" t="str">
        <f t="shared" si="1"/>
        <v>1452cc</v>
      </c>
      <c r="C29" s="5">
        <f t="shared" si="2"/>
        <v>6</v>
      </c>
      <c r="D29" s="5">
        <f t="shared" si="3"/>
        <v>2</v>
      </c>
      <c r="E29" s="5">
        <f t="shared" si="4"/>
        <v>4</v>
      </c>
      <c r="F29" s="3" t="str">
        <f t="shared" si="5"/>
        <v>1452</v>
      </c>
      <c r="G29" s="1"/>
      <c r="H29" s="3" t="str">
        <f t="shared" si="6"/>
        <v>1452cc</v>
      </c>
      <c r="I29" s="3" t="str">
        <f t="shared" si="7"/>
        <v>1452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8" t="s">
        <v>69</v>
      </c>
      <c r="B30" s="3" t="str">
        <f t="shared" si="1"/>
        <v>992cC</v>
      </c>
      <c r="C30" s="5">
        <f t="shared" si="2"/>
        <v>5</v>
      </c>
      <c r="D30" s="5">
        <f t="shared" si="3"/>
        <v>2</v>
      </c>
      <c r="E30" s="5">
        <f t="shared" si="4"/>
        <v>3</v>
      </c>
      <c r="F30" s="3" t="str">
        <f t="shared" si="5"/>
        <v>992</v>
      </c>
      <c r="G30" s="1"/>
      <c r="H30" s="3" t="str">
        <f t="shared" si="6"/>
        <v>992cc</v>
      </c>
      <c r="I30" s="3" t="str">
        <f t="shared" si="7"/>
        <v>992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8" t="s">
        <v>70</v>
      </c>
      <c r="B31" s="3" t="str">
        <f t="shared" si="1"/>
        <v>994CC</v>
      </c>
      <c r="C31" s="5">
        <f t="shared" si="2"/>
        <v>5</v>
      </c>
      <c r="D31" s="5">
        <f t="shared" si="3"/>
        <v>2</v>
      </c>
      <c r="E31" s="5">
        <f t="shared" si="4"/>
        <v>3</v>
      </c>
      <c r="F31" s="3" t="str">
        <f t="shared" si="5"/>
        <v>994</v>
      </c>
      <c r="G31" s="1"/>
      <c r="H31" s="3" t="str">
        <f t="shared" si="6"/>
        <v>994cc</v>
      </c>
      <c r="I31" s="3" t="str">
        <f t="shared" si="7"/>
        <v>994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 t="s">
        <v>71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