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<sst xmlns="http://schemas.openxmlformats.org/spreadsheetml/2006/main" count="27" uniqueCount="19">
  <si>
    <t>Discount Scheme on products</t>
  </si>
  <si>
    <t>Product</t>
  </si>
  <si>
    <t>Price</t>
  </si>
  <si>
    <t>Quantity*</t>
  </si>
  <si>
    <t>Discount</t>
  </si>
  <si>
    <t>Coke</t>
  </si>
  <si>
    <t>Pepsi</t>
  </si>
  <si>
    <t>Mirinda</t>
  </si>
  <si>
    <t>Sprite</t>
  </si>
  <si>
    <t>* Discount is applicable if the quantity purchased is greater than or equal to the specified quantity</t>
  </si>
  <si>
    <t>Bill Amount Discount Scheme</t>
  </si>
  <si>
    <t>Amount**</t>
  </si>
  <si>
    <t>** Discount is applicable if the total bill amount is greater than or equal to the specified amount</t>
  </si>
  <si>
    <t xml:space="preserve">Billing </t>
  </si>
  <si>
    <t>Quantity</t>
  </si>
  <si>
    <t>Amt after Discount</t>
  </si>
  <si>
    <t>Total</t>
  </si>
  <si>
    <t>Bill Amount Discount</t>
  </si>
  <si>
    <t>Final Bill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</si>
</sst>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5" fontId="3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shrinkToFit="0" vertical="bottom" wrapText="1"/>
    </xf>
    <xf borderId="0" fillId="7" fontId="4" numFmtId="0" xfId="0" applyAlignment="1" applyFill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7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8"/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5</v>
      </c>
      <c r="B3" s="10">
        <v>25.0</v>
      </c>
      <c r="C3" s="10">
        <v>5.0</v>
      </c>
      <c r="D3" s="11">
        <v>0.1</v>
      </c>
      <c r="E3" s="8"/>
      <c r="F3" s="12"/>
      <c r="G3" s="8"/>
      <c r="H3" s="12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6</v>
      </c>
      <c r="B4" s="10">
        <v>30.0</v>
      </c>
      <c r="C4" s="10">
        <v>4.0</v>
      </c>
      <c r="D4" s="11">
        <v>0.05</v>
      </c>
      <c r="E4" s="8"/>
      <c r="F4" s="12"/>
      <c r="G4" s="8"/>
      <c r="H4" s="12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7</v>
      </c>
      <c r="B5" s="10">
        <v>24.0</v>
      </c>
      <c r="C5" s="10">
        <v>3.0</v>
      </c>
      <c r="D5" s="13">
        <v>0.06</v>
      </c>
      <c r="E5" s="8"/>
      <c r="F5" s="12"/>
      <c r="G5" s="8"/>
      <c r="H5" s="12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8</v>
      </c>
      <c r="B6" s="10">
        <v>18.0</v>
      </c>
      <c r="C6" s="10">
        <v>5.0</v>
      </c>
      <c r="D6" s="11">
        <v>0.08</v>
      </c>
      <c r="E6" s="8"/>
      <c r="F6" s="12"/>
      <c r="G6" s="8"/>
      <c r="H6" s="12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9</v>
      </c>
      <c r="B7" s="9"/>
      <c r="C7" s="9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10</v>
      </c>
      <c r="B8" s="2"/>
      <c r="C8" s="2"/>
      <c r="D8" s="2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7" t="s">
        <v>11</v>
      </c>
      <c r="B9" s="6" t="s">
        <v>4</v>
      </c>
      <c r="C9" s="10"/>
      <c r="D9" s="10"/>
      <c r="E9" s="8"/>
      <c r="F9" s="8"/>
      <c r="G9" s="8"/>
      <c r="H9" s="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>
        <v>500.0</v>
      </c>
      <c r="B10" s="11">
        <v>0.02</v>
      </c>
      <c r="C10" s="10"/>
      <c r="D10" s="11"/>
      <c r="E10" s="8"/>
      <c r="F10" s="12"/>
      <c r="G10" s="8"/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6" t="s">
        <v>12</v>
      </c>
      <c r="B11" s="10"/>
      <c r="C11" s="10"/>
      <c r="D11" s="10"/>
      <c r="E11" s="8"/>
      <c r="F11" s="8"/>
      <c r="G11" s="8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/>
      <c r="B12" s="10"/>
      <c r="C12" s="10"/>
      <c r="D12" s="10"/>
      <c r="E12" s="8"/>
      <c r="F12" s="8"/>
      <c r="G12" s="8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 t="s">
        <v>13</v>
      </c>
      <c r="F13" s="10"/>
      <c r="G13" s="10"/>
      <c r="H13" s="10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8" t="s">
        <v>1</v>
      </c>
      <c r="B14" s="19" t="s">
        <v>14</v>
      </c>
      <c r="C14" s="19" t="s">
        <v>2</v>
      </c>
      <c r="D14" s="19" t="s">
        <v>4</v>
      </c>
      <c r="E14" s="19" t="s">
        <v>15</v>
      </c>
      <c r="F14" s="10"/>
      <c r="G14" s="10"/>
      <c r="H14" s="10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 t="s">
        <v>5</v>
      </c>
      <c r="B15" s="20">
        <v>25.0</v>
      </c>
      <c r="C15" s="21">
        <f t="shared" ref="C15:C19" si="1">B3</f>
        <v>25</v>
      </c>
      <c r="D15" s="22">
        <f t="shared" ref="D15:D19" si="2">if(B15&gt;=C3,D3,0%)</f>
        <v>0.1</v>
      </c>
      <c r="E15" s="23">
        <f t="shared" ref="E15:E18" si="3">B15*C15*(1-D15)</f>
        <v>562.5</v>
      </c>
      <c r="F15" s="10"/>
      <c r="G15" s="10"/>
      <c r="H15" s="10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 t="s">
        <v>6</v>
      </c>
      <c r="B16" s="20">
        <v>0.0</v>
      </c>
      <c r="C16" s="21">
        <f t="shared" si="1"/>
        <v>30</v>
      </c>
      <c r="D16" s="22">
        <f t="shared" si="2"/>
        <v>0</v>
      </c>
      <c r="E16" s="23">
        <f t="shared" si="3"/>
        <v>0</v>
      </c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 t="s">
        <v>7</v>
      </c>
      <c r="B17" s="20">
        <v>3.0</v>
      </c>
      <c r="C17" s="21">
        <f t="shared" si="1"/>
        <v>24</v>
      </c>
      <c r="D17" s="22">
        <f t="shared" si="2"/>
        <v>0.06</v>
      </c>
      <c r="E17" s="23">
        <f t="shared" si="3"/>
        <v>67.68</v>
      </c>
      <c r="F17" s="10"/>
      <c r="G17" s="10"/>
      <c r="H17" s="10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 t="s">
        <v>8</v>
      </c>
      <c r="B18" s="24">
        <v>3.0</v>
      </c>
      <c r="C18" s="21">
        <f t="shared" si="1"/>
        <v>18</v>
      </c>
      <c r="D18" s="22">
        <f t="shared" si="2"/>
        <v>0</v>
      </c>
      <c r="E18" s="23">
        <f t="shared" si="3"/>
        <v>54</v>
      </c>
      <c r="F18" s="10"/>
      <c r="G18" s="10"/>
      <c r="H18" s="10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 t="s">
        <v>16</v>
      </c>
      <c r="B19" s="21"/>
      <c r="C19" s="21" t="str">
        <f t="shared" si="1"/>
        <v/>
      </c>
      <c r="D19" s="22" t="str">
        <f t="shared" si="2"/>
        <v/>
      </c>
      <c r="E19" s="23">
        <f>SUM(E15:E18)</f>
        <v>684.18</v>
      </c>
      <c r="F19" s="10"/>
      <c r="G19" s="10"/>
      <c r="H19" s="10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10"/>
      <c r="G20" s="10"/>
      <c r="H20" s="10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" t="s">
        <v>17</v>
      </c>
      <c r="B21" s="22">
        <f>if(E19&gt;=A10,B10,0%)</f>
        <v>0.02</v>
      </c>
      <c r="C21" s="9"/>
      <c r="D21" s="9"/>
      <c r="E21" s="9"/>
      <c r="F21" s="10"/>
      <c r="G21" s="10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 t="s">
        <v>18</v>
      </c>
      <c r="B22" s="23">
        <f>E19*(1-B21)</f>
        <v>670.4964</v>
      </c>
      <c r="C22" s="9"/>
      <c r="D22" s="9"/>
      <c r="E22" s="9"/>
      <c r="F22" s="10"/>
      <c r="G22" s="10"/>
      <c r="H22" s="10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10"/>
      <c r="G23" s="10"/>
      <c r="H23" s="10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10"/>
      <c r="C24" s="10"/>
      <c r="D24" s="10"/>
      <c r="E24" s="10"/>
      <c r="F24" s="10"/>
      <c r="G24" s="10"/>
      <c r="H24" s="10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10"/>
      <c r="C25" s="10"/>
      <c r="D25" s="10"/>
      <c r="E25" s="10"/>
      <c r="F25" s="10"/>
      <c r="G25" s="10"/>
      <c r="H25" s="10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10"/>
      <c r="C26" s="10"/>
      <c r="D26" s="10"/>
      <c r="E26" s="10"/>
      <c r="F26" s="10"/>
      <c r="G26" s="10"/>
      <c r="H26" s="10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10"/>
      <c r="C28" s="10"/>
      <c r="D28" s="10"/>
      <c r="E28" s="10"/>
      <c r="F28" s="10"/>
      <c r="G28" s="10"/>
      <c r="H28" s="10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10"/>
      <c r="C29" s="10"/>
      <c r="D29" s="10"/>
      <c r="E29" s="10"/>
      <c r="F29" s="10"/>
      <c r="G29" s="10"/>
      <c r="H29" s="10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10"/>
      <c r="C30" s="10"/>
      <c r="D30" s="10"/>
      <c r="E30" s="10"/>
      <c r="F30" s="10"/>
      <c r="G30" s="10"/>
      <c r="H30" s="10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10"/>
      <c r="C31" s="10"/>
      <c r="D31" s="10"/>
      <c r="E31" s="10"/>
      <c r="F31" s="10"/>
      <c r="G31" s="10"/>
      <c r="H31" s="10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10"/>
      <c r="C32" s="10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10"/>
      <c r="C33" s="10"/>
      <c r="D33" s="10"/>
      <c r="E33" s="10"/>
      <c r="F33" s="10"/>
      <c r="G33" s="10"/>
      <c r="H33" s="10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10"/>
      <c r="C34" s="10"/>
      <c r="D34" s="10"/>
      <c r="E34" s="10"/>
      <c r="F34" s="10"/>
      <c r="G34" s="10"/>
      <c r="H34" s="10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10"/>
      <c r="C35" s="10"/>
      <c r="D35" s="10"/>
      <c r="E35" s="10"/>
      <c r="F35" s="10"/>
      <c r="G35" s="10"/>
      <c r="H35" s="10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10"/>
      <c r="C36" s="10"/>
      <c r="D36" s="10"/>
      <c r="E36" s="10"/>
      <c r="F36" s="10"/>
      <c r="G36" s="10"/>
      <c r="H36" s="10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10"/>
      <c r="C37" s="10"/>
      <c r="D37" s="10"/>
      <c r="E37" s="10"/>
      <c r="F37" s="10"/>
      <c r="G37" s="10"/>
      <c r="H37" s="10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10"/>
      <c r="C38" s="10"/>
      <c r="D38" s="10"/>
      <c r="E38" s="10"/>
      <c r="F38" s="10"/>
      <c r="G38" s="10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10"/>
      <c r="C39" s="10"/>
      <c r="D39" s="10"/>
      <c r="E39" s="10"/>
      <c r="F39" s="10"/>
      <c r="G39" s="10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10"/>
      <c r="C40" s="10"/>
      <c r="D40" s="10"/>
      <c r="E40" s="10"/>
      <c r="F40" s="10"/>
      <c r="G40" s="10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10"/>
      <c r="C41" s="10"/>
      <c r="D41" s="10"/>
      <c r="E41" s="10"/>
      <c r="F41" s="10"/>
      <c r="G41" s="10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10"/>
      <c r="C42" s="10"/>
      <c r="D42" s="10"/>
      <c r="E42" s="10"/>
      <c r="F42" s="10"/>
      <c r="G42" s="10"/>
      <c r="H42" s="10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10"/>
      <c r="C43" s="10"/>
      <c r="D43" s="10"/>
      <c r="E43" s="10"/>
      <c r="F43" s="10"/>
      <c r="G43" s="10"/>
      <c r="H43" s="10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10"/>
      <c r="C44" s="10"/>
      <c r="D44" s="10"/>
      <c r="E44" s="10"/>
      <c r="F44" s="10"/>
      <c r="G44" s="10"/>
      <c r="H44" s="10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10"/>
      <c r="C45" s="10"/>
      <c r="D45" s="10"/>
      <c r="E45" s="10"/>
      <c r="F45" s="10"/>
      <c r="G45" s="10"/>
      <c r="H45" s="10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10"/>
      <c r="C46" s="10"/>
      <c r="D46" s="10"/>
      <c r="E46" s="10"/>
      <c r="F46" s="10"/>
      <c r="G46" s="10"/>
      <c r="H46" s="10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10"/>
      <c r="C47" s="10"/>
      <c r="D47" s="10"/>
      <c r="E47" s="10"/>
      <c r="F47" s="10"/>
      <c r="G47" s="10"/>
      <c r="H47" s="10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10"/>
      <c r="C48" s="10"/>
      <c r="D48" s="10"/>
      <c r="E48" s="10"/>
      <c r="F48" s="10"/>
      <c r="G48" s="10"/>
      <c r="H48" s="10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10"/>
      <c r="C49" s="10"/>
      <c r="D49" s="10"/>
      <c r="E49" s="10"/>
      <c r="F49" s="10"/>
      <c r="G49" s="10"/>
      <c r="H49" s="10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10"/>
      <c r="C50" s="10"/>
      <c r="D50" s="10"/>
      <c r="E50" s="10"/>
      <c r="F50" s="10"/>
      <c r="G50" s="10"/>
      <c r="H50" s="10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10"/>
      <c r="C51" s="10"/>
      <c r="D51" s="10"/>
      <c r="E51" s="10"/>
      <c r="F51" s="10"/>
      <c r="G51" s="10"/>
      <c r="H51" s="10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10"/>
      <c r="C52" s="10"/>
      <c r="D52" s="10"/>
      <c r="E52" s="10"/>
      <c r="F52" s="10"/>
      <c r="G52" s="10"/>
      <c r="H52" s="10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10"/>
      <c r="C53" s="10"/>
      <c r="D53" s="10"/>
      <c r="E53" s="10"/>
      <c r="F53" s="10"/>
      <c r="G53" s="10"/>
      <c r="H53" s="10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10"/>
      <c r="C54" s="10"/>
      <c r="D54" s="10"/>
      <c r="E54" s="10"/>
      <c r="F54" s="10"/>
      <c r="G54" s="10"/>
      <c r="H54" s="10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10"/>
      <c r="C55" s="10"/>
      <c r="D55" s="10"/>
      <c r="E55" s="10"/>
      <c r="F55" s="10"/>
      <c r="G55" s="10"/>
      <c r="H55" s="10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10"/>
      <c r="C56" s="10"/>
      <c r="D56" s="10"/>
      <c r="E56" s="10"/>
      <c r="F56" s="10"/>
      <c r="G56" s="10"/>
      <c r="H56" s="10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10"/>
      <c r="C57" s="10"/>
      <c r="D57" s="10"/>
      <c r="E57" s="10"/>
      <c r="F57" s="10"/>
      <c r="G57" s="10"/>
      <c r="H57" s="10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10"/>
      <c r="C58" s="10"/>
      <c r="D58" s="10"/>
      <c r="E58" s="10"/>
      <c r="F58" s="10"/>
      <c r="G58" s="10"/>
      <c r="H58" s="10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10"/>
      <c r="C59" s="10"/>
      <c r="D59" s="10"/>
      <c r="E59" s="10"/>
      <c r="F59" s="10"/>
      <c r="G59" s="10"/>
      <c r="H59" s="10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10"/>
      <c r="C60" s="10"/>
      <c r="D60" s="10"/>
      <c r="E60" s="10"/>
      <c r="F60" s="10"/>
      <c r="G60" s="10"/>
      <c r="H60" s="10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10"/>
      <c r="C61" s="10"/>
      <c r="D61" s="10"/>
      <c r="E61" s="10"/>
      <c r="F61" s="10"/>
      <c r="G61" s="10"/>
      <c r="H61" s="10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10"/>
      <c r="C62" s="10"/>
      <c r="D62" s="10"/>
      <c r="E62" s="10"/>
      <c r="F62" s="10"/>
      <c r="G62" s="10"/>
      <c r="H62" s="10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10"/>
      <c r="C63" s="10"/>
      <c r="D63" s="10"/>
      <c r="E63" s="10"/>
      <c r="F63" s="10"/>
      <c r="G63" s="10"/>
      <c r="H63" s="10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10"/>
      <c r="C64" s="10"/>
      <c r="D64" s="10"/>
      <c r="E64" s="10"/>
      <c r="F64" s="10"/>
      <c r="G64" s="10"/>
      <c r="H64" s="10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10"/>
      <c r="C65" s="10"/>
      <c r="D65" s="10"/>
      <c r="E65" s="10"/>
      <c r="F65" s="10"/>
      <c r="G65" s="10"/>
      <c r="H65" s="10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10"/>
      <c r="C66" s="10"/>
      <c r="D66" s="10"/>
      <c r="E66" s="10"/>
      <c r="F66" s="10"/>
      <c r="G66" s="10"/>
      <c r="H66" s="10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10"/>
      <c r="C67" s="10"/>
      <c r="D67" s="10"/>
      <c r="E67" s="10"/>
      <c r="F67" s="10"/>
      <c r="G67" s="10"/>
      <c r="H67" s="10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10"/>
      <c r="C68" s="10"/>
      <c r="D68" s="10"/>
      <c r="E68" s="10"/>
      <c r="F68" s="10"/>
      <c r="G68" s="10"/>
      <c r="H68" s="10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10"/>
      <c r="C69" s="10"/>
      <c r="D69" s="10"/>
      <c r="E69" s="10"/>
      <c r="F69" s="10"/>
      <c r="G69" s="10"/>
      <c r="H69" s="10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10"/>
      <c r="C70" s="10"/>
      <c r="D70" s="10"/>
      <c r="E70" s="10"/>
      <c r="F70" s="10"/>
      <c r="G70" s="10"/>
      <c r="H70" s="10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10"/>
      <c r="C71" s="10"/>
      <c r="D71" s="10"/>
      <c r="E71" s="10"/>
      <c r="F71" s="10"/>
      <c r="G71" s="10"/>
      <c r="H71" s="10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10"/>
      <c r="C72" s="10"/>
      <c r="D72" s="10"/>
      <c r="E72" s="10"/>
      <c r="F72" s="10"/>
      <c r="G72" s="10"/>
      <c r="H72" s="10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10"/>
      <c r="C73" s="10"/>
      <c r="D73" s="10"/>
      <c r="E73" s="10"/>
      <c r="F73" s="10"/>
      <c r="G73" s="10"/>
      <c r="H73" s="10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10"/>
      <c r="C74" s="10"/>
      <c r="D74" s="10"/>
      <c r="E74" s="10"/>
      <c r="F74" s="10"/>
      <c r="G74" s="10"/>
      <c r="H74" s="10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10"/>
      <c r="C75" s="10"/>
      <c r="D75" s="10"/>
      <c r="E75" s="10"/>
      <c r="F75" s="10"/>
      <c r="G75" s="10"/>
      <c r="H75" s="10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10"/>
      <c r="C76" s="10"/>
      <c r="D76" s="10"/>
      <c r="E76" s="10"/>
      <c r="F76" s="10"/>
      <c r="G76" s="10"/>
      <c r="H76" s="10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10"/>
      <c r="C77" s="10"/>
      <c r="D77" s="10"/>
      <c r="E77" s="10"/>
      <c r="F77" s="10"/>
      <c r="G77" s="10"/>
      <c r="H77" s="10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10"/>
      <c r="C78" s="10"/>
      <c r="D78" s="10"/>
      <c r="E78" s="10"/>
      <c r="F78" s="10"/>
      <c r="G78" s="10"/>
      <c r="H78" s="10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10"/>
      <c r="C79" s="10"/>
      <c r="D79" s="10"/>
      <c r="E79" s="10"/>
      <c r="F79" s="10"/>
      <c r="G79" s="10"/>
      <c r="H79" s="10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10"/>
      <c r="C80" s="10"/>
      <c r="D80" s="10"/>
      <c r="E80" s="10"/>
      <c r="F80" s="10"/>
      <c r="G80" s="10"/>
      <c r="H80" s="10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10"/>
      <c r="C81" s="10"/>
      <c r="D81" s="10"/>
      <c r="E81" s="10"/>
      <c r="F81" s="10"/>
      <c r="G81" s="10"/>
      <c r="H81" s="10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10"/>
      <c r="C82" s="10"/>
      <c r="D82" s="10"/>
      <c r="E82" s="10"/>
      <c r="F82" s="10"/>
      <c r="G82" s="10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10"/>
      <c r="C83" s="10"/>
      <c r="D83" s="10"/>
      <c r="E83" s="10"/>
      <c r="F83" s="10"/>
      <c r="G83" s="10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10"/>
      <c r="C84" s="10"/>
      <c r="D84" s="10"/>
      <c r="E84" s="10"/>
      <c r="F84" s="10"/>
      <c r="G84" s="10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10"/>
      <c r="C85" s="10"/>
      <c r="D85" s="10"/>
      <c r="E85" s="10"/>
      <c r="F85" s="10"/>
      <c r="G85" s="10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10"/>
      <c r="C86" s="10"/>
      <c r="D86" s="10"/>
      <c r="E86" s="10"/>
      <c r="F86" s="10"/>
      <c r="G86" s="10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10"/>
      <c r="C87" s="10"/>
      <c r="D87" s="10"/>
      <c r="E87" s="10"/>
      <c r="F87" s="10"/>
      <c r="G87" s="10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10"/>
      <c r="C88" s="10"/>
      <c r="D88" s="10"/>
      <c r="E88" s="10"/>
      <c r="F88" s="10"/>
      <c r="G88" s="10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10"/>
      <c r="C89" s="10"/>
      <c r="D89" s="10"/>
      <c r="E89" s="10"/>
      <c r="F89" s="10"/>
      <c r="G89" s="10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10"/>
      <c r="C90" s="10"/>
      <c r="D90" s="10"/>
      <c r="E90" s="10"/>
      <c r="F90" s="10"/>
      <c r="G90" s="10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10"/>
      <c r="C91" s="10"/>
      <c r="D91" s="10"/>
      <c r="E91" s="10"/>
      <c r="F91" s="10"/>
      <c r="G91" s="10"/>
      <c r="H91" s="10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10"/>
      <c r="C92" s="10"/>
      <c r="D92" s="10"/>
      <c r="E92" s="10"/>
      <c r="F92" s="10"/>
      <c r="G92" s="10"/>
      <c r="H92" s="10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10"/>
      <c r="C93" s="10"/>
      <c r="D93" s="10"/>
      <c r="E93" s="10"/>
      <c r="F93" s="10"/>
      <c r="G93" s="10"/>
      <c r="H93" s="10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10"/>
      <c r="C128" s="10"/>
      <c r="D128" s="10"/>
      <c r="E128" s="10"/>
      <c r="F128" s="10"/>
      <c r="G128" s="10"/>
      <c r="H128" s="10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10"/>
      <c r="C130" s="10"/>
      <c r="D130" s="10"/>
      <c r="E130" s="10"/>
      <c r="F130" s="10"/>
      <c r="G130" s="10"/>
      <c r="H130" s="10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10"/>
      <c r="C152" s="10"/>
      <c r="D152" s="10"/>
      <c r="E152" s="10"/>
      <c r="F152" s="10"/>
      <c r="G152" s="10"/>
      <c r="H152" s="10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10"/>
      <c r="C154" s="10"/>
      <c r="D154" s="10"/>
      <c r="E154" s="10"/>
      <c r="F154" s="10"/>
      <c r="G154" s="10"/>
      <c r="H154" s="10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10"/>
      <c r="C155" s="10"/>
      <c r="D155" s="10"/>
      <c r="E155" s="10"/>
      <c r="F155" s="10"/>
      <c r="G155" s="10"/>
      <c r="H155" s="10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10"/>
      <c r="C156" s="10"/>
      <c r="D156" s="10"/>
      <c r="E156" s="10"/>
      <c r="F156" s="10"/>
      <c r="G156" s="10"/>
      <c r="H156" s="10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10"/>
      <c r="C157" s="10"/>
      <c r="D157" s="10"/>
      <c r="E157" s="10"/>
      <c r="F157" s="10"/>
      <c r="G157" s="10"/>
      <c r="H157" s="10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10"/>
      <c r="C158" s="10"/>
      <c r="D158" s="10"/>
      <c r="E158" s="10"/>
      <c r="F158" s="10"/>
      <c r="G158" s="10"/>
      <c r="H158" s="10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10"/>
      <c r="C159" s="10"/>
      <c r="D159" s="10"/>
      <c r="E159" s="10"/>
      <c r="F159" s="10"/>
      <c r="G159" s="10"/>
      <c r="H159" s="10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10"/>
      <c r="C160" s="10"/>
      <c r="D160" s="10"/>
      <c r="E160" s="10"/>
      <c r="F160" s="10"/>
      <c r="G160" s="10"/>
      <c r="H160" s="10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10"/>
      <c r="C161" s="10"/>
      <c r="D161" s="10"/>
      <c r="E161" s="10"/>
      <c r="F161" s="10"/>
      <c r="G161" s="10"/>
      <c r="H161" s="10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10"/>
      <c r="C162" s="10"/>
      <c r="D162" s="10"/>
      <c r="E162" s="10"/>
      <c r="F162" s="10"/>
      <c r="G162" s="10"/>
      <c r="H162" s="10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10"/>
      <c r="C163" s="10"/>
      <c r="D163" s="10"/>
      <c r="E163" s="10"/>
      <c r="F163" s="10"/>
      <c r="G163" s="10"/>
      <c r="H163" s="10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10"/>
      <c r="C164" s="10"/>
      <c r="D164" s="10"/>
      <c r="E164" s="10"/>
      <c r="F164" s="10"/>
      <c r="G164" s="10"/>
      <c r="H164" s="10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10"/>
      <c r="C165" s="10"/>
      <c r="D165" s="10"/>
      <c r="E165" s="10"/>
      <c r="F165" s="10"/>
      <c r="G165" s="10"/>
      <c r="H165" s="10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10"/>
      <c r="C166" s="10"/>
      <c r="D166" s="10"/>
      <c r="E166" s="10"/>
      <c r="F166" s="10"/>
      <c r="G166" s="10"/>
      <c r="H166" s="10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10"/>
      <c r="C167" s="10"/>
      <c r="D167" s="10"/>
      <c r="E167" s="10"/>
      <c r="F167" s="10"/>
      <c r="G167" s="10"/>
      <c r="H167" s="10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10"/>
      <c r="C168" s="10"/>
      <c r="D168" s="10"/>
      <c r="E168" s="10"/>
      <c r="F168" s="10"/>
      <c r="G168" s="10"/>
      <c r="H168" s="10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10"/>
      <c r="C169" s="10"/>
      <c r="D169" s="10"/>
      <c r="E169" s="10"/>
      <c r="F169" s="10"/>
      <c r="G169" s="10"/>
      <c r="H169" s="10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10"/>
      <c r="C173" s="10"/>
      <c r="D173" s="10"/>
      <c r="E173" s="10"/>
      <c r="F173" s="10"/>
      <c r="G173" s="10"/>
      <c r="H173" s="10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10"/>
      <c r="C175" s="10"/>
      <c r="D175" s="10"/>
      <c r="E175" s="10"/>
      <c r="F175" s="10"/>
      <c r="G175" s="10"/>
      <c r="H175" s="10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mergeCells count="1">
    <mergeCell ref="A13:E13"/>
  </mergeCells>
  <drawing r:id="rId1"/>
</worksheet>
</file>