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</sheets>
  <definedNames/>
  <calcPr/>
</workbook>
</file>

<file path=xl/sharedStrings.xml><?xml version="1.0" encoding="utf-8"?>
<sst xmlns="http://schemas.openxmlformats.org/spreadsheetml/2006/main" count="71" uniqueCount="43">
  <si>
    <t>Diamond Ice Cream corner sells  Ice cream candies to walk in customers. They bought 1 Ice cream candy at Rs 25 and sold it at Rs 45.</t>
  </si>
  <si>
    <t>Every month they purchased 800 candies and sold 780 candies. Rent was Rs 8000 per month and Electricity expenses were Rs 5000 per month.</t>
  </si>
  <si>
    <t>The payment for purchases was made after 2 months. All sales were made in Cash</t>
  </si>
  <si>
    <t>The company has purchased a 100 ltr deep freezer (model-VRD100)  in month 1 for Rs 30000 which has a life of 26 months. It purchases its fixed assets in the starting of the month.</t>
  </si>
  <si>
    <t>Make a Fixed Asset Register and calculate the balance of fixed assets for 12 months.</t>
  </si>
  <si>
    <t>Purchase(qty)</t>
  </si>
  <si>
    <t>Purchase Price</t>
  </si>
  <si>
    <t>Payments</t>
  </si>
  <si>
    <t>Ice cream candy</t>
  </si>
  <si>
    <t>months</t>
  </si>
  <si>
    <t>Sales(qty)</t>
  </si>
  <si>
    <t>Selling Price</t>
  </si>
  <si>
    <t>cash</t>
  </si>
  <si>
    <t>other costs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</si>
  <si>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</si>
  <si>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</si>
  <si>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</si>
  <si>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</si>
  <si>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</si>
  <si>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</si>
  <si>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</si>
  <si>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</si>
  <si>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</si>
  <si>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FAS001</t>
  </si>
  <si>
    <t>Freezer</t>
  </si>
  <si>
    <t>VRD 100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</si>
  <si>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</si>
  <si>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</si>
  <si>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</si>
  <si>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</si>
  <si>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</si>
  <si>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</si>
  <si>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</si>
  <si>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</si>
  <si>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</si>
  <si>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</si>
  <si>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</si>
  <si>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</si>
  <si>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Opening Balance</t>
  </si>
  <si>
    <t xml:space="preserve">Total </t>
  </si>
  <si>
    <t>Purchase</t>
  </si>
  <si>
    <t>Total</t>
  </si>
  <si>
    <t>Closing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</si>
</sst>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readingOrder="0" shrinkToFit="0" wrapText="1"/>
    </xf>
    <xf borderId="0" fillId="3" fontId="4" numFmtId="0" xfId="0" applyAlignment="1" applyFill="1" applyFont="1">
      <alignment readingOrder="0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1" t="s">
        <v>1</v>
      </c>
    </row>
    <row r="3">
      <c r="A3" s="1"/>
    </row>
    <row r="4">
      <c r="A4" s="1" t="s">
        <v>2</v>
      </c>
    </row>
    <row r="5">
      <c r="A5" s="1"/>
    </row>
    <row r="6">
      <c r="A6" s="1" t="s">
        <v>3</v>
      </c>
    </row>
    <row r="7">
      <c r="A7" s="1"/>
    </row>
    <row r="8">
      <c r="A8" s="1" t="s">
        <v>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</row>
    <row r="2">
      <c r="A2" s="2" t="s">
        <v>8</v>
      </c>
      <c r="B2" s="2">
        <v>800.0</v>
      </c>
      <c r="C2" s="2">
        <v>25.0</v>
      </c>
      <c r="D2" s="2">
        <v>2.0</v>
      </c>
      <c r="E2" s="2" t="s">
        <v>9</v>
      </c>
    </row>
    <row r="4">
      <c r="B4" s="2" t="s">
        <v>10</v>
      </c>
      <c r="C4" s="2" t="s">
        <v>11</v>
      </c>
      <c r="D4" s="2" t="s">
        <v>7</v>
      </c>
    </row>
    <row r="5">
      <c r="A5" s="2" t="s">
        <v>8</v>
      </c>
      <c r="B5" s="2">
        <v>780.0</v>
      </c>
      <c r="C5" s="2">
        <v>45.0</v>
      </c>
      <c r="D5" s="2" t="s">
        <v>12</v>
      </c>
    </row>
    <row r="8">
      <c r="A8" s="2" t="s">
        <v>13</v>
      </c>
    </row>
    <row r="9">
      <c r="A9" s="2" t="s">
        <v>14</v>
      </c>
      <c r="B9" s="2">
        <v>8000.0</v>
      </c>
      <c r="C9" s="3" t="s">
        <v>15</v>
      </c>
    </row>
    <row r="10">
      <c r="A10" s="2" t="s">
        <v>16</v>
      </c>
      <c r="B10" s="2">
        <v>5000.0</v>
      </c>
      <c r="C10" s="3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</row>
    <row r="2">
      <c r="A2" s="2" t="s">
        <v>23</v>
      </c>
      <c r="B2" s="2" t="s">
        <v>24</v>
      </c>
      <c r="C2" s="2" t="s">
        <v>25</v>
      </c>
      <c r="D2" s="2">
        <v>1.0</v>
      </c>
      <c r="E2" s="2">
        <v>30000.0</v>
      </c>
      <c r="F2" s="2">
        <v>26.0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</row>
    <row r="2">
      <c r="A2" s="2" t="s">
        <v>38</v>
      </c>
    </row>
    <row r="3">
      <c r="A3" s="2" t="s">
        <v>24</v>
      </c>
      <c r="B3" s="2">
        <v>0.0</v>
      </c>
      <c r="C3" s="6">
        <f t="shared" ref="C3:M3" si="1">B11</f>
        <v>30000</v>
      </c>
      <c r="D3" s="6">
        <f t="shared" si="1"/>
        <v>30000</v>
      </c>
      <c r="E3" s="6">
        <f t="shared" si="1"/>
        <v>30000</v>
      </c>
      <c r="F3" s="6">
        <f t="shared" si="1"/>
        <v>30000</v>
      </c>
      <c r="G3" s="6">
        <f t="shared" si="1"/>
        <v>30000</v>
      </c>
      <c r="H3" s="6">
        <f t="shared" si="1"/>
        <v>30000</v>
      </c>
      <c r="I3" s="6">
        <f t="shared" si="1"/>
        <v>30000</v>
      </c>
      <c r="J3" s="6">
        <f t="shared" si="1"/>
        <v>30000</v>
      </c>
      <c r="K3" s="6">
        <f t="shared" si="1"/>
        <v>30000</v>
      </c>
      <c r="L3" s="6">
        <f t="shared" si="1"/>
        <v>30000</v>
      </c>
      <c r="M3" s="6">
        <f t="shared" si="1"/>
        <v>30000</v>
      </c>
    </row>
    <row r="4">
      <c r="A4" s="2" t="s">
        <v>39</v>
      </c>
      <c r="B4" s="2">
        <f>SUM(B3)</f>
        <v>0</v>
      </c>
      <c r="C4" s="6">
        <f t="shared" ref="C4:M4" si="2">B12</f>
        <v>30000</v>
      </c>
      <c r="D4" s="6">
        <f t="shared" si="2"/>
        <v>30000</v>
      </c>
      <c r="E4" s="6">
        <f t="shared" si="2"/>
        <v>30000</v>
      </c>
      <c r="F4" s="6">
        <f t="shared" si="2"/>
        <v>30000</v>
      </c>
      <c r="G4" s="6">
        <f t="shared" si="2"/>
        <v>30000</v>
      </c>
      <c r="H4" s="6">
        <f t="shared" si="2"/>
        <v>30000</v>
      </c>
      <c r="I4" s="6">
        <f t="shared" si="2"/>
        <v>30000</v>
      </c>
      <c r="J4" s="6">
        <f t="shared" si="2"/>
        <v>30000</v>
      </c>
      <c r="K4" s="6">
        <f t="shared" si="2"/>
        <v>30000</v>
      </c>
      <c r="L4" s="6">
        <f t="shared" si="2"/>
        <v>30000</v>
      </c>
      <c r="M4" s="6">
        <f t="shared" si="2"/>
        <v>30000</v>
      </c>
    </row>
    <row r="5">
      <c r="C5" s="6" t="str">
        <f t="shared" ref="C5:M5" si="3">B14</f>
        <v/>
      </c>
      <c r="D5" s="6" t="str">
        <f t="shared" si="3"/>
        <v/>
      </c>
      <c r="E5" s="6" t="str">
        <f t="shared" si="3"/>
        <v/>
      </c>
      <c r="F5" s="6" t="str">
        <f t="shared" si="3"/>
        <v/>
      </c>
      <c r="G5" s="6" t="str">
        <f t="shared" si="3"/>
        <v/>
      </c>
      <c r="H5" s="6" t="str">
        <f t="shared" si="3"/>
        <v/>
      </c>
      <c r="I5" s="6" t="str">
        <f t="shared" si="3"/>
        <v/>
      </c>
      <c r="J5" s="6" t="str">
        <f t="shared" si="3"/>
        <v/>
      </c>
      <c r="K5" s="6" t="str">
        <f t="shared" si="3"/>
        <v/>
      </c>
      <c r="L5" s="6" t="str">
        <f t="shared" si="3"/>
        <v/>
      </c>
      <c r="M5" s="6" t="str">
        <f t="shared" si="3"/>
        <v/>
      </c>
    </row>
    <row r="6">
      <c r="A6" s="2" t="s">
        <v>40</v>
      </c>
    </row>
    <row r="7">
      <c r="A7" s="2" t="s">
        <v>24</v>
      </c>
      <c r="B7" s="2">
        <f>'Fixed Asset Register'!$E$2</f>
        <v>30000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</row>
    <row r="8">
      <c r="A8" s="2" t="s">
        <v>41</v>
      </c>
      <c r="B8" s="6">
        <f t="shared" ref="B8:M8" si="4">SUM(B7)</f>
        <v>30000</v>
      </c>
      <c r="C8" s="6">
        <f t="shared" si="4"/>
        <v>0</v>
      </c>
      <c r="D8" s="6">
        <f t="shared" si="4"/>
        <v>0</v>
      </c>
      <c r="E8" s="6">
        <f t="shared" si="4"/>
        <v>0</v>
      </c>
      <c r="F8" s="6">
        <f t="shared" si="4"/>
        <v>0</v>
      </c>
      <c r="G8" s="6">
        <f t="shared" si="4"/>
        <v>0</v>
      </c>
      <c r="H8" s="6">
        <f t="shared" si="4"/>
        <v>0</v>
      </c>
      <c r="I8" s="6">
        <f t="shared" si="4"/>
        <v>0</v>
      </c>
      <c r="J8" s="6">
        <f t="shared" si="4"/>
        <v>0</v>
      </c>
      <c r="K8" s="6">
        <f t="shared" si="4"/>
        <v>0</v>
      </c>
      <c r="L8" s="6">
        <f t="shared" si="4"/>
        <v>0</v>
      </c>
      <c r="M8" s="6">
        <f t="shared" si="4"/>
        <v>0</v>
      </c>
    </row>
    <row r="10">
      <c r="A10" s="2" t="s">
        <v>42</v>
      </c>
    </row>
    <row r="11">
      <c r="A11" s="2" t="s">
        <v>24</v>
      </c>
      <c r="B11" s="6">
        <f t="shared" ref="B11:M11" si="5">B3+B7</f>
        <v>30000</v>
      </c>
      <c r="C11" s="6">
        <f t="shared" si="5"/>
        <v>30000</v>
      </c>
      <c r="D11" s="6">
        <f t="shared" si="5"/>
        <v>30000</v>
      </c>
      <c r="E11" s="6">
        <f t="shared" si="5"/>
        <v>30000</v>
      </c>
      <c r="F11" s="6">
        <f t="shared" si="5"/>
        <v>30000</v>
      </c>
      <c r="G11" s="6">
        <f t="shared" si="5"/>
        <v>30000</v>
      </c>
      <c r="H11" s="6">
        <f t="shared" si="5"/>
        <v>30000</v>
      </c>
      <c r="I11" s="6">
        <f t="shared" si="5"/>
        <v>30000</v>
      </c>
      <c r="J11" s="6">
        <f t="shared" si="5"/>
        <v>30000</v>
      </c>
      <c r="K11" s="6">
        <f t="shared" si="5"/>
        <v>30000</v>
      </c>
      <c r="L11" s="6">
        <f t="shared" si="5"/>
        <v>30000</v>
      </c>
      <c r="M11" s="6">
        <f t="shared" si="5"/>
        <v>30000</v>
      </c>
    </row>
    <row r="12">
      <c r="A12" s="2" t="s">
        <v>41</v>
      </c>
      <c r="B12" s="6">
        <f>SUM(B11)</f>
        <v>30000</v>
      </c>
      <c r="C12" s="6">
        <f t="shared" ref="C12:M12" si="6">C4+C8</f>
        <v>30000</v>
      </c>
      <c r="D12" s="6">
        <f t="shared" si="6"/>
        <v>30000</v>
      </c>
      <c r="E12" s="6">
        <f t="shared" si="6"/>
        <v>30000</v>
      </c>
      <c r="F12" s="6">
        <f t="shared" si="6"/>
        <v>30000</v>
      </c>
      <c r="G12" s="6">
        <f t="shared" si="6"/>
        <v>30000</v>
      </c>
      <c r="H12" s="6">
        <f t="shared" si="6"/>
        <v>30000</v>
      </c>
      <c r="I12" s="6">
        <f t="shared" si="6"/>
        <v>30000</v>
      </c>
      <c r="J12" s="6">
        <f t="shared" si="6"/>
        <v>30000</v>
      </c>
      <c r="K12" s="6">
        <f t="shared" si="6"/>
        <v>30000</v>
      </c>
      <c r="L12" s="6">
        <f t="shared" si="6"/>
        <v>30000</v>
      </c>
      <c r="M12" s="6">
        <f t="shared" si="6"/>
        <v>30000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</row>
    <row r="2">
      <c r="A2" s="2" t="s">
        <v>38</v>
      </c>
    </row>
    <row r="3">
      <c r="A3" s="2" t="s">
        <v>24</v>
      </c>
      <c r="B3" s="2">
        <v>0.0</v>
      </c>
      <c r="C3" s="7">
        <f t="shared" ref="C3:M3" si="1">B11</f>
        <v>1153.846154</v>
      </c>
      <c r="D3" s="7">
        <f t="shared" si="1"/>
        <v>2307.692308</v>
      </c>
      <c r="E3" s="7">
        <f t="shared" si="1"/>
        <v>3461.538462</v>
      </c>
      <c r="F3" s="7">
        <f t="shared" si="1"/>
        <v>4615.384615</v>
      </c>
      <c r="G3" s="7">
        <f t="shared" si="1"/>
        <v>5769.230769</v>
      </c>
      <c r="H3" s="7">
        <f t="shared" si="1"/>
        <v>6923.076923</v>
      </c>
      <c r="I3" s="7">
        <f t="shared" si="1"/>
        <v>8076.923077</v>
      </c>
      <c r="J3" s="7">
        <f t="shared" si="1"/>
        <v>9230.769231</v>
      </c>
      <c r="K3" s="7">
        <f t="shared" si="1"/>
        <v>10384.61538</v>
      </c>
      <c r="L3" s="7">
        <f t="shared" si="1"/>
        <v>11538.46154</v>
      </c>
      <c r="M3" s="7">
        <f t="shared" si="1"/>
        <v>12692.30769</v>
      </c>
    </row>
    <row r="4">
      <c r="A4" s="2" t="s">
        <v>39</v>
      </c>
      <c r="B4" s="6">
        <f t="shared" ref="B4:M4" si="2">SUM(B3)</f>
        <v>0</v>
      </c>
      <c r="C4" s="7">
        <f t="shared" si="2"/>
        <v>1153.846154</v>
      </c>
      <c r="D4" s="7">
        <f t="shared" si="2"/>
        <v>2307.692308</v>
      </c>
      <c r="E4" s="7">
        <f t="shared" si="2"/>
        <v>3461.538462</v>
      </c>
      <c r="F4" s="7">
        <f t="shared" si="2"/>
        <v>4615.384615</v>
      </c>
      <c r="G4" s="7">
        <f t="shared" si="2"/>
        <v>5769.230769</v>
      </c>
      <c r="H4" s="7">
        <f t="shared" si="2"/>
        <v>6923.076923</v>
      </c>
      <c r="I4" s="7">
        <f t="shared" si="2"/>
        <v>8076.923077</v>
      </c>
      <c r="J4" s="7">
        <f t="shared" si="2"/>
        <v>9230.769231</v>
      </c>
      <c r="K4" s="7">
        <f t="shared" si="2"/>
        <v>10384.61538</v>
      </c>
      <c r="L4" s="7">
        <f t="shared" si="2"/>
        <v>11538.46154</v>
      </c>
      <c r="M4" s="7">
        <f t="shared" si="2"/>
        <v>12692.30769</v>
      </c>
    </row>
    <row r="6">
      <c r="A6" s="2" t="s">
        <v>40</v>
      </c>
    </row>
    <row r="7">
      <c r="A7" s="2" t="s">
        <v>24</v>
      </c>
      <c r="B7" s="7">
        <f>'Fixed Asset Balances'!B11/'Fixed Asset Register'!$F$2</f>
        <v>1153.846154</v>
      </c>
      <c r="C7" s="7">
        <f>'Fixed Asset Balances'!C11/'Fixed Asset Register'!$F$2</f>
        <v>1153.846154</v>
      </c>
      <c r="D7" s="7">
        <f>'Fixed Asset Balances'!D11/'Fixed Asset Register'!$F$2</f>
        <v>1153.846154</v>
      </c>
      <c r="E7" s="7">
        <f>'Fixed Asset Balances'!E11/'Fixed Asset Register'!$F$2</f>
        <v>1153.846154</v>
      </c>
      <c r="F7" s="7">
        <f>'Fixed Asset Balances'!F11/'Fixed Asset Register'!$F$2</f>
        <v>1153.846154</v>
      </c>
      <c r="G7" s="7">
        <f>'Fixed Asset Balances'!G11/'Fixed Asset Register'!$F$2</f>
        <v>1153.846154</v>
      </c>
      <c r="H7" s="7">
        <f>'Fixed Asset Balances'!H11/'Fixed Asset Register'!$F$2</f>
        <v>1153.846154</v>
      </c>
      <c r="I7" s="7">
        <f>'Fixed Asset Balances'!I11/'Fixed Asset Register'!$F$2</f>
        <v>1153.846154</v>
      </c>
      <c r="J7" s="7">
        <f>'Fixed Asset Balances'!J11/'Fixed Asset Register'!$F$2</f>
        <v>1153.846154</v>
      </c>
      <c r="K7" s="7">
        <f>'Fixed Asset Balances'!K11/'Fixed Asset Register'!$F$2</f>
        <v>1153.846154</v>
      </c>
      <c r="L7" s="7">
        <f>'Fixed Asset Balances'!L11/'Fixed Asset Register'!$F$2</f>
        <v>1153.846154</v>
      </c>
      <c r="M7" s="7">
        <f>'Fixed Asset Balances'!M11/'Fixed Asset Register'!$F$2</f>
        <v>1153.846154</v>
      </c>
    </row>
    <row r="8">
      <c r="A8" s="2" t="s">
        <v>41</v>
      </c>
      <c r="B8" s="7">
        <f t="shared" ref="B8:M8" si="3">SUM(B7)</f>
        <v>1153.846154</v>
      </c>
      <c r="C8" s="7">
        <f t="shared" si="3"/>
        <v>1153.846154</v>
      </c>
      <c r="D8" s="7">
        <f t="shared" si="3"/>
        <v>1153.846154</v>
      </c>
      <c r="E8" s="7">
        <f t="shared" si="3"/>
        <v>1153.846154</v>
      </c>
      <c r="F8" s="7">
        <f t="shared" si="3"/>
        <v>1153.846154</v>
      </c>
      <c r="G8" s="7">
        <f t="shared" si="3"/>
        <v>1153.846154</v>
      </c>
      <c r="H8" s="7">
        <f t="shared" si="3"/>
        <v>1153.846154</v>
      </c>
      <c r="I8" s="7">
        <f t="shared" si="3"/>
        <v>1153.846154</v>
      </c>
      <c r="J8" s="7">
        <f t="shared" si="3"/>
        <v>1153.846154</v>
      </c>
      <c r="K8" s="7">
        <f t="shared" si="3"/>
        <v>1153.846154</v>
      </c>
      <c r="L8" s="7">
        <f t="shared" si="3"/>
        <v>1153.846154</v>
      </c>
      <c r="M8" s="7">
        <f t="shared" si="3"/>
        <v>1153.846154</v>
      </c>
    </row>
    <row r="10">
      <c r="A10" s="2" t="s">
        <v>42</v>
      </c>
    </row>
    <row r="11">
      <c r="A11" s="2" t="s">
        <v>24</v>
      </c>
      <c r="B11" s="7">
        <f t="shared" ref="B11:M11" si="4">B3+B7</f>
        <v>1153.846154</v>
      </c>
      <c r="C11" s="7">
        <f t="shared" si="4"/>
        <v>2307.692308</v>
      </c>
      <c r="D11" s="7">
        <f t="shared" si="4"/>
        <v>3461.538462</v>
      </c>
      <c r="E11" s="7">
        <f t="shared" si="4"/>
        <v>4615.384615</v>
      </c>
      <c r="F11" s="7">
        <f t="shared" si="4"/>
        <v>5769.230769</v>
      </c>
      <c r="G11" s="7">
        <f t="shared" si="4"/>
        <v>6923.076923</v>
      </c>
      <c r="H11" s="7">
        <f t="shared" si="4"/>
        <v>8076.923077</v>
      </c>
      <c r="I11" s="7">
        <f t="shared" si="4"/>
        <v>9230.769231</v>
      </c>
      <c r="J11" s="7">
        <f t="shared" si="4"/>
        <v>10384.61538</v>
      </c>
      <c r="K11" s="7">
        <f t="shared" si="4"/>
        <v>11538.46154</v>
      </c>
      <c r="L11" s="7">
        <f t="shared" si="4"/>
        <v>12692.30769</v>
      </c>
      <c r="M11" s="7">
        <f t="shared" si="4"/>
        <v>13846.15385</v>
      </c>
    </row>
    <row r="12">
      <c r="A12" s="2" t="s">
        <v>41</v>
      </c>
      <c r="B12" s="7">
        <f>B4+B8</f>
        <v>1153.846154</v>
      </c>
      <c r="C12" s="7">
        <f t="shared" ref="C12:M12" si="5">SUM(C11)</f>
        <v>2307.692308</v>
      </c>
      <c r="D12" s="7">
        <f t="shared" si="5"/>
        <v>3461.538462</v>
      </c>
      <c r="E12" s="7">
        <f t="shared" si="5"/>
        <v>4615.384615</v>
      </c>
      <c r="F12" s="7">
        <f t="shared" si="5"/>
        <v>5769.230769</v>
      </c>
      <c r="G12" s="7">
        <f t="shared" si="5"/>
        <v>6923.076923</v>
      </c>
      <c r="H12" s="7">
        <f t="shared" si="5"/>
        <v>8076.923077</v>
      </c>
      <c r="I12" s="7">
        <f t="shared" si="5"/>
        <v>9230.769231</v>
      </c>
      <c r="J12" s="7">
        <f t="shared" si="5"/>
        <v>10384.61538</v>
      </c>
      <c r="K12" s="7">
        <f t="shared" si="5"/>
        <v>11538.46154</v>
      </c>
      <c r="L12" s="7">
        <f t="shared" si="5"/>
        <v>12692.30769</v>
      </c>
      <c r="M12" s="7">
        <f t="shared" si="5"/>
        <v>13846.15385</v>
      </c>
    </row>
  </sheetData>
  <drawing r:id="rId1"/>
</worksheet>
</file>