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s>
  <definedNames/>
  <calcPr/>
</workbook>
</file>

<file path=xl/sharedStrings.xml><?xml version="1.0" encoding="utf-8"?>
<sst xmlns="http://schemas.openxmlformats.org/spreadsheetml/2006/main" count="77" uniqueCount="46">
  <si>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</si>
  <si>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</si>
  <si>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</si>
  <si>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</si>
  <si>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</si>
  <si>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</si>
  <si>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</si>
  <si>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</si>
  <si>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</si>
  <si>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</si>
  <si>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</si>
  <si>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</si>
  <si>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</si>
  <si>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</si>
  <si>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</si>
  <si>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</si>
  <si>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</si>
  <si>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</si>
  <si>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</si>
  <si>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</si>
  <si>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</si>
  <si>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</si>
  <si>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</si>
  <si>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</si>
  <si>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</si>
  <si>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</si>
  <si>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</si>
  <si>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</si>
  <si>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</si>
  <si>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M1</t>
  </si>
  <si>
    <t>M2</t>
  </si>
  <si>
    <t>M3</t>
  </si>
  <si>
    <t>M4</t>
  </si>
  <si>
    <t>M5</t>
  </si>
  <si>
    <t>M6</t>
  </si>
  <si>
    <t>M7</t>
  </si>
  <si>
    <t>M8</t>
  </si>
  <si>
    <t>M9</t>
  </si>
  <si>
    <t>M10</t>
  </si>
  <si>
    <t>M11</t>
  </si>
  <si>
    <t>M12</t>
  </si>
  <si>
    <t>Opening Balance</t>
  </si>
  <si>
    <t>Total</t>
  </si>
  <si>
    <t>Purchase</t>
  </si>
  <si>
    <t>Closing Balance</t>
  </si>
  <si>
    <t>Depreciation for the months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</si>
</sst>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50000</v>
      </c>
      <c r="D3" s="8">
        <f t="shared" si="1"/>
        <v>50000</v>
      </c>
      <c r="E3" s="8">
        <f t="shared" si="1"/>
        <v>50000</v>
      </c>
      <c r="F3" s="8">
        <f t="shared" si="1"/>
        <v>50000</v>
      </c>
      <c r="G3" s="8">
        <f t="shared" si="1"/>
        <v>50000</v>
      </c>
      <c r="H3" s="8">
        <f t="shared" si="1"/>
        <v>50000</v>
      </c>
      <c r="I3" s="8">
        <f t="shared" si="1"/>
        <v>50000</v>
      </c>
      <c r="J3" s="8">
        <f t="shared" si="1"/>
        <v>50000</v>
      </c>
      <c r="K3" s="8">
        <f t="shared" si="1"/>
        <v>50000</v>
      </c>
      <c r="L3" s="8">
        <f t="shared" si="1"/>
        <v>50000</v>
      </c>
      <c r="M3" s="8">
        <f t="shared" si="1"/>
        <v>50000</v>
      </c>
    </row>
    <row r="4">
      <c r="A4" s="5" t="s">
        <v>42</v>
      </c>
      <c r="B4" s="5">
        <f>SUM(B3)</f>
        <v>0</v>
      </c>
      <c r="C4" s="8">
        <f t="shared" ref="C4:M4" si="2">B12</f>
        <v>50000</v>
      </c>
      <c r="D4" s="8">
        <f t="shared" si="2"/>
        <v>50000</v>
      </c>
      <c r="E4" s="8">
        <f t="shared" si="2"/>
        <v>50000</v>
      </c>
      <c r="F4" s="8">
        <f t="shared" si="2"/>
        <v>50000</v>
      </c>
      <c r="G4" s="8">
        <f t="shared" si="2"/>
        <v>50000</v>
      </c>
      <c r="H4" s="8">
        <f t="shared" si="2"/>
        <v>50000</v>
      </c>
      <c r="I4" s="8">
        <f t="shared" si="2"/>
        <v>50000</v>
      </c>
      <c r="J4" s="8">
        <f t="shared" si="2"/>
        <v>50000</v>
      </c>
      <c r="K4" s="8">
        <f t="shared" si="2"/>
        <v>50000</v>
      </c>
      <c r="L4" s="8">
        <f t="shared" si="2"/>
        <v>50000</v>
      </c>
      <c r="M4" s="8">
        <f t="shared" si="2"/>
        <v>50000</v>
      </c>
    </row>
    <row r="6">
      <c r="A6" s="5" t="s">
        <v>43</v>
      </c>
    </row>
    <row r="7">
      <c r="A7" s="5" t="s">
        <v>27</v>
      </c>
      <c r="B7" s="8">
        <f>'Fixed Asset Register'!E$2</f>
        <v>50000</v>
      </c>
      <c r="C7" s="5">
        <v>0.0</v>
      </c>
      <c r="D7" s="5">
        <v>0.0</v>
      </c>
      <c r="E7" s="5">
        <v>0.0</v>
      </c>
      <c r="F7" s="5">
        <v>0.0</v>
      </c>
      <c r="G7" s="5">
        <v>0.0</v>
      </c>
      <c r="H7" s="5">
        <v>0.0</v>
      </c>
      <c r="I7" s="5">
        <v>0.0</v>
      </c>
      <c r="J7" s="5">
        <v>0.0</v>
      </c>
      <c r="K7" s="5">
        <v>0.0</v>
      </c>
      <c r="L7" s="5">
        <v>0.0</v>
      </c>
      <c r="M7" s="5">
        <v>0.0</v>
      </c>
    </row>
    <row r="8">
      <c r="A8" s="5" t="s">
        <v>42</v>
      </c>
      <c r="B8" s="8">
        <f t="shared" ref="B8:M8" si="3">SUM(B7)</f>
        <v>50000</v>
      </c>
      <c r="C8" s="8">
        <f t="shared" si="3"/>
        <v>0</v>
      </c>
      <c r="D8" s="8">
        <f t="shared" si="3"/>
        <v>0</v>
      </c>
      <c r="E8" s="8">
        <f t="shared" si="3"/>
        <v>0</v>
      </c>
      <c r="F8" s="8">
        <f t="shared" si="3"/>
        <v>0</v>
      </c>
      <c r="G8" s="8">
        <f t="shared" si="3"/>
        <v>0</v>
      </c>
      <c r="H8" s="8">
        <f t="shared" si="3"/>
        <v>0</v>
      </c>
      <c r="I8" s="8">
        <f t="shared" si="3"/>
        <v>0</v>
      </c>
      <c r="J8" s="8">
        <f t="shared" si="3"/>
        <v>0</v>
      </c>
      <c r="K8" s="8">
        <f t="shared" si="3"/>
        <v>0</v>
      </c>
      <c r="L8" s="8">
        <f t="shared" si="3"/>
        <v>0</v>
      </c>
      <c r="M8" s="8">
        <f t="shared" si="3"/>
        <v>0</v>
      </c>
    </row>
    <row r="10">
      <c r="A10" s="5" t="s">
        <v>44</v>
      </c>
    </row>
    <row r="11">
      <c r="A11" s="5" t="s">
        <v>27</v>
      </c>
      <c r="B11" s="8">
        <f t="shared" ref="B11:M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50000</v>
      </c>
      <c r="K11" s="8">
        <f t="shared" si="4"/>
        <v>50000</v>
      </c>
      <c r="L11" s="8">
        <f t="shared" si="4"/>
        <v>50000</v>
      </c>
      <c r="M11" s="8">
        <f t="shared" si="4"/>
        <v>50000</v>
      </c>
    </row>
    <row r="12">
      <c r="A12" s="5" t="s">
        <v>42</v>
      </c>
      <c r="B12" s="8">
        <f t="shared" ref="B12:M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50000</v>
      </c>
      <c r="K12" s="8">
        <f t="shared" si="5"/>
        <v>50000</v>
      </c>
      <c r="L12" s="8">
        <f t="shared" si="5"/>
        <v>50000</v>
      </c>
      <c r="M12" s="8">
        <f t="shared" si="5"/>
        <v>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B1" s="5" t="s">
        <v>29</v>
      </c>
      <c r="C1" s="5" t="s">
        <v>30</v>
      </c>
      <c r="D1" s="5" t="s">
        <v>31</v>
      </c>
      <c r="E1" s="5" t="s">
        <v>32</v>
      </c>
      <c r="F1" s="5" t="s">
        <v>33</v>
      </c>
      <c r="G1" s="5" t="s">
        <v>34</v>
      </c>
      <c r="H1" s="5" t="s">
        <v>35</v>
      </c>
      <c r="I1" s="5" t="s">
        <v>36</v>
      </c>
      <c r="J1" s="5" t="s">
        <v>37</v>
      </c>
      <c r="K1" s="5" t="s">
        <v>38</v>
      </c>
      <c r="L1" s="5" t="s">
        <v>39</v>
      </c>
      <c r="M1" s="5" t="s">
        <v>40</v>
      </c>
    </row>
    <row r="2">
      <c r="A2" s="5" t="s">
        <v>41</v>
      </c>
    </row>
    <row r="3">
      <c r="A3" s="5" t="s">
        <v>27</v>
      </c>
      <c r="B3" s="5">
        <v>0.0</v>
      </c>
      <c r="C3" s="8">
        <f t="shared" ref="C3:M3" si="1">B11</f>
        <v>2000</v>
      </c>
      <c r="D3" s="8">
        <f t="shared" si="1"/>
        <v>4000</v>
      </c>
      <c r="E3" s="8">
        <f t="shared" si="1"/>
        <v>6000</v>
      </c>
      <c r="F3" s="8">
        <f t="shared" si="1"/>
        <v>8000</v>
      </c>
      <c r="G3" s="8">
        <f t="shared" si="1"/>
        <v>10000</v>
      </c>
      <c r="H3" s="8">
        <f t="shared" si="1"/>
        <v>12000</v>
      </c>
      <c r="I3" s="8">
        <f t="shared" si="1"/>
        <v>14000</v>
      </c>
      <c r="J3" s="8">
        <f t="shared" si="1"/>
        <v>16000</v>
      </c>
      <c r="K3" s="8">
        <f t="shared" si="1"/>
        <v>18000</v>
      </c>
      <c r="L3" s="8">
        <f t="shared" si="1"/>
        <v>20000</v>
      </c>
      <c r="M3" s="8">
        <f t="shared" si="1"/>
        <v>22000</v>
      </c>
    </row>
    <row r="4">
      <c r="A4" s="5" t="s">
        <v>42</v>
      </c>
      <c r="B4" s="8">
        <f t="shared" ref="B4:M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18000</v>
      </c>
      <c r="L4" s="8">
        <f t="shared" si="2"/>
        <v>20000</v>
      </c>
      <c r="M4" s="8">
        <f t="shared" si="2"/>
        <v>22000</v>
      </c>
    </row>
    <row r="6">
      <c r="A6" s="5" t="s">
        <v>45</v>
      </c>
    </row>
    <row r="7">
      <c r="A7" s="5" t="s">
        <v>27</v>
      </c>
      <c r="B7" s="8">
        <f>'Fixed Asset Balances'!B11/'Fixed Asset Register'!$F$2</f>
        <v>2000</v>
      </c>
      <c r="C7" s="8">
        <f>'Fixed Asset Balances'!C11/'Fixed Asset Register'!$F$2</f>
        <v>2000</v>
      </c>
      <c r="D7" s="8">
        <f>'Fixed Asset Balances'!D11/'Fixed Asset Register'!$F$2</f>
        <v>2000</v>
      </c>
      <c r="E7" s="8">
        <f>'Fixed Asset Balances'!E11/'Fixed Asset Register'!$F$2</f>
        <v>2000</v>
      </c>
      <c r="F7" s="8">
        <f>'Fixed Asset Balances'!F11/'Fixed Asset Register'!$F$2</f>
        <v>2000</v>
      </c>
      <c r="G7" s="8">
        <f>'Fixed Asset Balances'!G11/'Fixed Asset Register'!$F$2</f>
        <v>2000</v>
      </c>
      <c r="H7" s="8">
        <f>'Fixed Asset Balances'!H11/'Fixed Asset Register'!$F$2</f>
        <v>2000</v>
      </c>
      <c r="I7" s="8">
        <f>'Fixed Asset Balances'!I11/'Fixed Asset Register'!$F$2</f>
        <v>2000</v>
      </c>
      <c r="J7" s="8">
        <f>'Fixed Asset Balances'!J11/'Fixed Asset Register'!$F$2</f>
        <v>2000</v>
      </c>
      <c r="K7" s="8">
        <f>'Fixed Asset Balances'!K11/'Fixed Asset Register'!$F$2</f>
        <v>2000</v>
      </c>
      <c r="L7" s="8">
        <f>'Fixed Asset Balances'!L11/'Fixed Asset Register'!$F$2</f>
        <v>2000</v>
      </c>
      <c r="M7" s="8">
        <f>'Fixed Asset Balances'!M11/'Fixed Asset Register'!$F$2</f>
        <v>2000</v>
      </c>
    </row>
    <row r="8">
      <c r="A8" s="5" t="s">
        <v>42</v>
      </c>
      <c r="B8" s="8">
        <f t="shared" ref="B8:M8" si="3">SUM(B7)</f>
        <v>2000</v>
      </c>
      <c r="C8" s="8">
        <f t="shared" si="3"/>
        <v>2000</v>
      </c>
      <c r="D8" s="8">
        <f t="shared" si="3"/>
        <v>2000</v>
      </c>
      <c r="E8" s="8">
        <f t="shared" si="3"/>
        <v>2000</v>
      </c>
      <c r="F8" s="8">
        <f t="shared" si="3"/>
        <v>2000</v>
      </c>
      <c r="G8" s="8">
        <f t="shared" si="3"/>
        <v>2000</v>
      </c>
      <c r="H8" s="8">
        <f t="shared" si="3"/>
        <v>2000</v>
      </c>
      <c r="I8" s="8">
        <f t="shared" si="3"/>
        <v>2000</v>
      </c>
      <c r="J8" s="8">
        <f t="shared" si="3"/>
        <v>2000</v>
      </c>
      <c r="K8" s="8">
        <f t="shared" si="3"/>
        <v>2000</v>
      </c>
      <c r="L8" s="8">
        <f t="shared" si="3"/>
        <v>2000</v>
      </c>
      <c r="M8" s="8">
        <f t="shared" si="3"/>
        <v>2000</v>
      </c>
    </row>
    <row r="10">
      <c r="A10" s="5" t="s">
        <v>44</v>
      </c>
    </row>
    <row r="11">
      <c r="A11" s="5" t="s">
        <v>27</v>
      </c>
      <c r="B11" s="8">
        <f t="shared" ref="B11:M11" si="4">B3+B7</f>
        <v>2000</v>
      </c>
      <c r="C11" s="8">
        <f t="shared" si="4"/>
        <v>4000</v>
      </c>
      <c r="D11" s="8">
        <f t="shared" si="4"/>
        <v>6000</v>
      </c>
      <c r="E11" s="8">
        <f t="shared" si="4"/>
        <v>8000</v>
      </c>
      <c r="F11" s="8">
        <f t="shared" si="4"/>
        <v>10000</v>
      </c>
      <c r="G11" s="8">
        <f t="shared" si="4"/>
        <v>12000</v>
      </c>
      <c r="H11" s="8">
        <f t="shared" si="4"/>
        <v>14000</v>
      </c>
      <c r="I11" s="8">
        <f t="shared" si="4"/>
        <v>16000</v>
      </c>
      <c r="J11" s="8">
        <f t="shared" si="4"/>
        <v>18000</v>
      </c>
      <c r="K11" s="8">
        <f t="shared" si="4"/>
        <v>20000</v>
      </c>
      <c r="L11" s="8">
        <f t="shared" si="4"/>
        <v>22000</v>
      </c>
      <c r="M11" s="8">
        <f t="shared" si="4"/>
        <v>24000</v>
      </c>
    </row>
    <row r="12">
      <c r="A12" s="5" t="s">
        <v>42</v>
      </c>
      <c r="B12" s="8">
        <f t="shared" ref="B12:M12" si="5">SUM(B11)</f>
        <v>2000</v>
      </c>
      <c r="C12" s="8">
        <f t="shared" si="5"/>
        <v>4000</v>
      </c>
      <c r="D12" s="8">
        <f t="shared" si="5"/>
        <v>6000</v>
      </c>
      <c r="E12" s="8">
        <f t="shared" si="5"/>
        <v>8000</v>
      </c>
      <c r="F12" s="8">
        <f t="shared" si="5"/>
        <v>10000</v>
      </c>
      <c r="G12" s="8">
        <f t="shared" si="5"/>
        <v>12000</v>
      </c>
      <c r="H12" s="8">
        <f t="shared" si="5"/>
        <v>14000</v>
      </c>
      <c r="I12" s="8">
        <f t="shared" si="5"/>
        <v>16000</v>
      </c>
      <c r="J12" s="8">
        <f t="shared" si="5"/>
        <v>18000</v>
      </c>
      <c r="K12" s="8">
        <f t="shared" si="5"/>
        <v>20000</v>
      </c>
      <c r="L12" s="8">
        <f t="shared" si="5"/>
        <v>22000</v>
      </c>
      <c r="M12" s="8">
        <f t="shared" si="5"/>
        <v>24000</v>
      </c>
    </row>
  </sheetData>
  <drawing r:id="rId1"/>
</worksheet>
</file>