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swers" sheetId="1" r:id="rId4"/>
  </sheets>
  <definedNames/>
  <calcPr/>
</workbook>
</file>

<file path=xl/sharedStrings.xml><?xml version="1.0" encoding="utf-8"?>
<sst xmlns="http://schemas.openxmlformats.org/spreadsheetml/2006/main" count="45" uniqueCount="45">
  <si>
    <t>Question No.</t>
  </si>
  <si>
    <t>Dirty Data</t>
  </si>
  <si>
    <t>Cleaned Data</t>
  </si>
  <si>
    <t>Your Answer</t>
  </si>
  <si>
    <t>Validation</t>
  </si>
  <si>
    <t>diPAK singh rAthoRe</t>
  </si>
  <si>
    <t>Dipak Singh Rathore</t>
  </si>
  <si>
    <t>usA</t>
  </si>
  <si>
    <t>USA</t>
  </si>
  <si>
    <t>mEerA siNgH</t>
  </si>
  <si>
    <t>Meera Singh</t>
  </si>
  <si>
    <t xml:space="preserve">School </t>
  </si>
  <si>
    <t>School</t>
  </si>
  <si>
    <t>Uttar+Pradesh</t>
  </si>
  <si>
    <t>Uttar Pradesh</t>
  </si>
  <si>
    <t>XYZ#456</t>
  </si>
  <si>
    <t>XYZ</t>
  </si>
  <si>
    <t>5678-XYZ-WXY</t>
  </si>
  <si>
    <t>WXY</t>
  </si>
  <si>
    <t>Red Blue Green Yellow</t>
  </si>
  <si>
    <t>Red,Blue,Green,Yellow</t>
  </si>
  <si>
    <t>918$123$4567</t>
  </si>
  <si>
    <t>918-123-4567</t>
  </si>
  <si>
    <t>STU-P12345Q</t>
  </si>
  <si>
    <t>P12345Q</t>
  </si>
  <si>
    <t>IIIt-D</t>
  </si>
  <si>
    <t>IIIT-D</t>
  </si>
  <si>
    <t xml:space="preserve"> Laptop </t>
  </si>
  <si>
    <t>Laptop</t>
  </si>
  <si>
    <t>caN</t>
  </si>
  <si>
    <t>CAN</t>
  </si>
  <si>
    <t>ABC#789</t>
  </si>
  <si>
    <t>ABC</t>
  </si>
  <si>
    <t>8765-DEF-GHI</t>
  </si>
  <si>
    <t>GHI</t>
  </si>
  <si>
    <t>Maths Science English History</t>
  </si>
  <si>
    <t>Maths,Science,English,History</t>
  </si>
  <si>
    <t>inFoSys</t>
  </si>
  <si>
    <t>INFOSYS</t>
  </si>
  <si>
    <t>FRA+NCE</t>
  </si>
  <si>
    <t>FRANCE</t>
  </si>
  <si>
    <t>pooJA SHAH</t>
  </si>
  <si>
    <t>Pooja Shah</t>
  </si>
  <si>
    <t xml:space="preserve"> Electronics</t>
  </si>
  <si>
    <t>Electronics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</si>
</sst>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2" fontId="3" numFmtId="0" xfId="0" applyFont="1"/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4" t="s">
        <v>5</v>
      </c>
      <c r="C2" s="4" t="s">
        <v>6</v>
      </c>
      <c r="D2" s="5" t="str">
        <f>PROPER(B2)</f>
        <v>Dipak Singh Rathore</v>
      </c>
      <c r="E2" s="5" t="b">
        <f t="shared" ref="E2:E21" si="1">EXACT(C2,D2)</f>
        <v>1</v>
      </c>
    </row>
    <row r="3">
      <c r="A3" s="4">
        <v>2.0</v>
      </c>
      <c r="B3" s="4" t="s">
        <v>7</v>
      </c>
      <c r="C3" s="4" t="s">
        <v>8</v>
      </c>
      <c r="D3" s="5" t="str">
        <f>UPPER(B3)</f>
        <v>USA</v>
      </c>
      <c r="E3" s="5" t="b">
        <f t="shared" si="1"/>
        <v>1</v>
      </c>
    </row>
    <row r="4">
      <c r="A4" s="4">
        <v>3.0</v>
      </c>
      <c r="B4" s="4" t="s">
        <v>9</v>
      </c>
      <c r="C4" s="4" t="s">
        <v>10</v>
      </c>
      <c r="D4" s="5" t="str">
        <f>PROPER(B4)</f>
        <v>Meera Singh</v>
      </c>
      <c r="E4" s="5" t="b">
        <f t="shared" si="1"/>
        <v>1</v>
      </c>
    </row>
    <row r="5">
      <c r="A5" s="4">
        <v>4.0</v>
      </c>
      <c r="B5" s="4" t="s">
        <v>11</v>
      </c>
      <c r="C5" s="4" t="s">
        <v>12</v>
      </c>
      <c r="D5" s="5" t="str">
        <f>TRIM(B5)</f>
        <v>School</v>
      </c>
      <c r="E5" s="5" t="b">
        <f t="shared" si="1"/>
        <v>1</v>
      </c>
    </row>
    <row r="6">
      <c r="A6" s="4">
        <v>5.0</v>
      </c>
      <c r="B6" s="4" t="s">
        <v>13</v>
      </c>
      <c r="C6" s="4" t="s">
        <v>14</v>
      </c>
      <c r="D6" s="5" t="str">
        <f>SUBSTITUTE(B6,"+"," ")</f>
        <v>Uttar Pradesh</v>
      </c>
      <c r="E6" s="5" t="b">
        <f t="shared" si="1"/>
        <v>1</v>
      </c>
    </row>
    <row r="7">
      <c r="A7" s="4">
        <v>6.0</v>
      </c>
      <c r="B7" s="4" t="s">
        <v>15</v>
      </c>
      <c r="C7" s="4" t="s">
        <v>16</v>
      </c>
      <c r="D7" s="5" t="str">
        <f>LEFT(B7,3)</f>
        <v>XYZ</v>
      </c>
      <c r="E7" s="5" t="b">
        <f t="shared" si="1"/>
        <v>1</v>
      </c>
    </row>
    <row r="8">
      <c r="A8" s="4">
        <v>7.0</v>
      </c>
      <c r="B8" s="4" t="s">
        <v>17</v>
      </c>
      <c r="C8" s="4" t="s">
        <v>18</v>
      </c>
      <c r="D8" s="5" t="str">
        <f>RIGHT(B8,3)</f>
        <v>WXY</v>
      </c>
      <c r="E8" s="5" t="b">
        <f t="shared" si="1"/>
        <v>1</v>
      </c>
    </row>
    <row r="9">
      <c r="A9" s="4">
        <v>8.0</v>
      </c>
      <c r="B9" s="4" t="s">
        <v>19</v>
      </c>
      <c r="C9" s="4" t="s">
        <v>20</v>
      </c>
      <c r="D9" s="5" t="str">
        <f>SUBSTITUTE(B9," ",",")</f>
        <v>Red,Blue,Green,Yellow</v>
      </c>
      <c r="E9" s="5" t="b">
        <f t="shared" si="1"/>
        <v>1</v>
      </c>
    </row>
    <row r="10">
      <c r="A10" s="4">
        <v>9.0</v>
      </c>
      <c r="B10" s="4" t="s">
        <v>21</v>
      </c>
      <c r="C10" s="4" t="s">
        <v>22</v>
      </c>
      <c r="D10" s="5" t="str">
        <f>SUBSTITUTE(B10,"$","-")</f>
        <v>918-123-4567</v>
      </c>
      <c r="E10" s="5" t="b">
        <f t="shared" si="1"/>
        <v>1</v>
      </c>
    </row>
    <row r="11">
      <c r="A11" s="4">
        <v>10.0</v>
      </c>
      <c r="B11" s="4" t="s">
        <v>23</v>
      </c>
      <c r="C11" s="4" t="s">
        <v>24</v>
      </c>
      <c r="D11" s="5" t="str">
        <f>RIGHT(B11,7)</f>
        <v>P12345Q</v>
      </c>
      <c r="E11" s="5" t="b">
        <f t="shared" si="1"/>
        <v>1</v>
      </c>
    </row>
    <row r="12">
      <c r="A12" s="4">
        <v>11.0</v>
      </c>
      <c r="B12" s="4" t="s">
        <v>25</v>
      </c>
      <c r="C12" s="4" t="s">
        <v>26</v>
      </c>
      <c r="D12" s="5" t="str">
        <f>UPPER(B12)</f>
        <v>IIIT-D</v>
      </c>
      <c r="E12" s="5" t="b">
        <f t="shared" si="1"/>
        <v>1</v>
      </c>
    </row>
    <row r="13">
      <c r="A13" s="4">
        <v>12.0</v>
      </c>
      <c r="B13" s="4" t="s">
        <v>27</v>
      </c>
      <c r="C13" s="4" t="s">
        <v>28</v>
      </c>
      <c r="D13" s="5" t="str">
        <f>TRIM(B13)</f>
        <v>Laptop</v>
      </c>
      <c r="E13" s="5" t="b">
        <f t="shared" si="1"/>
        <v>1</v>
      </c>
    </row>
    <row r="14">
      <c r="A14" s="4">
        <v>13.0</v>
      </c>
      <c r="B14" s="4" t="s">
        <v>29</v>
      </c>
      <c r="C14" s="4" t="s">
        <v>30</v>
      </c>
      <c r="D14" s="5" t="str">
        <f>UPPER(B14)</f>
        <v>CAN</v>
      </c>
      <c r="E14" s="5" t="b">
        <f t="shared" si="1"/>
        <v>1</v>
      </c>
    </row>
    <row r="15">
      <c r="A15" s="4">
        <v>14.0</v>
      </c>
      <c r="B15" s="4" t="s">
        <v>31</v>
      </c>
      <c r="C15" s="4" t="s">
        <v>32</v>
      </c>
      <c r="D15" s="5" t="str">
        <f>LEFT(B15,3)</f>
        <v>ABC</v>
      </c>
      <c r="E15" s="5" t="b">
        <f t="shared" si="1"/>
        <v>1</v>
      </c>
    </row>
    <row r="16">
      <c r="A16" s="4">
        <v>15.0</v>
      </c>
      <c r="B16" s="4" t="s">
        <v>33</v>
      </c>
      <c r="C16" s="4" t="s">
        <v>34</v>
      </c>
      <c r="D16" s="5" t="str">
        <f>RIGHT(B16,3)</f>
        <v>GHI</v>
      </c>
      <c r="E16" s="5" t="b">
        <f t="shared" si="1"/>
        <v>1</v>
      </c>
    </row>
    <row r="17">
      <c r="A17" s="4">
        <v>16.0</v>
      </c>
      <c r="B17" s="4" t="s">
        <v>35</v>
      </c>
      <c r="C17" s="4" t="s">
        <v>36</v>
      </c>
      <c r="D17" s="5" t="str">
        <f>SUBSTITUTE(B17," ",",")</f>
        <v>Maths,Science,English,History</v>
      </c>
      <c r="E17" s="5" t="b">
        <f t="shared" si="1"/>
        <v>1</v>
      </c>
    </row>
    <row r="18">
      <c r="A18" s="4">
        <v>17.0</v>
      </c>
      <c r="B18" s="4" t="s">
        <v>37</v>
      </c>
      <c r="C18" s="4" t="s">
        <v>38</v>
      </c>
      <c r="D18" s="5" t="str">
        <f>UPPER(B18)</f>
        <v>INFOSYS</v>
      </c>
      <c r="E18" s="5" t="b">
        <f t="shared" si="1"/>
        <v>1</v>
      </c>
    </row>
    <row r="19">
      <c r="A19" s="4">
        <v>18.0</v>
      </c>
      <c r="B19" s="4" t="s">
        <v>39</v>
      </c>
      <c r="C19" s="4" t="s">
        <v>40</v>
      </c>
      <c r="D19" s="5" t="str">
        <f>SUBSTITUTE(B19,"+","")</f>
        <v>FRANCE</v>
      </c>
      <c r="E19" s="5" t="b">
        <f t="shared" si="1"/>
        <v>1</v>
      </c>
    </row>
    <row r="20">
      <c r="A20" s="4">
        <v>19.0</v>
      </c>
      <c r="B20" s="4" t="s">
        <v>41</v>
      </c>
      <c r="C20" s="4" t="s">
        <v>42</v>
      </c>
      <c r="D20" s="5" t="str">
        <f>PROPER(B20)</f>
        <v>Pooja Shah</v>
      </c>
      <c r="E20" s="5" t="b">
        <f t="shared" si="1"/>
        <v>1</v>
      </c>
    </row>
    <row r="21">
      <c r="A21" s="4">
        <v>20.0</v>
      </c>
      <c r="B21" s="4" t="s">
        <v>43</v>
      </c>
      <c r="C21" s="4" t="s">
        <v>44</v>
      </c>
      <c r="D21" s="5" t="str">
        <f>TRIM(B21)</f>
        <v>Electronics</v>
      </c>
      <c r="E21" s="5" t="b">
        <f t="shared" si="1"/>
        <v>1</v>
      </c>
    </row>
  </sheetData>
  <drawing r:id="rId1"/>
</worksheet>
</file>