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1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14.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7.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18.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6.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YouTube Analysis-4" sheetId="2" r:id="rId5"/>
    <sheet state="visible" name="YouTube Analysis-3.2" sheetId="3" r:id="rId6"/>
    <sheet state="visible" name="YouTube Analysis-3.1" sheetId="4" r:id="rId7"/>
    <sheet state="visible" name="YouTube Analysis-2" sheetId="5" r:id="rId8"/>
    <sheet state="visible" name="YouTube Analysis-1" sheetId="6" r:id="rId9"/>
  </sheets>
  <definedNames>
    <definedName hidden="1" localSheetId="0" name="Z_C9737354_1A9D_4B57_9A8F_7C55D03A8F49_.wvu.FilterData">Sheet1!$A$1:$M$71</definedName>
    <definedName hidden="1" localSheetId="3" name="Z_C9737354_1A9D_4B57_9A8F_7C55D03A8F49_.wvu.FilterData">'YouTube Analysis-3.1'!$A$49:$B$61</definedName>
    <definedName hidden="1" localSheetId="3" name="Z_C9737354_1A9D_4B57_9A8F_7C55D03A8F49_.wvu.FilterData">'YouTube Analysis-3.1'!$A$33:$B$45</definedName>
    <definedName hidden="1" localSheetId="3" name="Z_C9737354_1A9D_4B57_9A8F_7C55D03A8F49_.wvu.FilterData">'YouTube Analysis-3.1'!$A$2:$B$14</definedName>
    <definedName hidden="1" localSheetId="3" name="Z_C9737354_1A9D_4B57_9A8F_7C55D03A8F49_.wvu.FilterData">'YouTube Analysis-3.1'!$A$17:$B$29</definedName>
    <definedName name="SlicerCache_Table_1_Col_1">#N/A</definedName>
    <definedName name="SlicerCache_Table_1_Col_3">#N/A</definedName>
    <definedName name="SlicerCache_Table_1_Col_4">#N/A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C9737354-1A9D-4B57-9A8F-7C55D03A8F49}" name="Filter 1"/>
  </customWorkbookViews>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s>
  <extLst>
    <ext uri="{46BE6895-7355-4a93-B00E-2C351335B9C9}">
      <x15:slicerCaches>
        <x14:slicerCache r:id="rId25"/>
        <x14:slicerCache r:id="rId26"/>
        <x14:slicerCache r:id="rId27"/>
        <x14:slicerCache r:id="rId28"/>
        <x14:slicerCache r:id="rId29"/>
        <x14:slicerCache r:id="rId30"/>
        <x14:slicerCache r:id="rId31"/>
      </x15:slicerCaches>
    </ext>
  </extLst>
</workbook>
</file>

<file path=xl/sharedStrings.xml><?xml version="1.0" encoding="utf-8"?>
<sst xmlns="http://schemas.openxmlformats.org/spreadsheetml/2006/main" count="543" uniqueCount="138">
  <si>
    <t>Video Publish Month</t>
  </si>
  <si>
    <t>Video title</t>
  </si>
  <si>
    <t>Content Type</t>
  </si>
  <si>
    <t>Video type</t>
  </si>
  <si>
    <t>Video publish time</t>
  </si>
  <si>
    <t>Comments added</t>
  </si>
  <si>
    <t>Shares</t>
  </si>
  <si>
    <t>Likes</t>
  </si>
  <si>
    <t>Watch time (hours)</t>
  </si>
  <si>
    <t>Subscribers</t>
  </si>
  <si>
    <t>Impressions</t>
  </si>
  <si>
    <t>Clicks</t>
  </si>
  <si>
    <t>Viewers</t>
  </si>
  <si>
    <t>January</t>
  </si>
  <si>
    <t>How to Make Pizza</t>
  </si>
  <si>
    <t>Tutorial</t>
  </si>
  <si>
    <t>Long Video</t>
  </si>
  <si>
    <t>June</t>
  </si>
  <si>
    <t>Chocolate Cake</t>
  </si>
  <si>
    <t>Recipe</t>
  </si>
  <si>
    <t>BBQ Ribs</t>
  </si>
  <si>
    <t>April</t>
  </si>
  <si>
    <t>Quick Pasta Recipes</t>
  </si>
  <si>
    <t>Compilation</t>
  </si>
  <si>
    <t>Shorts</t>
  </si>
  <si>
    <t>March</t>
  </si>
  <si>
    <t>Vegan Desserts</t>
  </si>
  <si>
    <t>July</t>
  </si>
  <si>
    <t>Grilled Chicken</t>
  </si>
  <si>
    <t>September</t>
  </si>
  <si>
    <t>Summer Smoothies</t>
  </si>
  <si>
    <t>August</t>
  </si>
  <si>
    <t>Homemade Sushi</t>
  </si>
  <si>
    <t>November</t>
  </si>
  <si>
    <t>Italian Cuisine</t>
  </si>
  <si>
    <t>May</t>
  </si>
  <si>
    <t>Halloween Treats</t>
  </si>
  <si>
    <t>February</t>
  </si>
  <si>
    <t>Holiday Baking</t>
  </si>
  <si>
    <t>Asian Stir-Fry</t>
  </si>
  <si>
    <t>October</t>
  </si>
  <si>
    <t>Cake Decorating</t>
  </si>
  <si>
    <t>Breakfast Recipes</t>
  </si>
  <si>
    <t>Dessert Delights</t>
  </si>
  <si>
    <t>BBQ Party Ideas</t>
  </si>
  <si>
    <t>Quick &amp; Easy Snacks</t>
  </si>
  <si>
    <t>Sushi Masterclass</t>
  </si>
  <si>
    <t>Pasta Perfection</t>
  </si>
  <si>
    <t>December</t>
  </si>
  <si>
    <t>Festive Treats</t>
  </si>
  <si>
    <t>How to Grill Steak</t>
  </si>
  <si>
    <t>Chocolate Chip Cookies</t>
  </si>
  <si>
    <t>Gourmet Burgers</t>
  </si>
  <si>
    <t>30-Minute Meals</t>
  </si>
  <si>
    <t>Cake Decorating Tips</t>
  </si>
  <si>
    <t>Healthy Smoothie Bowls</t>
  </si>
  <si>
    <t>Grilled Seafood</t>
  </si>
  <si>
    <t>Family Dinner Ideas</t>
  </si>
  <si>
    <t>Italian Pasta Dishes</t>
  </si>
  <si>
    <t>Holiday Appetizers</t>
  </si>
  <si>
    <t>Classic Breakfast</t>
  </si>
  <si>
    <t>Vegetarian Cooking</t>
  </si>
  <si>
    <t>BBQ Grill Techniques</t>
  </si>
  <si>
    <t>Baking for Beginners</t>
  </si>
  <si>
    <t>Soup and Stew Recipes</t>
  </si>
  <si>
    <t>Sizzling Steaks</t>
  </si>
  <si>
    <t>Outdoor BBQ Party</t>
  </si>
  <si>
    <t>Quick Breakfast Ideas</t>
  </si>
  <si>
    <t>International Flavors</t>
  </si>
  <si>
    <t>Festive Cocktails</t>
  </si>
  <si>
    <t>Chocolate Desserts</t>
  </si>
  <si>
    <t>Grilling Tips</t>
  </si>
  <si>
    <t>Comfort Food Classics</t>
  </si>
  <si>
    <t>One-Pot Wonders</t>
  </si>
  <si>
    <t>Delicious Dips</t>
  </si>
  <si>
    <t>Creative Cupcakes</t>
  </si>
  <si>
    <t>Gourmet Pizza</t>
  </si>
  <si>
    <t>Summer BBQ Ideas</t>
  </si>
  <si>
    <t>Sushi Roll Mastery</t>
  </si>
  <si>
    <t>Festive Side Dishes</t>
  </si>
  <si>
    <t>Kitchen Hacks</t>
  </si>
  <si>
    <t>Sizzling BBQ Steaks</t>
  </si>
  <si>
    <t>Cake Decorating Ideas</t>
  </si>
  <si>
    <t>Quick Dessert Recipes</t>
  </si>
  <si>
    <t>Pizza Party</t>
  </si>
  <si>
    <t>Delicious Salads</t>
  </si>
  <si>
    <t>Homemade Pasta</t>
  </si>
  <si>
    <t>Baking Challenges</t>
  </si>
  <si>
    <t>Spooky Halloween</t>
  </si>
  <si>
    <t>Stir-Fry Masterclass</t>
  </si>
  <si>
    <t>Gourmet Dessert</t>
  </si>
  <si>
    <t>Outdoor Grill Party</t>
  </si>
  <si>
    <t>Quick Breakfast</t>
  </si>
  <si>
    <t>Chocolate Delights</t>
  </si>
  <si>
    <t>Sushi Rolling Basics</t>
  </si>
  <si>
    <t>International Cuisine</t>
  </si>
  <si>
    <t>Table-1</t>
  </si>
  <si>
    <t>Table-2</t>
  </si>
  <si>
    <t>Table-3</t>
  </si>
  <si>
    <t>Table-4</t>
  </si>
  <si>
    <t>Video publish time - Month</t>
  </si>
  <si>
    <t>SUM of Watch time (hours)</t>
  </si>
  <si>
    <t>SUM of Subscribers</t>
  </si>
  <si>
    <t>SUM of Impressions</t>
  </si>
  <si>
    <t>SUM of Clicks</t>
  </si>
  <si>
    <t>Jan</t>
  </si>
  <si>
    <t>Feb</t>
  </si>
  <si>
    <t>Mar</t>
  </si>
  <si>
    <t>Apr</t>
  </si>
  <si>
    <t>Jun</t>
  </si>
  <si>
    <t>Jul</t>
  </si>
  <si>
    <t>Aug</t>
  </si>
  <si>
    <t>Sep</t>
  </si>
  <si>
    <t>Oct</t>
  </si>
  <si>
    <t>Nov</t>
  </si>
  <si>
    <t>Dec</t>
  </si>
  <si>
    <t>SUM of Shares</t>
  </si>
  <si>
    <t>COUNTA of Video title</t>
  </si>
  <si>
    <t>Grand Total</t>
  </si>
  <si>
    <t>Video publish time - Quarter</t>
  </si>
  <si>
    <t>Q1</t>
  </si>
  <si>
    <t>Q2</t>
  </si>
  <si>
    <t>Q3</t>
  </si>
  <si>
    <t>Q4</t>
  </si>
  <si>
    <t>Video publish time - Day of the week</t>
  </si>
  <si>
    <t>SUM of Viewers</t>
  </si>
  <si>
    <t>Sunday</t>
  </si>
  <si>
    <t>Monday</t>
  </si>
  <si>
    <t>Tuesday</t>
  </si>
  <si>
    <t>Wednesday</t>
  </si>
  <si>
    <t>Thursday</t>
  </si>
  <si>
    <t>Friday</t>
  </si>
  <si>
    <t>Saturday</t>
  </si>
  <si>
    <t>December Total</t>
  </si>
  <si>
    <t>November Total</t>
  </si>
  <si>
    <t>October Total</t>
  </si>
  <si>
    <t>Long Video Total</t>
  </si>
  <si>
    <t>Shorts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</si>
</sst>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h:mm:ss"/>
  </numFmts>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1" numFmtId="0" xfId="0" applyAlignment="1" applyFont="1">
      <alignment readingOrder="0"/>
    </xf>
    <xf borderId="0" fillId="0" fontId="2" numFmtId="0" xfId="0" applyFont="1"/>
    <xf borderId="0" fillId="0" fontId="2" numFmtId="165"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1.xml"/><Relationship Id="rId22" Type="http://schemas.openxmlformats.org/officeDocument/2006/relationships/pivotCacheDefinition" Target="pivotCache/pivotCacheDefinition13.xml"/><Relationship Id="rId21" Type="http://schemas.openxmlformats.org/officeDocument/2006/relationships/pivotCacheDefinition" Target="pivotCache/pivotCacheDefinition12.xml"/><Relationship Id="rId24" Type="http://schemas.openxmlformats.org/officeDocument/2006/relationships/pivotCacheDefinition" Target="pivotCache/pivotCacheDefinition15.xml"/><Relationship Id="rId23" Type="http://schemas.openxmlformats.org/officeDocument/2006/relationships/pivotCacheDefinition" Target="pivotCache/pivotCacheDefinition1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microsoft.com/office/2007/relationships/slicerCache" Target="slicerCaches/slicerCache2.xml"/><Relationship Id="rId25" Type="http://schemas.microsoft.com/office/2007/relationships/slicerCache" Target="slicerCaches/slicerCache1.xml"/><Relationship Id="rId28" Type="http://schemas.microsoft.com/office/2007/relationships/slicerCache" Target="slicerCaches/slicerCache4.xml"/><Relationship Id="rId27"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worksheet" Target="worksheets/sheet3.xml"/><Relationship Id="rId29" Type="http://schemas.microsoft.com/office/2007/relationships/slicerCache" Target="slicerCaches/slicerCache5.xml"/><Relationship Id="rId7" Type="http://schemas.openxmlformats.org/officeDocument/2006/relationships/worksheet" Target="worksheets/sheet4.xml"/><Relationship Id="rId8" Type="http://schemas.openxmlformats.org/officeDocument/2006/relationships/worksheet" Target="worksheets/sheet5.xml"/><Relationship Id="rId31" Type="http://schemas.microsoft.com/office/2007/relationships/slicerCache" Target="slicerCaches/slicerCache7.xml"/><Relationship Id="rId30" Type="http://schemas.microsoft.com/office/2007/relationships/slicerCache" Target="slicerCaches/slicerCache6.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14" Type="http://schemas.openxmlformats.org/officeDocument/2006/relationships/pivotCacheDefinition" Target="pivotCache/pivotCacheDefinition5.xml"/><Relationship Id="rId17" Type="http://schemas.openxmlformats.org/officeDocument/2006/relationships/pivotCacheDefinition" Target="pivotCache/pivotCacheDefinition8.xml"/><Relationship Id="rId16" Type="http://schemas.openxmlformats.org/officeDocument/2006/relationships/pivotCacheDefinition" Target="pivotCache/pivotCacheDefinition7.xml"/><Relationship Id="rId19" Type="http://schemas.openxmlformats.org/officeDocument/2006/relationships/pivotCacheDefinition" Target="pivotCache/pivotCacheDefinition10.xml"/><Relationship Id="rId18" Type="http://schemas.openxmlformats.org/officeDocument/2006/relationships/pivotCacheDefinition" Target="pivotCache/pivotCacheDefinition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Analysis-4'!$B$37:$B$38</c:f>
            </c:strRef>
          </c:tx>
          <c:spPr>
            <a:ln cmpd="sng">
              <a:solidFill>
                <a:srgbClr val="4285F4"/>
              </a:solidFill>
            </a:ln>
          </c:spPr>
          <c:marker>
            <c:symbol val="none"/>
          </c:marker>
          <c:cat>
            <c:strRef>
              <c:f>'YouTube Analysis-4'!$A$39:$A$50</c:f>
            </c:strRef>
          </c:cat>
          <c:val>
            <c:numRef>
              <c:f>'YouTube Analysis-4'!$B$39:$B$50</c:f>
              <c:numCache/>
            </c:numRef>
          </c:val>
          <c:smooth val="0"/>
        </c:ser>
        <c:axId val="652442973"/>
        <c:axId val="380410143"/>
      </c:lineChart>
      <c:catAx>
        <c:axId val="6524429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380410143"/>
      </c:catAx>
      <c:valAx>
        <c:axId val="3804101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2442973"/>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Analysis-3.1'!$B$16:$B$17</c:f>
            </c:strRef>
          </c:tx>
          <c:spPr>
            <a:ln cmpd="sng">
              <a:solidFill>
                <a:srgbClr val="4285F4"/>
              </a:solidFill>
            </a:ln>
          </c:spPr>
          <c:marker>
            <c:symbol val="none"/>
          </c:marker>
          <c:cat>
            <c:strRef>
              <c:f>'YouTube Analysis-3.1'!$A$18:$A$29</c:f>
            </c:strRef>
          </c:cat>
          <c:val>
            <c:numRef>
              <c:f>'YouTube Analysis-3.1'!$B$18:$B$29</c:f>
              <c:numCache/>
            </c:numRef>
          </c:val>
          <c:smooth val="0"/>
        </c:ser>
        <c:axId val="683174646"/>
        <c:axId val="1493278044"/>
      </c:lineChart>
      <c:catAx>
        <c:axId val="6831746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493278044"/>
      </c:catAx>
      <c:valAx>
        <c:axId val="14932780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3174646"/>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Analysis-3.1'!$B$32:$B$33</c:f>
            </c:strRef>
          </c:tx>
          <c:spPr>
            <a:ln cmpd="sng">
              <a:solidFill>
                <a:srgbClr val="4285F4"/>
              </a:solidFill>
            </a:ln>
          </c:spPr>
          <c:marker>
            <c:symbol val="none"/>
          </c:marker>
          <c:cat>
            <c:strRef>
              <c:f>'YouTube Analysis-3.1'!$A$34:$A$45</c:f>
            </c:strRef>
          </c:cat>
          <c:val>
            <c:numRef>
              <c:f>'YouTube Analysis-3.1'!$B$34:$B$45</c:f>
              <c:numCache/>
            </c:numRef>
          </c:val>
          <c:smooth val="0"/>
        </c:ser>
        <c:axId val="838776680"/>
        <c:axId val="1372005425"/>
      </c:lineChart>
      <c:catAx>
        <c:axId val="8387766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372005425"/>
      </c:catAx>
      <c:valAx>
        <c:axId val="13720054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8776680"/>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Shares vs Video publish time - Month</a:t>
            </a:r>
          </a:p>
        </c:rich>
      </c:tx>
      <c:overlay val="0"/>
    </c:title>
    <c:plotArea>
      <c:layout/>
      <c:lineChart>
        <c:varyColors val="0"/>
        <c:ser>
          <c:idx val="0"/>
          <c:order val="0"/>
          <c:tx>
            <c:strRef>
              <c:f>'YouTube Analysis-3.1'!$B$48:$B$49</c:f>
            </c:strRef>
          </c:tx>
          <c:spPr>
            <a:ln cmpd="sng">
              <a:solidFill>
                <a:srgbClr val="4285F4"/>
              </a:solidFill>
            </a:ln>
          </c:spPr>
          <c:marker>
            <c:symbol val="none"/>
          </c:marker>
          <c:cat>
            <c:strRef>
              <c:f>'YouTube Analysis-3.1'!$A$50:$A$61</c:f>
            </c:strRef>
          </c:cat>
          <c:val>
            <c:numRef>
              <c:f>'YouTube Analysis-3.1'!$B$50:$B$61</c:f>
              <c:numCache/>
            </c:numRef>
          </c:val>
          <c:smooth val="0"/>
        </c:ser>
        <c:axId val="430538968"/>
        <c:axId val="1740494990"/>
      </c:lineChart>
      <c:catAx>
        <c:axId val="4305389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740494990"/>
      </c:catAx>
      <c:valAx>
        <c:axId val="17404949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Shares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053896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Analysis-4'!$E$37:$E$38</c:f>
            </c:strRef>
          </c:tx>
          <c:spPr>
            <a:ln cmpd="sng">
              <a:solidFill>
                <a:srgbClr val="4285F4"/>
              </a:solidFill>
            </a:ln>
          </c:spPr>
          <c:marker>
            <c:symbol val="none"/>
          </c:marker>
          <c:cat>
            <c:strRef>
              <c:f>'YouTube Analysis-4'!$D$39:$D$50</c:f>
            </c:strRef>
          </c:cat>
          <c:val>
            <c:numRef>
              <c:f>'YouTube Analysis-4'!$E$39:$E$50</c:f>
              <c:numCache/>
            </c:numRef>
          </c:val>
          <c:smooth val="0"/>
        </c:ser>
        <c:axId val="408695065"/>
        <c:axId val="816718681"/>
      </c:lineChart>
      <c:catAx>
        <c:axId val="4086950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816718681"/>
      </c:catAx>
      <c:valAx>
        <c:axId val="816718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869506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Analysis-4'!$H$37:$H$38</c:f>
            </c:strRef>
          </c:tx>
          <c:spPr>
            <a:ln cmpd="sng">
              <a:solidFill>
                <a:srgbClr val="4285F4"/>
              </a:solidFill>
            </a:ln>
          </c:spPr>
          <c:marker>
            <c:symbol val="none"/>
          </c:marker>
          <c:cat>
            <c:strRef>
              <c:f>'YouTube Analysis-4'!$G$39:$G$50</c:f>
            </c:strRef>
          </c:cat>
          <c:val>
            <c:numRef>
              <c:f>'YouTube Analysis-4'!$H$39:$H$50</c:f>
              <c:numCache/>
            </c:numRef>
          </c:val>
          <c:smooth val="0"/>
        </c:ser>
        <c:axId val="1687053526"/>
        <c:axId val="2109148302"/>
      </c:lineChart>
      <c:catAx>
        <c:axId val="16870535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109148302"/>
      </c:catAx>
      <c:valAx>
        <c:axId val="21091483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705352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Clicks vs Video publish time - Month</a:t>
            </a:r>
          </a:p>
        </c:rich>
      </c:tx>
      <c:overlay val="0"/>
    </c:title>
    <c:plotArea>
      <c:layout/>
      <c:lineChart>
        <c:varyColors val="0"/>
        <c:ser>
          <c:idx val="0"/>
          <c:order val="0"/>
          <c:tx>
            <c:strRef>
              <c:f>'YouTube Analysis-4'!$K$37:$K$38</c:f>
            </c:strRef>
          </c:tx>
          <c:spPr>
            <a:ln cmpd="sng">
              <a:solidFill>
                <a:srgbClr val="4285F4"/>
              </a:solidFill>
            </a:ln>
          </c:spPr>
          <c:marker>
            <c:symbol val="none"/>
          </c:marker>
          <c:cat>
            <c:strRef>
              <c:f>'YouTube Analysis-4'!$J$39:$J$50</c:f>
            </c:strRef>
          </c:cat>
          <c:val>
            <c:numRef>
              <c:f>'YouTube Analysis-4'!$K$39:$K$50</c:f>
              <c:numCache/>
            </c:numRef>
          </c:val>
          <c:smooth val="0"/>
        </c:ser>
        <c:axId val="1177430110"/>
        <c:axId val="658987337"/>
      </c:lineChart>
      <c:catAx>
        <c:axId val="11774301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658987337"/>
      </c:catAx>
      <c:valAx>
        <c:axId val="6589873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Clicks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743011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344584713"/>
        <c:axId val="383286864"/>
      </c:lineChart>
      <c:catAx>
        <c:axId val="3445847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3286864"/>
      </c:catAx>
      <c:valAx>
        <c:axId val="383286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458471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Analysis-3.1'!$B$17</c:f>
            </c:strRef>
          </c:tx>
          <c:spPr>
            <a:ln cmpd="sng">
              <a:solidFill>
                <a:srgbClr val="4285F4"/>
              </a:solidFill>
            </a:ln>
          </c:spPr>
          <c:marker>
            <c:symbol val="none"/>
          </c:marker>
          <c:cat>
            <c:strRef>
              <c:f>'YouTube Analysis-3.1'!$A$18:$A$29</c:f>
            </c:strRef>
          </c:cat>
          <c:val>
            <c:numRef>
              <c:f>'YouTube Analysis-3.1'!$B$18:$B$29</c:f>
              <c:numCache/>
            </c:numRef>
          </c:val>
          <c:smooth val="0"/>
        </c:ser>
        <c:axId val="785405563"/>
        <c:axId val="1873097798"/>
      </c:lineChart>
      <c:catAx>
        <c:axId val="7854055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73097798"/>
      </c:catAx>
      <c:valAx>
        <c:axId val="18730977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540556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Watch Time (Hours)</a:t>
            </a:r>
          </a:p>
        </c:rich>
      </c:tx>
      <c:overlay val="0"/>
    </c:title>
    <c:plotArea>
      <c:layout/>
      <c:lineChart>
        <c:varyColors val="0"/>
        <c:ser>
          <c:idx val="0"/>
          <c:order val="0"/>
          <c:tx>
            <c:strRef>
              <c:f>'YouTube Analysis-3.1'!$B$33</c:f>
            </c:strRef>
          </c:tx>
          <c:spPr>
            <a:ln cmpd="sng">
              <a:solidFill>
                <a:srgbClr val="4285F4"/>
              </a:solidFill>
            </a:ln>
          </c:spPr>
          <c:marker>
            <c:symbol val="none"/>
          </c:marker>
          <c:cat>
            <c:strRef>
              <c:f>'YouTube Analysis-3.1'!$A$34:$A$45</c:f>
            </c:strRef>
          </c:cat>
          <c:val>
            <c:numRef>
              <c:f>'YouTube Analysis-3.1'!$B$34:$B$45</c:f>
              <c:numCache/>
            </c:numRef>
          </c:val>
          <c:smooth val="0"/>
        </c:ser>
        <c:axId val="1981802888"/>
        <c:axId val="2001577523"/>
      </c:lineChart>
      <c:catAx>
        <c:axId val="19818028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1577523"/>
      </c:catAx>
      <c:valAx>
        <c:axId val="20015775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180288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Shares</a:t>
            </a:r>
          </a:p>
        </c:rich>
      </c:tx>
      <c:overlay val="0"/>
    </c:title>
    <c:plotArea>
      <c:layout/>
      <c:lineChart>
        <c:varyColors val="0"/>
        <c:ser>
          <c:idx val="0"/>
          <c:order val="0"/>
          <c:tx>
            <c:strRef>
              <c:f>'YouTube Analysis-3.1'!$B$49</c:f>
            </c:strRef>
          </c:tx>
          <c:spPr>
            <a:ln cmpd="sng">
              <a:solidFill>
                <a:srgbClr val="4285F4"/>
              </a:solidFill>
            </a:ln>
          </c:spPr>
          <c:marker>
            <c:symbol val="none"/>
          </c:marker>
          <c:cat>
            <c:strRef>
              <c:f>'YouTube Analysis-3.1'!$A$50:$A$61</c:f>
            </c:strRef>
          </c:cat>
          <c:val>
            <c:numRef>
              <c:f>'YouTube Analysis-3.1'!$B$50:$B$61</c:f>
              <c:numCache/>
            </c:numRef>
          </c:val>
          <c:smooth val="0"/>
        </c:ser>
        <c:axId val="578378972"/>
        <c:axId val="253862144"/>
      </c:lineChart>
      <c:catAx>
        <c:axId val="5783789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3862144"/>
      </c:catAx>
      <c:valAx>
        <c:axId val="2538621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837897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Analysis-3.1'!$B$1:$B$2</c:f>
            </c:strRef>
          </c:tx>
          <c:spPr>
            <a:ln cmpd="sng">
              <a:solidFill>
                <a:srgbClr val="4285F4"/>
              </a:solidFill>
            </a:ln>
          </c:spPr>
          <c:marker>
            <c:symbol val="none"/>
          </c:marker>
          <c:cat>
            <c:strRef>
              <c:f>'YouTube Analysis-3.1'!$A$3:$A$14</c:f>
            </c:strRef>
          </c:cat>
          <c:val>
            <c:numRef>
              <c:f>'YouTube Analysis-3.1'!$B$3:$B$14</c:f>
              <c:numCache/>
            </c:numRef>
          </c:val>
          <c:smooth val="0"/>
        </c:ser>
        <c:axId val="419889885"/>
        <c:axId val="1671403127"/>
      </c:lineChart>
      <c:catAx>
        <c:axId val="4198898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671403127"/>
      </c:catAx>
      <c:valAx>
        <c:axId val="16714031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9889885"/>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4391025" cy="2714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828675</xdr:colOff>
      <xdr:row>3</xdr:row>
      <xdr:rowOff>0</xdr:rowOff>
    </xdr:from>
    <xdr:ext cx="4391025" cy="27146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16</xdr:row>
      <xdr:rowOff>142875</xdr:rowOff>
    </xdr:from>
    <xdr:ext cx="4391025" cy="34004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828675</xdr:colOff>
      <xdr:row>16</xdr:row>
      <xdr:rowOff>190500</xdr:rowOff>
    </xdr:from>
    <xdr:ext cx="4457700" cy="32956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771525</xdr:colOff>
      <xdr:row>0</xdr:row>
      <xdr:rowOff>104775</xdr:rowOff>
    </xdr:from>
    <xdr:ext cx="2857500" cy="2857500"/>
    <mc:AlternateContent>
      <mc:Choice Requires="sle15">
        <xdr:graphicFrame>
          <xdr:nvGraphicFramePr>
            <xdr:cNvPr id="1" name="Video Publish Month_1"/>
            <xdr:cNvGraphicFramePr/>
          </xdr:nvGraphicFramePr>
          <xdr:xfrm>
            <a:off x="0" y="0"/>
            <a:ext cx="0" cy="0"/>
          </xdr:xfrm>
          <a:graphic>
            <a:graphicData uri="http://schemas.microsoft.com/office/drawing/2010/slicer">
              <x3Unk:slicer name="Video Publish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57150</xdr:colOff>
      <xdr:row>0</xdr:row>
      <xdr:rowOff>104775</xdr:rowOff>
    </xdr:from>
    <xdr:ext cx="2857500" cy="2857500"/>
    <mc:AlternateContent>
      <mc:Choice Requires="sle15">
        <xdr:graphicFrame>
          <xdr:nvGraphicFramePr>
            <xdr:cNvPr id="2" name="Content Type_2"/>
            <xdr:cNvGraphicFramePr/>
          </xdr:nvGraphicFramePr>
          <xdr:xfrm>
            <a:off x="0" y="0"/>
            <a:ext cx="0" cy="0"/>
          </xdr:xfrm>
          <a:graphic>
            <a:graphicData uri="http://schemas.microsoft.com/office/drawing/2010/slicer">
              <x3Unk:slicer name="Content 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190500</xdr:colOff>
      <xdr:row>0</xdr:row>
      <xdr:rowOff>104775</xdr:rowOff>
    </xdr:from>
    <xdr:ext cx="2857500" cy="2857500"/>
    <mc:AlternateContent>
      <mc:Choice Requires="sle15">
        <xdr:graphicFrame>
          <xdr:nvGraphicFramePr>
            <xdr:cNvPr id="3" name="Video type_3"/>
            <xdr:cNvGraphicFramePr/>
          </xdr:nvGraphicFramePr>
          <xdr:xfrm>
            <a:off x="0" y="0"/>
            <a:ext cx="0" cy="0"/>
          </xdr:xfrm>
          <a:graphic>
            <a:graphicData uri="http://schemas.microsoft.com/office/drawing/2010/slicer">
              <x3Unk:slicer name="Video typ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9525</xdr:rowOff>
    </xdr:from>
    <xdr:ext cx="5010150" cy="32194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952500</xdr:colOff>
      <xdr:row>2</xdr:row>
      <xdr:rowOff>9525</xdr:rowOff>
    </xdr:from>
    <xdr:ext cx="5715000" cy="31337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20</xdr:row>
      <xdr:rowOff>200025</xdr:rowOff>
    </xdr:from>
    <xdr:ext cx="5086350" cy="31337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952500</xdr:colOff>
      <xdr:row>20</xdr:row>
      <xdr:rowOff>152400</xdr:rowOff>
    </xdr:from>
    <xdr:ext cx="5781675" cy="3219450"/>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114300</xdr:colOff>
      <xdr:row>0</xdr:row>
      <xdr:rowOff>0</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133350</xdr:colOff>
      <xdr:row>0</xdr:row>
      <xdr:rowOff>0</xdr:rowOff>
    </xdr:from>
    <xdr:ext cx="2857500" cy="2857500"/>
    <mc:AlternateContent>
      <mc:Choice Requires="sle15">
        <xdr:graphicFrame>
          <xdr:nvGraphicFramePr>
            <xdr:cNvPr id="5" name="Video publish time - Month_5"/>
            <xdr:cNvGraphicFramePr/>
          </xdr:nvGraphicFramePr>
          <xdr:xfrm>
            <a:off x="0" y="0"/>
            <a:ext cx="0" cy="0"/>
          </xdr:xfrm>
          <a:graphic>
            <a:graphicData uri="http://schemas.microsoft.com/office/drawing/2010/slicer">
              <x3Unk:slicer name="Video publish time -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66675</xdr:colOff>
      <xdr:row>19</xdr:row>
      <xdr:rowOff>19050</xdr:rowOff>
    </xdr:from>
    <xdr:ext cx="2857500" cy="2857500"/>
    <mc:AlternateContent>
      <mc:Choice Requires="sle15">
        <xdr:graphicFrame>
          <xdr:nvGraphicFramePr>
            <xdr:cNvPr id="6" name="Video publish time - Month_6"/>
            <xdr:cNvGraphicFramePr/>
          </xdr:nvGraphicFramePr>
          <xdr:xfrm>
            <a:off x="0" y="0"/>
            <a:ext cx="0" cy="0"/>
          </xdr:xfrm>
          <a:graphic>
            <a:graphicData uri="http://schemas.microsoft.com/office/drawing/2010/slicer">
              <x3Unk:slicer name="Video publish time - Month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647700</xdr:colOff>
      <xdr:row>18</xdr:row>
      <xdr:rowOff>161925</xdr:rowOff>
    </xdr:from>
    <xdr:ext cx="2857500" cy="2857500"/>
    <mc:AlternateContent>
      <mc:Choice Requires="sle15">
        <xdr:graphicFrame>
          <xdr:nvGraphicFramePr>
            <xdr:cNvPr id="7" name="Video publish time - Month_7"/>
            <xdr:cNvGraphicFramePr/>
          </xdr:nvGraphicFramePr>
          <xdr:xfrm>
            <a:off x="0" y="0"/>
            <a:ext cx="0" cy="0"/>
          </xdr:xfrm>
          <a:graphic>
            <a:graphicData uri="http://schemas.microsoft.com/office/drawing/2010/slicer">
              <x3Unk:slicer name="Video publish time - Month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438150</xdr:colOff>
      <xdr:row>0</xdr:row>
      <xdr:rowOff>180975</xdr:rowOff>
    </xdr:from>
    <xdr:ext cx="5314950" cy="24955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438150</xdr:colOff>
      <xdr:row>14</xdr:row>
      <xdr:rowOff>123825</xdr:rowOff>
    </xdr:from>
    <xdr:ext cx="5505450" cy="3028950"/>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438150</xdr:colOff>
      <xdr:row>31</xdr:row>
      <xdr:rowOff>0</xdr:rowOff>
    </xdr:from>
    <xdr:ext cx="5629275" cy="284797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438150</xdr:colOff>
      <xdr:row>46</xdr:row>
      <xdr:rowOff>190500</xdr:rowOff>
    </xdr:from>
    <xdr:ext cx="5734050" cy="3228975"/>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quarters" startDate="2021-01-05T00:00:00Z" endDate="2022-01-01T00:00:00Z"/>
        <groupItems>
          <s v="&lt;01/05/21"/>
          <s v="Qtr1"/>
          <s v="Qtr2"/>
          <s v="Qtr3"/>
          <s v="Qtr4"/>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1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quarters" startDate="2021-01-05T00:00:00Z" endDate="2022-01-01T00:00:00Z"/>
        <groupItems>
          <s v="&lt;01/05/21"/>
          <s v="Qtr1"/>
          <s v="Qtr2"/>
          <s v="Qtr3"/>
          <s v="Qtr4"/>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1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Date="1" containsString="0">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1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Date="1" containsString="0">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1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Date="1" containsString="0">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4" cacheId="0" dataCaption="" rowGrandTotals="0" compact="0" compactData="0">
  <location ref="A38:B50" firstHeaderRow="0" firstDataRow="1" firstDataCol="0" rowPageCount="3" colPageCount="1"/>
  <pivotFields>
    <pivotField name="Video Publish Month" axis="axisPage" compact="0" outline="0" multipleItemSelectionAllowed="1" showAll="0">
      <items>
        <item x="0"/>
        <item x="1"/>
        <item x="2"/>
        <item x="3"/>
        <item h="1" x="4"/>
        <item h="1" x="5"/>
        <item h="1" x="6"/>
        <item h="1" x="7"/>
        <item x="8"/>
        <item h="1" x="9"/>
        <item h="1"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axis="axisPage" compact="0" outline="0" multipleItemSelectionAllowed="1" showAll="0">
      <items>
        <item h="1" x="0"/>
        <item x="1"/>
        <item x="2"/>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pageFields>
    <pageField fld="0"/>
    <pageField fld="2"/>
    <pageField fld="3"/>
  </pageFields>
  <dataFields>
    <dataField name="SUM of Watch time (hours)" fld="8" baseField="0"/>
  </dataFields>
</pivotTableDefinition>
</file>

<file path=xl/pivotTables/pivotTable10.xml><?xml version="1.0" encoding="utf-8"?>
<pivotTableDefinition xmlns="http://schemas.openxmlformats.org/spreadsheetml/2006/main" name="YouTube Analysis-2 2" cacheId="9" dataCaption="" compact="0" compactData="0">
  <location ref="E1:G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SUM of Impressions" fld="10" baseField="0"/>
    <dataField name="SUM of Clicks" fld="11" baseField="0"/>
  </dataFields>
</pivotTableDefinition>
</file>

<file path=xl/pivotTables/pivotTable11.xml><?xml version="1.0" encoding="utf-8"?>
<pivotTableDefinition xmlns="http://schemas.openxmlformats.org/spreadsheetml/2006/main" name="YouTube Analysis-2 3" cacheId="10" dataCaption="" compact="0" compactData="0">
  <location ref="A17:C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SUM of Subscribers" fld="9" baseField="0"/>
    <dataField name="COUNTA of Video title" fld="1" subtotal="count" baseField="0"/>
  </dataFields>
</pivotTableDefinition>
</file>

<file path=xl/pivotTables/pivotTable12.xml><?xml version="1.0" encoding="utf-8"?>
<pivotTableDefinition xmlns="http://schemas.openxmlformats.org/spreadsheetml/2006/main" name="YouTube Analysis-2 4" cacheId="11" dataCaption="" compact="0" compactData="0">
  <location ref="E17:G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SUM of Shares" fld="6" baseField="0"/>
    <dataField name="COUNTA of Video title" fld="1" subtotal="count" baseField="0"/>
  </dataFields>
</pivotTableDefinition>
</file>

<file path=xl/pivotTables/pivotTable13.xml><?xml version="1.0" encoding="utf-8"?>
<pivotTableDefinition xmlns="http://schemas.openxmlformats.org/spreadsheetml/2006/main" name="YouTube Analysis-2 5" cacheId="12" dataCaption="" compact="0" compactData="0">
  <location ref="A25:C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51"/>
        <item x="13"/>
        <item x="68"/>
        <item x="40"/>
        <item x="2"/>
        <item x="24"/>
        <item x="32"/>
        <item x="10"/>
        <item x="59"/>
        <item x="20"/>
        <item x="30"/>
        <item x="50"/>
        <item x="63"/>
        <item x="4"/>
        <item x="14"/>
        <item x="34"/>
        <item x="54"/>
        <item x="44"/>
        <item x="53"/>
        <item x="3"/>
        <item x="62"/>
        <item x="23"/>
        <item x="33"/>
        <item x="43"/>
        <item x="60"/>
        <item x="35"/>
        <item x="21"/>
        <item x="47"/>
        <item x="9"/>
        <item x="1"/>
        <item x="11"/>
        <item x="31"/>
        <item x="41"/>
        <item x="64"/>
        <item x="45"/>
        <item x="55"/>
        <item x="5"/>
        <item x="15"/>
        <item x="25"/>
        <item x="7"/>
        <item x="17"/>
        <item x="27"/>
        <item x="37"/>
        <item x="66"/>
        <item x="6"/>
        <item x="16"/>
        <item x="26"/>
        <item x="36"/>
        <item x="65"/>
        <item x="46"/>
        <item x="56"/>
        <item x="61"/>
        <item x="52"/>
        <item x="12"/>
        <item x="22"/>
        <item x="42"/>
        <item x="57"/>
        <item x="67"/>
        <item x="8"/>
        <item x="18"/>
        <item x="28"/>
        <item x="38"/>
        <item x="48"/>
        <item x="58"/>
        <item x="39"/>
        <item x="49"/>
        <item x="19"/>
        <item x="29"/>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COUNTA of Video title" fld="1" subtotal="count" baseField="0"/>
    <dataField name="SUM of Watch time (hours)" fld="8" baseField="0"/>
  </dataFields>
</pivotTableDefinition>
</file>

<file path=xl/pivotTables/pivotTable14.xml><?xml version="1.0" encoding="utf-8"?>
<pivotTableDefinition xmlns="http://schemas.openxmlformats.org/spreadsheetml/2006/main" name="YouTube Analysis-2 6" cacheId="13" dataCaption="" compact="0" compactData="0">
  <location ref="E25:G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51"/>
        <item x="13"/>
        <item x="68"/>
        <item x="40"/>
        <item x="2"/>
        <item x="24"/>
        <item x="32"/>
        <item x="10"/>
        <item x="59"/>
        <item x="20"/>
        <item x="30"/>
        <item x="50"/>
        <item x="63"/>
        <item x="4"/>
        <item x="14"/>
        <item x="34"/>
        <item x="54"/>
        <item x="44"/>
        <item x="53"/>
        <item x="3"/>
        <item x="62"/>
        <item x="23"/>
        <item x="33"/>
        <item x="43"/>
        <item x="60"/>
        <item x="35"/>
        <item x="21"/>
        <item x="47"/>
        <item x="9"/>
        <item x="1"/>
        <item x="11"/>
        <item x="31"/>
        <item x="41"/>
        <item x="64"/>
        <item x="45"/>
        <item x="55"/>
        <item x="5"/>
        <item x="15"/>
        <item x="25"/>
        <item x="7"/>
        <item x="17"/>
        <item x="27"/>
        <item x="37"/>
        <item x="66"/>
        <item x="6"/>
        <item x="16"/>
        <item x="26"/>
        <item x="36"/>
        <item x="65"/>
        <item x="46"/>
        <item x="56"/>
        <item x="61"/>
        <item x="52"/>
        <item x="12"/>
        <item x="22"/>
        <item x="42"/>
        <item x="57"/>
        <item x="67"/>
        <item x="8"/>
        <item x="18"/>
        <item x="28"/>
        <item x="38"/>
        <item x="48"/>
        <item x="58"/>
        <item x="39"/>
        <item x="49"/>
        <item x="19"/>
        <item x="29"/>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COUNTA of Video title" fld="1" subtotal="count" baseField="0"/>
    <dataField name="SUM of Viewers" fld="12" baseField="0"/>
  </dataFields>
</pivotTableDefinition>
</file>

<file path=xl/pivotTables/pivotTable15.xml><?xml version="1.0" encoding="utf-8"?>
<pivotTableDefinition xmlns="http://schemas.openxmlformats.org/spreadsheetml/2006/main" name="YouTube Analysis-1" cacheId="14" dataCaption="" compact="0" compactData="0">
  <location ref="A1:D10" firstHeaderRow="0" firstDataRow="3" firstDataCol="0"/>
  <pivotFields>
    <pivotField name="Video Publish Month" axis="axisRow" compact="0" outline="0" multipleItemSelectionAllowed="1" showAll="0" sortType="ascending">
      <items>
        <item h="1" x="2"/>
        <item h="1" x="6"/>
        <item x="11"/>
        <item h="1" x="9"/>
        <item h="1" x="0"/>
        <item h="1" x="4"/>
        <item h="1" x="1"/>
        <item h="1" x="3"/>
        <item h="1" x="8"/>
        <item x="7"/>
        <item x="10"/>
        <item h="1" x="5"/>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0"/>
    <field x="3"/>
  </rowFields>
  <colFields>
    <field x="-2"/>
  </colFields>
  <dataFields>
    <dataField name="SUM of Watch time (hours)" fld="8" baseField="0"/>
    <dataField name="SUM of Subscribers" fld="9" baseField="0"/>
  </dataFields>
</pivotTableDefinition>
</file>

<file path=xl/pivotTables/pivotTable16.xml><?xml version="1.0" encoding="utf-8"?>
<pivotTableDefinition xmlns="http://schemas.openxmlformats.org/spreadsheetml/2006/main" name="YouTube Analysis-1 2" cacheId="14" dataCaption="" compact="0" compactData="0">
  <location ref="G1:J10" firstHeaderRow="0" firstDataRow="3" firstDataCol="0"/>
  <pivotFields>
    <pivotField name="Video Publish Month" axis="axisRow" compact="0" outline="0" multipleItemSelectionAllowed="1" showAll="0" sortType="ascending">
      <items>
        <item h="1" x="2"/>
        <item h="1" x="6"/>
        <item x="11"/>
        <item h="1" x="9"/>
        <item h="1" x="0"/>
        <item h="1" x="4"/>
        <item h="1" x="1"/>
        <item h="1" x="3"/>
        <item h="1" x="8"/>
        <item x="7"/>
        <item x="10"/>
        <item h="1" x="5"/>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0"/>
    <field x="3"/>
  </rowFields>
  <colFields>
    <field x="-2"/>
  </colFields>
  <dataFields>
    <dataField name="SUM of Impressions" fld="10" baseField="0"/>
    <dataField name="SUM of Subscribers" fld="9" baseField="0"/>
  </dataFields>
</pivotTableDefinition>
</file>

<file path=xl/pivotTables/pivotTable17.xml><?xml version="1.0" encoding="utf-8"?>
<pivotTableDefinition xmlns="http://schemas.openxmlformats.org/spreadsheetml/2006/main" name="YouTube Analysis-1 3" cacheId="14" dataCaption="" compact="0" compactData="0">
  <location ref="A13:D21" firstHeaderRow="0" firstDataRow="3" firstDataCol="0" rowPageCount="1" colPageCount="1"/>
  <pivotFields>
    <pivotField name="Video Publish Month" axis="axisPage" compact="0" outline="0" multipleItemSelectionAllowed="1" showAll="0">
      <items>
        <item h="1" x="0"/>
        <item h="1" x="1"/>
        <item h="1" x="2"/>
        <item h="1" x="3"/>
        <item h="1" x="4"/>
        <item h="1" x="5"/>
        <item h="1" x="6"/>
        <item x="7"/>
        <item h="1" x="8"/>
        <item h="1"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axis="axisRow" compact="0" outline="0" multipleItemSelectionAllowed="1" showAll="0" sortType="ascending">
      <items>
        <item x="2"/>
        <item x="1"/>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3"/>
    <field x="2"/>
  </rowFields>
  <colFields>
    <field x="-2"/>
  </colFields>
  <pageFields>
    <pageField fld="0"/>
  </pageFields>
  <dataFields>
    <dataField name="SUM of Viewers" fld="12" baseField="0"/>
    <dataField name="SUM of Subscribers" fld="9" baseField="0"/>
  </dataFields>
</pivotTableDefinition>
</file>

<file path=xl/pivotTables/pivotTable18.xml><?xml version="1.0" encoding="utf-8"?>
<pivotTableDefinition xmlns="http://schemas.openxmlformats.org/spreadsheetml/2006/main" name="YouTube Analysis-1 4" cacheId="14" dataCaption="" compact="0" compactData="0">
  <location ref="G13:J21" firstHeaderRow="0" firstDataRow="3" firstDataCol="0" rowPageCount="1" colPageCount="1"/>
  <pivotFields>
    <pivotField name="Video Publish Month" axis="axisPage" compact="0" outline="0" multipleItemSelectionAllowed="1" showAll="0">
      <items>
        <item h="1" x="0"/>
        <item h="1" x="1"/>
        <item h="1" x="2"/>
        <item h="1" x="3"/>
        <item h="1" x="4"/>
        <item h="1" x="5"/>
        <item h="1" x="6"/>
        <item x="7"/>
        <item h="1" x="8"/>
        <item h="1"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axis="axisRow" compact="0" outline="0" multipleItemSelectionAllowed="1" showAll="0" sortType="ascending">
      <items>
        <item x="2"/>
        <item x="1"/>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3"/>
    <field x="2"/>
  </rowFields>
  <colFields>
    <field x="-2"/>
  </colFields>
  <pageFields>
    <pageField fld="0"/>
  </pageFields>
  <dataFields>
    <dataField name="SUM of Clicks" fld="11" baseField="0"/>
    <dataField name="SUM of Subscribers" fld="9" baseField="0"/>
  </dataFields>
</pivotTableDefinition>
</file>

<file path=xl/pivotTables/pivotTable2.xml><?xml version="1.0" encoding="utf-8"?>
<pivotTableDefinition xmlns="http://schemas.openxmlformats.org/spreadsheetml/2006/main" name="YouTube Analysis-4 2" cacheId="1" dataCaption="" rowGrandTotals="0" compact="0" compactData="0">
  <location ref="D38:E50" firstHeaderRow="0" firstDataRow="1" firstDataCol="0" rowPageCount="3" colPageCount="1"/>
  <pivotFields>
    <pivotField name="Video Publish Month" axis="axisPage" compact="0" outline="0" multipleItemSelectionAllowed="1" showAll="0">
      <items>
        <item x="0"/>
        <item x="1"/>
        <item x="2"/>
        <item x="3"/>
        <item h="1" x="4"/>
        <item h="1" x="5"/>
        <item h="1" x="6"/>
        <item h="1" x="7"/>
        <item x="8"/>
        <item h="1" x="9"/>
        <item h="1"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axis="axisPage" compact="0" outline="0" multipleItemSelectionAllowed="1" showAll="0">
      <items>
        <item h="1" x="0"/>
        <item x="1"/>
        <item x="2"/>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pageFields>
    <pageField fld="0"/>
    <pageField fld="2"/>
    <pageField fld="3"/>
  </pageFields>
  <dataFields>
    <dataField name="SUM of Subscribers" fld="9" baseField="0"/>
  </dataFields>
</pivotTableDefinition>
</file>

<file path=xl/pivotTables/pivotTable3.xml><?xml version="1.0" encoding="utf-8"?>
<pivotTableDefinition xmlns="http://schemas.openxmlformats.org/spreadsheetml/2006/main" name="YouTube Analysis-4 3" cacheId="2" dataCaption="" rowGrandTotals="0" compact="0" compactData="0">
  <location ref="G38:H50" firstHeaderRow="0" firstDataRow="1" firstDataCol="0" rowPageCount="3" colPageCount="1"/>
  <pivotFields>
    <pivotField name="Video Publish Month" axis="axisPage" compact="0" outline="0" multipleItemSelectionAllowed="1" showAll="0">
      <items>
        <item x="0"/>
        <item x="1"/>
        <item x="2"/>
        <item x="3"/>
        <item h="1" x="4"/>
        <item h="1" x="5"/>
        <item h="1" x="6"/>
        <item h="1" x="7"/>
        <item x="8"/>
        <item h="1" x="9"/>
        <item h="1"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axis="axisPage" compact="0" outline="0" multipleItemSelectionAllowed="1" showAll="0">
      <items>
        <item h="1" x="0"/>
        <item x="1"/>
        <item x="2"/>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pageFields>
    <pageField fld="0"/>
    <pageField fld="2"/>
    <pageField fld="3"/>
  </pageFields>
  <dataFields>
    <dataField name="SUM of Impressions" fld="10" baseField="0"/>
  </dataFields>
</pivotTableDefinition>
</file>

<file path=xl/pivotTables/pivotTable4.xml><?xml version="1.0" encoding="utf-8"?>
<pivotTableDefinition xmlns="http://schemas.openxmlformats.org/spreadsheetml/2006/main" name="YouTube Analysis-4 4" cacheId="3" dataCaption="" rowGrandTotals="0" compact="0" compactData="0">
  <location ref="J38:K50" firstHeaderRow="0" firstDataRow="1" firstDataCol="0" rowPageCount="3" colPageCount="1"/>
  <pivotFields>
    <pivotField name="Video Publish Month" axis="axisPage" compact="0" outline="0" multipleItemSelectionAllowed="1" showAll="0">
      <items>
        <item x="0"/>
        <item x="1"/>
        <item x="2"/>
        <item x="3"/>
        <item h="1" x="4"/>
        <item h="1" x="5"/>
        <item h="1" x="6"/>
        <item h="1" x="7"/>
        <item x="8"/>
        <item h="1" x="9"/>
        <item h="1"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axis="axisPage" compact="0" outline="0" multipleItemSelectionAllowed="1" showAll="0">
      <items>
        <item h="1" x="0"/>
        <item x="1"/>
        <item x="2"/>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pageFields>
    <pageField fld="0"/>
    <pageField fld="2"/>
    <pageField fld="3"/>
  </pageFields>
  <dataFields>
    <dataField name="SUM of Clicks" fld="11" baseField="0"/>
  </dataFields>
</pivotTableDefinition>
</file>

<file path=xl/pivotTables/pivotTable5.xml><?xml version="1.0" encoding="utf-8"?>
<pivotTableDefinition xmlns="http://schemas.openxmlformats.org/spreadsheetml/2006/main" name="YouTube Analysis-3.1" cacheId="4" dataCaption="" rowGrandTotals="0" compact="0" compactData="0">
  <location ref="A2:B1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dataFields>
    <dataField name="SUM of Impressions" fld="10" baseField="0"/>
  </dataFields>
</pivotTableDefinition>
</file>

<file path=xl/pivotTables/pivotTable6.xml><?xml version="1.0" encoding="utf-8"?>
<pivotTableDefinition xmlns="http://schemas.openxmlformats.org/spreadsheetml/2006/main" name="YouTube Analysis-3.1 2" cacheId="5" dataCaption="" rowGrandTotals="0" compact="0" compactData="0">
  <location ref="A17:B2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dataFields>
    <dataField name="SUM of Subscribers" fld="9" baseField="0"/>
  </dataFields>
</pivotTableDefinition>
</file>

<file path=xl/pivotTables/pivotTable7.xml><?xml version="1.0" encoding="utf-8"?>
<pivotTableDefinition xmlns="http://schemas.openxmlformats.org/spreadsheetml/2006/main" name="YouTube Analysis-3.1 3" cacheId="6" dataCaption="" rowGrandTotals="0" compact="0" compactData="0">
  <location ref="A33:B45"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dataFields>
    <dataField name="SUM of Watch time (hours)" fld="8" baseField="0"/>
  </dataFields>
</pivotTableDefinition>
</file>

<file path=xl/pivotTables/pivotTable8.xml><?xml version="1.0" encoding="utf-8"?>
<pivotTableDefinition xmlns="http://schemas.openxmlformats.org/spreadsheetml/2006/main" name="YouTube Analysis-3.1 4" cacheId="7" dataCaption="" rowGrandTotals="0" compact="0" compactData="0">
  <location ref="A49:B61"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dataFields>
    <dataField name="SUM of Shares" fld="6" baseField="0"/>
  </dataFields>
</pivotTableDefinition>
</file>

<file path=xl/pivotTables/pivotTable9.xml><?xml version="1.0" encoding="utf-8"?>
<pivotTableDefinition xmlns="http://schemas.openxmlformats.org/spreadsheetml/2006/main" name="YouTube Analysis-2" cacheId="8" dataCaption="" compact="0" compactData="0">
  <location ref="A1: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SUM of Watch time (hours)" fld="8" baseField="0"/>
    <dataField name="COUNTA of Video title" fld="1"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ntent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Video type">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1" cache="SlicerCache_Table_1_Col_1" caption="Video Publish Month" rowHeight="247650"/>
  <x14:slicer name="Content Type_2" cache="SlicerCache_Table_1_Col_3" caption="Content Type" rowHeight="247650"/>
  <x14:slicer name="Video type_3" cache="SlicerCache_Table_1_Col_4" caption="Video typ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4" cache="SlicerCache_Table_2_Col_1" caption="Video publish time - Month" rowHeight="247650"/>
  <x14:slicer name="Video publish time - Month_5" cache="SlicerCache_Table_3_Col_1" caption="Video publish time - Month" rowHeight="247650"/>
  <x14:slicer name="Video publish time - Month_6" cache="SlicerCache_Table_4_Col_1" caption="Video publish time - Month" rowHeight="247650"/>
  <x14:slicer name="Video publish time - Month_7" cache="SlicerCache_Table_5_Col_1" caption="Video publish time - Month" rowHeight="247650"/>
</x14:slicers>
</file>

<file path=xl/tables/table1.xml><?xml version="1.0" encoding="utf-8"?>
<table xmlns="http://schemas.openxmlformats.org/spreadsheetml/2006/main" ref="A1:M71" displayName="Table_1" name="Table_1" id="1">
  <autoFilter ref="$A$1:$M$71">
    <filterColumn colId="0">
      <filters>
        <filter val="June"/>
        <filter val="May"/>
        <filter val="March"/>
        <filter val="January"/>
        <filter val="April"/>
      </filters>
    </filterColumn>
    <filterColumn colId="2">
      <filters>
        <filter val="Compilation"/>
        <filter val="Recipe"/>
      </filters>
    </filterColumn>
    <filterColumn colId="3">
      <filters>
        <filter val="Shorts"/>
      </filters>
    </filterColumn>
  </autoFilter>
  <tableColumns count="13">
    <tableColumn name="Video Publish Month" id="1"/>
    <tableColumn name="Video title" id="2"/>
    <tableColumn name="Content Type" id="3"/>
    <tableColumn name="Video type" id="4"/>
    <tableColumn name="Video publish time" id="5"/>
    <tableColumn name="Comments added" id="6"/>
    <tableColumn name="Shares" id="7"/>
    <tableColumn name="Likes" id="8"/>
    <tableColumn name="Watch time (hours)" id="9"/>
    <tableColumn name="Subscribers" id="10"/>
    <tableColumn name="Impressions" id="11"/>
    <tableColumn name="Clicks" id="12"/>
    <tableColumn name="Viewers" id="13"/>
  </tableColumns>
  <tableStyleInfo showColumnStripes="0" showFirstColumn="0" showLastColumn="0" showRowStripes="0"/>
</table>
</file>

<file path=xl/tables/table2.xml><?xml version="1.0" encoding="utf-8"?>
<table xmlns="http://schemas.openxmlformats.org/spreadsheetml/2006/main" ref="A2:B14" displayName="Table_2" name="Table_2" id="2">
  <autoFilter ref="$A$2:$B$14">
    <filterColumn colId="0">
      <filters>
        <filter val="Jul"/>
        <filter val="Oct"/>
        <filter val="Aug"/>
        <filter val="Dec"/>
        <filter val="Nov"/>
        <filter val="Sep"/>
      </filters>
    </filterColumn>
  </autoFilter>
  <tableColumns count="2">
    <tableColumn name="Video publish time - Month" id="1"/>
    <tableColumn name="SUM of Impressions" id="2"/>
  </tableColumns>
  <tableStyleInfo showColumnStripes="0" showFirstColumn="0" showLastColumn="0" showRowStripes="0"/>
</table>
</file>

<file path=xl/tables/table3.xml><?xml version="1.0" encoding="utf-8"?>
<table xmlns="http://schemas.openxmlformats.org/spreadsheetml/2006/main" ref="A17:B29" displayName="Table_3" name="Table_3" id="3">
  <autoFilter ref="$A$17:$B$29">
    <filterColumn colId="0">
      <filters>
        <filter val="Jul"/>
        <filter val="Oct"/>
        <filter val="Aug"/>
        <filter val="Dec"/>
        <filter val="Nov"/>
        <filter val="Sep"/>
      </filters>
    </filterColumn>
  </autoFilter>
  <tableColumns count="2">
    <tableColumn name="Video publish time - Month" id="1"/>
    <tableColumn name="SUM of Subscribers" id="2"/>
  </tableColumns>
  <tableStyleInfo showColumnStripes="0" showFirstColumn="0" showLastColumn="0" showRowStripes="0"/>
</table>
</file>

<file path=xl/tables/table4.xml><?xml version="1.0" encoding="utf-8"?>
<table xmlns="http://schemas.openxmlformats.org/spreadsheetml/2006/main" ref="A33:B45" displayName="Table_4" name="Table_4" id="4">
  <autoFilter ref="$A$33:$B$45">
    <filterColumn colId="0">
      <filters>
        <filter val="Jul"/>
        <filter val="Oct"/>
        <filter val="Aug"/>
        <filter val="Dec"/>
        <filter val="Nov"/>
        <filter val="Sep"/>
      </filters>
    </filterColumn>
  </autoFilter>
  <tableColumns count="2">
    <tableColumn name="Video publish time - Month" id="1"/>
    <tableColumn name="SUM of Watch time (hours)" id="2"/>
  </tableColumns>
  <tableStyleInfo showColumnStripes="0" showFirstColumn="0" showLastColumn="0" showRowStripes="0"/>
</table>
</file>

<file path=xl/tables/table5.xml><?xml version="1.0" encoding="utf-8"?>
<table xmlns="http://schemas.openxmlformats.org/spreadsheetml/2006/main" ref="A49:B61" displayName="Table_5" name="Table_5" id="5">
  <autoFilter ref="$A$49:$B$61">
    <filterColumn colId="0">
      <filters>
        <filter val="Jul"/>
        <filter val="Oct"/>
        <filter val="Aug"/>
        <filter val="Dec"/>
        <filter val="Nov"/>
        <filter val="Sep"/>
      </filters>
    </filterColumn>
  </autoFilter>
  <tableColumns count="2">
    <tableColumn name="Video publish time - Month" id="1"/>
    <tableColumn name="SUM of Shar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 Id="rId6"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5.xml"/><Relationship Id="rId2" Type="http://schemas.openxmlformats.org/officeDocument/2006/relationships/pivotTable" Target="../pivotTables/pivotTable16.xml"/><Relationship Id="rId3" Type="http://schemas.openxmlformats.org/officeDocument/2006/relationships/pivotTable" Target="../pivotTables/pivotTable17.xml"/><Relationship Id="rId4" Type="http://schemas.openxmlformats.org/officeDocument/2006/relationships/pivotTable" Target="../pivotTables/pivotTable18.xml"/><Relationship Id="rId5"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9.38"/>
    <col customWidth="1" min="4" max="4" width="13.63"/>
    <col customWidth="1" min="5" max="5" width="16.75"/>
    <col customWidth="1" min="6" max="6" width="14.13"/>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c r="A2" s="3" t="s">
        <v>13</v>
      </c>
      <c r="B2" s="3" t="s">
        <v>14</v>
      </c>
      <c r="C2" s="3" t="s">
        <v>15</v>
      </c>
      <c r="D2" s="3" t="s">
        <v>16</v>
      </c>
      <c r="E2" s="4">
        <v>44201.0</v>
      </c>
      <c r="F2" s="3">
        <v>74.0</v>
      </c>
      <c r="G2" s="3">
        <v>163.0</v>
      </c>
      <c r="H2" s="3">
        <v>1848.0</v>
      </c>
      <c r="I2" s="3">
        <v>8011.0</v>
      </c>
      <c r="J2" s="3">
        <v>173.0</v>
      </c>
      <c r="K2" s="3">
        <v>416037.0</v>
      </c>
      <c r="L2" s="3">
        <v>22168.0</v>
      </c>
      <c r="M2" s="3">
        <v>781772.0</v>
      </c>
    </row>
    <row r="3">
      <c r="A3" s="3" t="s">
        <v>17</v>
      </c>
      <c r="B3" s="3" t="s">
        <v>18</v>
      </c>
      <c r="C3" s="3" t="s">
        <v>19</v>
      </c>
      <c r="D3" s="3" t="s">
        <v>16</v>
      </c>
      <c r="E3" s="4">
        <v>44359.0</v>
      </c>
      <c r="F3" s="3">
        <v>1110.0</v>
      </c>
      <c r="G3" s="3">
        <v>90.0</v>
      </c>
      <c r="H3" s="3">
        <v>1820.0</v>
      </c>
      <c r="I3" s="3">
        <v>2162.0</v>
      </c>
      <c r="J3" s="3">
        <v>158.0</v>
      </c>
      <c r="K3" s="3">
        <v>369158.0</v>
      </c>
      <c r="L3" s="3">
        <v>12661.0</v>
      </c>
      <c r="M3" s="3">
        <v>542110.0</v>
      </c>
    </row>
    <row r="4">
      <c r="A4" s="3" t="s">
        <v>13</v>
      </c>
      <c r="B4" s="3" t="s">
        <v>20</v>
      </c>
      <c r="C4" s="3" t="s">
        <v>15</v>
      </c>
      <c r="D4" s="3" t="s">
        <v>16</v>
      </c>
      <c r="E4" s="4">
        <v>44216.0</v>
      </c>
      <c r="F4" s="3">
        <v>1070.0</v>
      </c>
      <c r="G4" s="3">
        <v>82.0</v>
      </c>
      <c r="H4" s="3">
        <v>3409.0</v>
      </c>
      <c r="I4" s="3">
        <v>17910.0</v>
      </c>
      <c r="J4" s="3">
        <v>378.0</v>
      </c>
      <c r="K4" s="3">
        <v>1091067.0</v>
      </c>
      <c r="L4" s="3">
        <v>21647.0</v>
      </c>
      <c r="M4" s="3">
        <v>809030.0</v>
      </c>
    </row>
    <row r="5">
      <c r="A5" s="3" t="s">
        <v>21</v>
      </c>
      <c r="B5" s="3" t="s">
        <v>22</v>
      </c>
      <c r="C5" s="3" t="s">
        <v>23</v>
      </c>
      <c r="D5" s="3" t="s">
        <v>24</v>
      </c>
      <c r="E5" s="4">
        <v>44296.0</v>
      </c>
      <c r="F5" s="3">
        <v>981.0</v>
      </c>
      <c r="G5" s="3">
        <v>320.0</v>
      </c>
      <c r="H5" s="3">
        <v>1146.0</v>
      </c>
      <c r="I5" s="3">
        <v>11426.0</v>
      </c>
      <c r="J5" s="3">
        <v>206.0</v>
      </c>
      <c r="K5" s="3">
        <v>358388.0</v>
      </c>
      <c r="L5" s="3">
        <v>15233.0</v>
      </c>
      <c r="M5" s="3">
        <v>91642.0</v>
      </c>
    </row>
    <row r="6">
      <c r="A6" s="3" t="s">
        <v>25</v>
      </c>
      <c r="B6" s="3" t="s">
        <v>26</v>
      </c>
      <c r="C6" s="3" t="s">
        <v>19</v>
      </c>
      <c r="D6" s="3" t="s">
        <v>16</v>
      </c>
      <c r="E6" s="4">
        <v>44273.0</v>
      </c>
      <c r="F6" s="3">
        <v>91.0</v>
      </c>
      <c r="G6" s="3">
        <v>401.0</v>
      </c>
      <c r="H6" s="3">
        <v>2089.0</v>
      </c>
      <c r="I6" s="3">
        <v>2640.0</v>
      </c>
      <c r="J6" s="3">
        <v>158.0</v>
      </c>
      <c r="K6" s="3">
        <v>129252.0</v>
      </c>
      <c r="L6" s="3">
        <v>12207.0</v>
      </c>
      <c r="M6" s="3">
        <v>684213.0</v>
      </c>
    </row>
    <row r="7">
      <c r="A7" s="3" t="s">
        <v>27</v>
      </c>
      <c r="B7" s="3" t="s">
        <v>28</v>
      </c>
      <c r="C7" s="3" t="s">
        <v>15</v>
      </c>
      <c r="D7" s="3" t="s">
        <v>16</v>
      </c>
      <c r="E7" s="4">
        <v>44402.0</v>
      </c>
      <c r="F7" s="3">
        <v>911.0</v>
      </c>
      <c r="G7" s="3">
        <v>631.0</v>
      </c>
      <c r="H7" s="3">
        <v>1778.0</v>
      </c>
      <c r="I7" s="3">
        <v>5824.0</v>
      </c>
      <c r="J7" s="3">
        <v>274.0</v>
      </c>
      <c r="K7" s="3">
        <v>1160559.0</v>
      </c>
      <c r="L7" s="3">
        <v>18151.0</v>
      </c>
      <c r="M7" s="3">
        <v>1183794.0</v>
      </c>
    </row>
    <row r="8">
      <c r="A8" s="3" t="s">
        <v>29</v>
      </c>
      <c r="B8" s="3" t="s">
        <v>30</v>
      </c>
      <c r="C8" s="3" t="s">
        <v>19</v>
      </c>
      <c r="D8" s="3" t="s">
        <v>24</v>
      </c>
      <c r="E8" s="4">
        <v>44442.0</v>
      </c>
      <c r="F8" s="3">
        <v>1091.0</v>
      </c>
      <c r="G8" s="3">
        <v>121.0</v>
      </c>
      <c r="H8" s="3">
        <v>954.0</v>
      </c>
      <c r="I8" s="3">
        <v>7172.0</v>
      </c>
      <c r="J8" s="3">
        <v>286.0</v>
      </c>
      <c r="K8" s="3">
        <v>1158396.0</v>
      </c>
      <c r="L8" s="3">
        <v>20035.0</v>
      </c>
      <c r="M8" s="3">
        <v>854839.0</v>
      </c>
    </row>
    <row r="9">
      <c r="A9" s="3" t="s">
        <v>31</v>
      </c>
      <c r="B9" s="3" t="s">
        <v>32</v>
      </c>
      <c r="C9" s="3" t="s">
        <v>15</v>
      </c>
      <c r="D9" s="3" t="s">
        <v>16</v>
      </c>
      <c r="E9" s="4">
        <v>44423.0</v>
      </c>
      <c r="F9" s="3">
        <v>199.0</v>
      </c>
      <c r="G9" s="3">
        <v>211.0</v>
      </c>
      <c r="H9" s="3">
        <v>4211.0</v>
      </c>
      <c r="I9" s="3">
        <v>2516.0</v>
      </c>
      <c r="J9" s="3">
        <v>224.0</v>
      </c>
      <c r="K9" s="3">
        <v>565792.0</v>
      </c>
      <c r="L9" s="3">
        <v>21048.0</v>
      </c>
      <c r="M9" s="3">
        <v>1290518.0</v>
      </c>
    </row>
    <row r="10">
      <c r="A10" s="3" t="s">
        <v>33</v>
      </c>
      <c r="B10" s="3" t="s">
        <v>34</v>
      </c>
      <c r="C10" s="3" t="s">
        <v>23</v>
      </c>
      <c r="D10" s="3" t="s">
        <v>16</v>
      </c>
      <c r="E10" s="4">
        <v>44509.0</v>
      </c>
      <c r="F10" s="3">
        <v>764.0</v>
      </c>
      <c r="G10" s="3">
        <v>289.0</v>
      </c>
      <c r="H10" s="3">
        <v>2987.0</v>
      </c>
      <c r="I10" s="3">
        <v>10317.0</v>
      </c>
      <c r="J10" s="3">
        <v>315.0</v>
      </c>
      <c r="K10" s="3">
        <v>339096.0</v>
      </c>
      <c r="L10" s="3">
        <v>13703.0</v>
      </c>
      <c r="M10" s="3">
        <v>1020338.0</v>
      </c>
    </row>
    <row r="11">
      <c r="A11" s="3" t="s">
        <v>35</v>
      </c>
      <c r="B11" s="3" t="s">
        <v>36</v>
      </c>
      <c r="C11" s="3" t="s">
        <v>19</v>
      </c>
      <c r="D11" s="3" t="s">
        <v>24</v>
      </c>
      <c r="E11" s="4">
        <v>44344.0</v>
      </c>
      <c r="F11" s="3">
        <v>517.0</v>
      </c>
      <c r="G11" s="3">
        <v>100.0</v>
      </c>
      <c r="H11" s="3">
        <v>1775.0</v>
      </c>
      <c r="I11" s="3">
        <v>3482.0</v>
      </c>
      <c r="J11" s="3">
        <v>235.0</v>
      </c>
      <c r="K11" s="3">
        <v>652386.0</v>
      </c>
      <c r="L11" s="3">
        <v>14700.0</v>
      </c>
      <c r="M11" s="3">
        <v>390464.0</v>
      </c>
    </row>
    <row r="12">
      <c r="A12" s="3" t="s">
        <v>37</v>
      </c>
      <c r="B12" s="3" t="s">
        <v>38</v>
      </c>
      <c r="C12" s="3" t="s">
        <v>19</v>
      </c>
      <c r="D12" s="3" t="s">
        <v>16</v>
      </c>
      <c r="E12" s="4">
        <v>44235.0</v>
      </c>
      <c r="F12" s="3">
        <v>591.0</v>
      </c>
      <c r="G12" s="3">
        <v>226.0</v>
      </c>
      <c r="H12" s="3">
        <v>4414.0</v>
      </c>
      <c r="I12" s="3">
        <v>18222.0</v>
      </c>
      <c r="J12" s="3">
        <v>365.0</v>
      </c>
      <c r="K12" s="3">
        <v>130007.0</v>
      </c>
      <c r="L12" s="3">
        <v>14084.0</v>
      </c>
      <c r="M12" s="3">
        <v>638284.0</v>
      </c>
    </row>
    <row r="13">
      <c r="A13" s="3" t="s">
        <v>17</v>
      </c>
      <c r="B13" s="3" t="s">
        <v>39</v>
      </c>
      <c r="C13" s="3" t="s">
        <v>15</v>
      </c>
      <c r="D13" s="3" t="s">
        <v>16</v>
      </c>
      <c r="E13" s="4">
        <v>44364.0</v>
      </c>
      <c r="F13" s="3">
        <v>357.0</v>
      </c>
      <c r="G13" s="3">
        <v>701.0</v>
      </c>
      <c r="H13" s="3">
        <v>3506.0</v>
      </c>
      <c r="I13" s="3">
        <v>2895.0</v>
      </c>
      <c r="J13" s="3">
        <v>324.0</v>
      </c>
      <c r="K13" s="3">
        <v>185185.0</v>
      </c>
      <c r="L13" s="3">
        <v>9925.0</v>
      </c>
      <c r="M13" s="3">
        <v>18767.0</v>
      </c>
    </row>
    <row r="14">
      <c r="A14" s="3" t="s">
        <v>40</v>
      </c>
      <c r="B14" s="3" t="s">
        <v>41</v>
      </c>
      <c r="C14" s="3" t="s">
        <v>15</v>
      </c>
      <c r="D14" s="3" t="s">
        <v>16</v>
      </c>
      <c r="E14" s="4">
        <v>44491.0</v>
      </c>
      <c r="F14" s="3">
        <v>335.0</v>
      </c>
      <c r="G14" s="3">
        <v>47.0</v>
      </c>
      <c r="H14" s="3">
        <v>3580.0</v>
      </c>
      <c r="I14" s="3">
        <v>5027.0</v>
      </c>
      <c r="J14" s="3">
        <v>201.0</v>
      </c>
      <c r="K14" s="3">
        <v>506375.0</v>
      </c>
      <c r="L14" s="3">
        <v>24909.0</v>
      </c>
      <c r="M14" s="3">
        <v>93583.0</v>
      </c>
    </row>
    <row r="15">
      <c r="A15" s="3" t="s">
        <v>13</v>
      </c>
      <c r="B15" s="3" t="s">
        <v>42</v>
      </c>
      <c r="C15" s="3" t="s">
        <v>23</v>
      </c>
      <c r="D15" s="3" t="s">
        <v>24</v>
      </c>
      <c r="E15" s="4">
        <v>44209.0</v>
      </c>
      <c r="F15" s="3">
        <v>186.0</v>
      </c>
      <c r="G15" s="3">
        <v>376.0</v>
      </c>
      <c r="H15" s="3">
        <v>3810.0</v>
      </c>
      <c r="I15" s="3">
        <v>5676.0</v>
      </c>
      <c r="J15" s="3">
        <v>209.0</v>
      </c>
      <c r="K15" s="3">
        <v>1036584.0</v>
      </c>
      <c r="L15" s="3">
        <v>18125.0</v>
      </c>
      <c r="M15" s="3">
        <v>42829.0</v>
      </c>
    </row>
    <row r="16">
      <c r="A16" s="3" t="s">
        <v>25</v>
      </c>
      <c r="B16" s="3" t="s">
        <v>43</v>
      </c>
      <c r="C16" s="3" t="s">
        <v>19</v>
      </c>
      <c r="D16" s="3" t="s">
        <v>16</v>
      </c>
      <c r="E16" s="4">
        <v>44274.0</v>
      </c>
      <c r="F16" s="3">
        <v>766.0</v>
      </c>
      <c r="G16" s="3">
        <v>146.0</v>
      </c>
      <c r="H16" s="3">
        <v>3393.0</v>
      </c>
      <c r="I16" s="3">
        <v>3371.0</v>
      </c>
      <c r="J16" s="3">
        <v>341.0</v>
      </c>
      <c r="K16" s="3">
        <v>130070.0</v>
      </c>
      <c r="L16" s="3">
        <v>7904.0</v>
      </c>
      <c r="M16" s="3">
        <v>1411529.0</v>
      </c>
    </row>
    <row r="17">
      <c r="A17" s="3" t="s">
        <v>27</v>
      </c>
      <c r="B17" s="3" t="s">
        <v>44</v>
      </c>
      <c r="C17" s="3" t="s">
        <v>15</v>
      </c>
      <c r="D17" s="3" t="s">
        <v>16</v>
      </c>
      <c r="E17" s="4">
        <v>44405.0</v>
      </c>
      <c r="F17" s="3">
        <v>754.0</v>
      </c>
      <c r="G17" s="3">
        <v>482.0</v>
      </c>
      <c r="H17" s="3">
        <v>2830.0</v>
      </c>
      <c r="I17" s="3">
        <v>16642.0</v>
      </c>
      <c r="J17" s="3">
        <v>352.0</v>
      </c>
      <c r="K17" s="3">
        <v>424433.0</v>
      </c>
      <c r="L17" s="3">
        <v>25906.0</v>
      </c>
      <c r="M17" s="3">
        <v>322635.0</v>
      </c>
    </row>
    <row r="18">
      <c r="A18" s="3" t="s">
        <v>29</v>
      </c>
      <c r="B18" s="3" t="s">
        <v>45</v>
      </c>
      <c r="C18" s="3" t="s">
        <v>19</v>
      </c>
      <c r="D18" s="3" t="s">
        <v>24</v>
      </c>
      <c r="E18" s="4">
        <v>44444.0</v>
      </c>
      <c r="F18" s="3">
        <v>134.0</v>
      </c>
      <c r="G18" s="3">
        <v>300.0</v>
      </c>
      <c r="H18" s="3">
        <v>2282.0</v>
      </c>
      <c r="I18" s="3">
        <v>9077.0</v>
      </c>
      <c r="J18" s="3">
        <v>360.0</v>
      </c>
      <c r="K18" s="3">
        <v>966223.0</v>
      </c>
      <c r="L18" s="3">
        <v>24421.0</v>
      </c>
      <c r="M18" s="3">
        <v>1208474.0</v>
      </c>
    </row>
    <row r="19">
      <c r="A19" s="3" t="s">
        <v>31</v>
      </c>
      <c r="B19" s="3" t="s">
        <v>46</v>
      </c>
      <c r="C19" s="3" t="s">
        <v>15</v>
      </c>
      <c r="D19" s="3" t="s">
        <v>16</v>
      </c>
      <c r="E19" s="4">
        <v>44426.0</v>
      </c>
      <c r="F19" s="3">
        <v>226.0</v>
      </c>
      <c r="G19" s="3">
        <v>621.0</v>
      </c>
      <c r="H19" s="3">
        <v>1215.0</v>
      </c>
      <c r="I19" s="3">
        <v>2722.0</v>
      </c>
      <c r="J19" s="3">
        <v>259.0</v>
      </c>
      <c r="K19" s="3">
        <v>52140.0</v>
      </c>
      <c r="L19" s="3">
        <v>21189.0</v>
      </c>
      <c r="M19" s="3">
        <v>282763.0</v>
      </c>
    </row>
    <row r="20">
      <c r="A20" s="3" t="s">
        <v>33</v>
      </c>
      <c r="B20" s="3" t="s">
        <v>47</v>
      </c>
      <c r="C20" s="3" t="s">
        <v>23</v>
      </c>
      <c r="D20" s="3" t="s">
        <v>16</v>
      </c>
      <c r="E20" s="4">
        <v>44512.0</v>
      </c>
      <c r="F20" s="3">
        <v>335.0</v>
      </c>
      <c r="G20" s="3">
        <v>74.0</v>
      </c>
      <c r="H20" s="3">
        <v>3721.0</v>
      </c>
      <c r="I20" s="3">
        <v>4394.0</v>
      </c>
      <c r="J20" s="3">
        <v>325.0</v>
      </c>
      <c r="K20" s="3">
        <v>1013026.0</v>
      </c>
      <c r="L20" s="3">
        <v>8104.0</v>
      </c>
      <c r="M20" s="3">
        <v>856644.0</v>
      </c>
    </row>
    <row r="21">
      <c r="A21" s="3" t="s">
        <v>48</v>
      </c>
      <c r="B21" s="3" t="s">
        <v>49</v>
      </c>
      <c r="C21" s="3" t="s">
        <v>19</v>
      </c>
      <c r="D21" s="3" t="s">
        <v>24</v>
      </c>
      <c r="E21" s="4">
        <v>44560.0</v>
      </c>
      <c r="F21" s="3">
        <v>1030.0</v>
      </c>
      <c r="G21" s="3">
        <v>106.0</v>
      </c>
      <c r="H21" s="3">
        <v>3931.0</v>
      </c>
      <c r="I21" s="3">
        <v>2693.0</v>
      </c>
      <c r="J21" s="3">
        <v>377.0</v>
      </c>
      <c r="K21" s="3">
        <v>575654.0</v>
      </c>
      <c r="L21" s="3">
        <v>6970.0</v>
      </c>
      <c r="M21" s="3">
        <v>271990.0</v>
      </c>
    </row>
    <row r="22">
      <c r="A22" s="3" t="s">
        <v>37</v>
      </c>
      <c r="B22" s="3" t="s">
        <v>50</v>
      </c>
      <c r="C22" s="3" t="s">
        <v>15</v>
      </c>
      <c r="D22" s="3" t="s">
        <v>16</v>
      </c>
      <c r="E22" s="4">
        <v>44238.0</v>
      </c>
      <c r="F22" s="3">
        <v>722.0</v>
      </c>
      <c r="G22" s="3">
        <v>298.0</v>
      </c>
      <c r="H22" s="3">
        <v>1674.0</v>
      </c>
      <c r="I22" s="3">
        <v>3876.0</v>
      </c>
      <c r="J22" s="3">
        <v>328.0</v>
      </c>
      <c r="K22" s="3">
        <v>1248558.0</v>
      </c>
      <c r="L22" s="3">
        <v>15104.0</v>
      </c>
      <c r="M22" s="3">
        <v>153126.0</v>
      </c>
    </row>
    <row r="23">
      <c r="A23" s="3" t="s">
        <v>35</v>
      </c>
      <c r="B23" s="3" t="s">
        <v>51</v>
      </c>
      <c r="C23" s="3" t="s">
        <v>19</v>
      </c>
      <c r="D23" s="3" t="s">
        <v>16</v>
      </c>
      <c r="E23" s="4">
        <v>44335.0</v>
      </c>
      <c r="F23" s="3">
        <v>256.0</v>
      </c>
      <c r="G23" s="3">
        <v>775.0</v>
      </c>
      <c r="H23" s="3">
        <v>4012.0</v>
      </c>
      <c r="I23" s="3">
        <v>13448.0</v>
      </c>
      <c r="J23" s="3">
        <v>325.0</v>
      </c>
      <c r="K23" s="3">
        <v>660340.0</v>
      </c>
      <c r="L23" s="3">
        <v>21729.0</v>
      </c>
      <c r="M23" s="3">
        <v>30173.0</v>
      </c>
    </row>
    <row r="24">
      <c r="A24" s="3" t="s">
        <v>40</v>
      </c>
      <c r="B24" s="3" t="s">
        <v>52</v>
      </c>
      <c r="C24" s="3" t="s">
        <v>15</v>
      </c>
      <c r="D24" s="3" t="s">
        <v>16</v>
      </c>
      <c r="E24" s="4">
        <v>44494.0</v>
      </c>
      <c r="F24" s="3">
        <v>1044.0</v>
      </c>
      <c r="G24" s="3">
        <v>464.0</v>
      </c>
      <c r="H24" s="3">
        <v>2653.0</v>
      </c>
      <c r="I24" s="3">
        <v>13893.0</v>
      </c>
      <c r="J24" s="3">
        <v>350.0</v>
      </c>
      <c r="K24" s="3">
        <v>998773.0</v>
      </c>
      <c r="L24" s="3">
        <v>9511.0</v>
      </c>
      <c r="M24" s="3">
        <v>1219649.0</v>
      </c>
    </row>
    <row r="25">
      <c r="A25" s="3" t="s">
        <v>21</v>
      </c>
      <c r="B25" s="3" t="s">
        <v>53</v>
      </c>
      <c r="C25" s="3" t="s">
        <v>23</v>
      </c>
      <c r="D25" s="3" t="s">
        <v>24</v>
      </c>
      <c r="E25" s="4">
        <v>44301.0</v>
      </c>
      <c r="F25" s="3">
        <v>304.0</v>
      </c>
      <c r="G25" s="3">
        <v>333.0</v>
      </c>
      <c r="H25" s="3">
        <v>1776.0</v>
      </c>
      <c r="I25" s="3">
        <v>1199.0</v>
      </c>
      <c r="J25" s="3">
        <v>273.0</v>
      </c>
      <c r="K25" s="3">
        <v>400474.0</v>
      </c>
      <c r="L25" s="3">
        <v>14978.0</v>
      </c>
      <c r="M25" s="3">
        <v>172527.0</v>
      </c>
    </row>
    <row r="26">
      <c r="A26" s="3" t="s">
        <v>13</v>
      </c>
      <c r="B26" s="3" t="s">
        <v>54</v>
      </c>
      <c r="C26" s="3" t="s">
        <v>15</v>
      </c>
      <c r="D26" s="3" t="s">
        <v>16</v>
      </c>
      <c r="E26" s="4">
        <v>44219.0</v>
      </c>
      <c r="F26" s="3">
        <v>281.0</v>
      </c>
      <c r="G26" s="3">
        <v>462.0</v>
      </c>
      <c r="H26" s="3">
        <v>1067.0</v>
      </c>
      <c r="I26" s="3">
        <v>11504.0</v>
      </c>
      <c r="J26" s="3">
        <v>308.0</v>
      </c>
      <c r="K26" s="3">
        <v>424792.0</v>
      </c>
      <c r="L26" s="3">
        <v>14908.0</v>
      </c>
      <c r="M26" s="3">
        <v>1234530.0</v>
      </c>
    </row>
    <row r="27">
      <c r="A27" s="3" t="s">
        <v>27</v>
      </c>
      <c r="B27" s="3" t="s">
        <v>55</v>
      </c>
      <c r="C27" s="3" t="s">
        <v>19</v>
      </c>
      <c r="D27" s="3" t="s">
        <v>16</v>
      </c>
      <c r="E27" s="4">
        <v>44408.0</v>
      </c>
      <c r="F27" s="3">
        <v>97.0</v>
      </c>
      <c r="G27" s="3">
        <v>254.0</v>
      </c>
      <c r="H27" s="3">
        <v>1346.0</v>
      </c>
      <c r="I27" s="3">
        <v>18061.0</v>
      </c>
      <c r="J27" s="3">
        <v>319.0</v>
      </c>
      <c r="K27" s="3">
        <v>1172266.0</v>
      </c>
      <c r="L27" s="3">
        <v>20926.0</v>
      </c>
      <c r="M27" s="3">
        <v>178909.0</v>
      </c>
    </row>
    <row r="28">
      <c r="A28" s="3" t="s">
        <v>29</v>
      </c>
      <c r="B28" s="3" t="s">
        <v>56</v>
      </c>
      <c r="C28" s="3" t="s">
        <v>15</v>
      </c>
      <c r="D28" s="3" t="s">
        <v>16</v>
      </c>
      <c r="E28" s="4">
        <v>44448.0</v>
      </c>
      <c r="F28" s="3">
        <v>46.0</v>
      </c>
      <c r="G28" s="3">
        <v>194.0</v>
      </c>
      <c r="H28" s="3">
        <v>2731.0</v>
      </c>
      <c r="I28" s="3">
        <v>10472.0</v>
      </c>
      <c r="J28" s="3">
        <v>282.0</v>
      </c>
      <c r="K28" s="3">
        <v>1079404.0</v>
      </c>
      <c r="L28" s="3">
        <v>24031.0</v>
      </c>
      <c r="M28" s="3">
        <v>818304.0</v>
      </c>
    </row>
    <row r="29">
      <c r="A29" s="3" t="s">
        <v>31</v>
      </c>
      <c r="B29" s="3" t="s">
        <v>57</v>
      </c>
      <c r="C29" s="3" t="s">
        <v>23</v>
      </c>
      <c r="D29" s="3" t="s">
        <v>24</v>
      </c>
      <c r="E29" s="4">
        <v>44428.0</v>
      </c>
      <c r="F29" s="3">
        <v>170.0</v>
      </c>
      <c r="G29" s="3">
        <v>335.0</v>
      </c>
      <c r="H29" s="3">
        <v>3361.0</v>
      </c>
      <c r="I29" s="3">
        <v>12266.0</v>
      </c>
      <c r="J29" s="3">
        <v>347.0</v>
      </c>
      <c r="K29" s="3">
        <v>434979.0</v>
      </c>
      <c r="L29" s="3">
        <v>17419.0</v>
      </c>
      <c r="M29" s="3">
        <v>423530.0</v>
      </c>
    </row>
    <row r="30">
      <c r="A30" s="3" t="s">
        <v>33</v>
      </c>
      <c r="B30" s="3" t="s">
        <v>58</v>
      </c>
      <c r="C30" s="3" t="s">
        <v>19</v>
      </c>
      <c r="D30" s="3" t="s">
        <v>16</v>
      </c>
      <c r="E30" s="4">
        <v>44516.0</v>
      </c>
      <c r="F30" s="3">
        <v>18.0</v>
      </c>
      <c r="G30" s="3">
        <v>430.0</v>
      </c>
      <c r="H30" s="3">
        <v>4095.0</v>
      </c>
      <c r="I30" s="3">
        <v>11570.0</v>
      </c>
      <c r="J30" s="3">
        <v>316.0</v>
      </c>
      <c r="K30" s="3">
        <v>724090.0</v>
      </c>
      <c r="L30" s="3">
        <v>6922.0</v>
      </c>
      <c r="M30" s="3">
        <v>495971.0</v>
      </c>
    </row>
    <row r="31">
      <c r="A31" s="3" t="s">
        <v>48</v>
      </c>
      <c r="B31" s="3" t="s">
        <v>59</v>
      </c>
      <c r="C31" s="3" t="s">
        <v>15</v>
      </c>
      <c r="D31" s="3" t="s">
        <v>16</v>
      </c>
      <c r="E31" s="4">
        <v>44561.0</v>
      </c>
      <c r="F31" s="3">
        <v>850.0</v>
      </c>
      <c r="G31" s="3">
        <v>406.0</v>
      </c>
      <c r="H31" s="3">
        <v>1391.0</v>
      </c>
      <c r="I31" s="3">
        <v>1698.0</v>
      </c>
      <c r="J31" s="3">
        <v>269.0</v>
      </c>
      <c r="K31" s="3">
        <v>318010.0</v>
      </c>
      <c r="L31" s="3">
        <v>10725.0</v>
      </c>
      <c r="M31" s="3">
        <v>1194866.0</v>
      </c>
    </row>
    <row r="32">
      <c r="A32" s="3" t="s">
        <v>37</v>
      </c>
      <c r="B32" s="3" t="s">
        <v>60</v>
      </c>
      <c r="C32" s="3" t="s">
        <v>19</v>
      </c>
      <c r="D32" s="3" t="s">
        <v>16</v>
      </c>
      <c r="E32" s="4">
        <v>44241.0</v>
      </c>
      <c r="F32" s="3">
        <v>955.0</v>
      </c>
      <c r="G32" s="3">
        <v>447.0</v>
      </c>
      <c r="H32" s="3">
        <v>1071.0</v>
      </c>
      <c r="I32" s="3">
        <v>3678.0</v>
      </c>
      <c r="J32" s="3">
        <v>190.0</v>
      </c>
      <c r="K32" s="3">
        <v>743198.0</v>
      </c>
      <c r="L32" s="3">
        <v>17996.0</v>
      </c>
      <c r="M32" s="3">
        <v>363636.0</v>
      </c>
    </row>
    <row r="33">
      <c r="A33" s="3" t="s">
        <v>17</v>
      </c>
      <c r="B33" s="3" t="s">
        <v>61</v>
      </c>
      <c r="C33" s="3" t="s">
        <v>23</v>
      </c>
      <c r="D33" s="3" t="s">
        <v>24</v>
      </c>
      <c r="E33" s="4">
        <v>44371.0</v>
      </c>
      <c r="F33" s="3">
        <v>828.0</v>
      </c>
      <c r="G33" s="3">
        <v>580.0</v>
      </c>
      <c r="H33" s="3">
        <v>2727.0</v>
      </c>
      <c r="I33" s="3">
        <v>11877.0</v>
      </c>
      <c r="J33" s="3">
        <v>331.0</v>
      </c>
      <c r="K33" s="3">
        <v>1305404.0</v>
      </c>
      <c r="L33" s="3">
        <v>23410.0</v>
      </c>
      <c r="M33" s="3">
        <v>1307332.0</v>
      </c>
    </row>
    <row r="34">
      <c r="A34" s="3" t="s">
        <v>13</v>
      </c>
      <c r="B34" s="3" t="s">
        <v>62</v>
      </c>
      <c r="C34" s="3" t="s">
        <v>15</v>
      </c>
      <c r="D34" s="3" t="s">
        <v>16</v>
      </c>
      <c r="E34" s="4">
        <v>44224.0</v>
      </c>
      <c r="F34" s="3">
        <v>626.0</v>
      </c>
      <c r="G34" s="3">
        <v>707.0</v>
      </c>
      <c r="H34" s="3">
        <v>4037.0</v>
      </c>
      <c r="I34" s="3">
        <v>7324.0</v>
      </c>
      <c r="J34" s="3">
        <v>153.0</v>
      </c>
      <c r="K34" s="3">
        <v>614775.0</v>
      </c>
      <c r="L34" s="3">
        <v>5526.0</v>
      </c>
      <c r="M34" s="3">
        <v>637470.0</v>
      </c>
    </row>
    <row r="35">
      <c r="A35" s="3" t="s">
        <v>21</v>
      </c>
      <c r="B35" s="3" t="s">
        <v>63</v>
      </c>
      <c r="C35" s="3" t="s">
        <v>15</v>
      </c>
      <c r="D35" s="3" t="s">
        <v>16</v>
      </c>
      <c r="E35" s="4">
        <v>44306.0</v>
      </c>
      <c r="F35" s="3">
        <v>537.0</v>
      </c>
      <c r="G35" s="3">
        <v>376.0</v>
      </c>
      <c r="H35" s="3">
        <v>1401.0</v>
      </c>
      <c r="I35" s="3">
        <v>1271.0</v>
      </c>
      <c r="J35" s="3">
        <v>175.0</v>
      </c>
      <c r="K35" s="3">
        <v>141405.0</v>
      </c>
      <c r="L35" s="3">
        <v>17712.0</v>
      </c>
      <c r="M35" s="3">
        <v>203624.0</v>
      </c>
    </row>
    <row r="36">
      <c r="A36" s="3" t="s">
        <v>25</v>
      </c>
      <c r="B36" s="3" t="s">
        <v>64</v>
      </c>
      <c r="C36" s="3" t="s">
        <v>23</v>
      </c>
      <c r="D36" s="3" t="s">
        <v>24</v>
      </c>
      <c r="E36" s="4">
        <v>44280.0</v>
      </c>
      <c r="F36" s="3">
        <v>604.0</v>
      </c>
      <c r="G36" s="3">
        <v>459.0</v>
      </c>
      <c r="H36" s="3">
        <v>2632.0</v>
      </c>
      <c r="I36" s="3">
        <v>11353.0</v>
      </c>
      <c r="J36" s="3">
        <v>284.0</v>
      </c>
      <c r="K36" s="3">
        <v>747541.0</v>
      </c>
      <c r="L36" s="3">
        <v>17597.0</v>
      </c>
      <c r="M36" s="3">
        <v>828483.0</v>
      </c>
    </row>
    <row r="37">
      <c r="A37" s="3" t="s">
        <v>35</v>
      </c>
      <c r="B37" s="3" t="s">
        <v>65</v>
      </c>
      <c r="C37" s="3" t="s">
        <v>19</v>
      </c>
      <c r="D37" s="3" t="s">
        <v>16</v>
      </c>
      <c r="E37" s="4">
        <v>44322.0</v>
      </c>
      <c r="F37" s="3">
        <v>1052.0</v>
      </c>
      <c r="G37" s="3">
        <v>692.0</v>
      </c>
      <c r="H37" s="3">
        <v>2439.0</v>
      </c>
      <c r="I37" s="3">
        <v>4429.0</v>
      </c>
      <c r="J37" s="3">
        <v>283.0</v>
      </c>
      <c r="K37" s="3">
        <v>1330142.0</v>
      </c>
      <c r="L37" s="3">
        <v>7304.0</v>
      </c>
      <c r="M37" s="3">
        <v>823517.0</v>
      </c>
    </row>
    <row r="38">
      <c r="A38" s="3" t="s">
        <v>29</v>
      </c>
      <c r="B38" s="3" t="s">
        <v>66</v>
      </c>
      <c r="C38" s="3" t="s">
        <v>15</v>
      </c>
      <c r="D38" s="3" t="s">
        <v>16</v>
      </c>
      <c r="E38" s="4">
        <v>44454.0</v>
      </c>
      <c r="F38" s="3">
        <v>1066.0</v>
      </c>
      <c r="G38" s="3">
        <v>378.0</v>
      </c>
      <c r="H38" s="3">
        <v>3751.0</v>
      </c>
      <c r="I38" s="3">
        <v>4145.0</v>
      </c>
      <c r="J38" s="3">
        <v>232.0</v>
      </c>
      <c r="K38" s="3">
        <v>413061.0</v>
      </c>
      <c r="L38" s="3">
        <v>15733.0</v>
      </c>
      <c r="M38" s="3">
        <v>1197221.0</v>
      </c>
    </row>
    <row r="39">
      <c r="A39" s="3" t="s">
        <v>31</v>
      </c>
      <c r="B39" s="3" t="s">
        <v>67</v>
      </c>
      <c r="C39" s="3" t="s">
        <v>19</v>
      </c>
      <c r="D39" s="3" t="s">
        <v>24</v>
      </c>
      <c r="E39" s="4">
        <v>44431.0</v>
      </c>
      <c r="F39" s="3">
        <v>826.0</v>
      </c>
      <c r="G39" s="3">
        <v>583.0</v>
      </c>
      <c r="H39" s="3">
        <v>2350.0</v>
      </c>
      <c r="I39" s="3">
        <v>16805.0</v>
      </c>
      <c r="J39" s="3">
        <v>191.0</v>
      </c>
      <c r="K39" s="3">
        <v>242249.0</v>
      </c>
      <c r="L39" s="3">
        <v>9859.0</v>
      </c>
      <c r="M39" s="3">
        <v>473471.0</v>
      </c>
    </row>
    <row r="40">
      <c r="A40" s="3" t="s">
        <v>33</v>
      </c>
      <c r="B40" s="3" t="s">
        <v>68</v>
      </c>
      <c r="C40" s="3" t="s">
        <v>23</v>
      </c>
      <c r="D40" s="3" t="s">
        <v>16</v>
      </c>
      <c r="E40" s="4">
        <v>44520.0</v>
      </c>
      <c r="F40" s="3">
        <v>790.0</v>
      </c>
      <c r="G40" s="3">
        <v>412.0</v>
      </c>
      <c r="H40" s="3">
        <v>3286.0</v>
      </c>
      <c r="I40" s="3">
        <v>10275.0</v>
      </c>
      <c r="J40" s="3">
        <v>261.0</v>
      </c>
      <c r="K40" s="3">
        <v>829805.0</v>
      </c>
      <c r="L40" s="3">
        <v>18366.0</v>
      </c>
      <c r="M40" s="3">
        <v>601066.0</v>
      </c>
    </row>
    <row r="41">
      <c r="A41" s="3" t="s">
        <v>48</v>
      </c>
      <c r="B41" s="3" t="s">
        <v>69</v>
      </c>
      <c r="C41" s="3" t="s">
        <v>19</v>
      </c>
      <c r="D41" s="3" t="s">
        <v>16</v>
      </c>
      <c r="E41" s="4">
        <v>44545.0</v>
      </c>
      <c r="F41" s="3">
        <v>752.0</v>
      </c>
      <c r="G41" s="3">
        <v>769.0</v>
      </c>
      <c r="H41" s="3">
        <v>1733.0</v>
      </c>
      <c r="I41" s="3">
        <v>3014.0</v>
      </c>
      <c r="J41" s="3">
        <v>307.0</v>
      </c>
      <c r="K41" s="3">
        <v>110508.0</v>
      </c>
      <c r="L41" s="3">
        <v>10900.0</v>
      </c>
      <c r="M41" s="3">
        <v>123604.0</v>
      </c>
    </row>
    <row r="42">
      <c r="A42" s="3" t="s">
        <v>13</v>
      </c>
      <c r="B42" s="3" t="s">
        <v>70</v>
      </c>
      <c r="C42" s="3" t="s">
        <v>15</v>
      </c>
      <c r="D42" s="3" t="s">
        <v>16</v>
      </c>
      <c r="E42" s="4">
        <v>44214.0</v>
      </c>
      <c r="F42" s="3">
        <v>671.0</v>
      </c>
      <c r="G42" s="3">
        <v>668.0</v>
      </c>
      <c r="H42" s="3">
        <v>1189.0</v>
      </c>
      <c r="I42" s="3">
        <v>11302.0</v>
      </c>
      <c r="J42" s="3">
        <v>284.0</v>
      </c>
      <c r="K42" s="3">
        <v>100051.0</v>
      </c>
      <c r="L42" s="3">
        <v>18681.0</v>
      </c>
      <c r="M42" s="3">
        <v>1431376.0</v>
      </c>
    </row>
    <row r="43">
      <c r="A43" s="3" t="s">
        <v>17</v>
      </c>
      <c r="B43" s="3" t="s">
        <v>71</v>
      </c>
      <c r="C43" s="3" t="s">
        <v>15</v>
      </c>
      <c r="D43" s="3" t="s">
        <v>16</v>
      </c>
      <c r="E43" s="4">
        <v>44376.0</v>
      </c>
      <c r="F43" s="3">
        <v>1002.0</v>
      </c>
      <c r="G43" s="3">
        <v>305.0</v>
      </c>
      <c r="H43" s="3">
        <v>877.0</v>
      </c>
      <c r="I43" s="3">
        <v>9886.0</v>
      </c>
      <c r="J43" s="3">
        <v>338.0</v>
      </c>
      <c r="K43" s="3">
        <v>452883.0</v>
      </c>
      <c r="L43" s="3">
        <v>15693.0</v>
      </c>
      <c r="M43" s="3">
        <v>859856.0</v>
      </c>
    </row>
    <row r="44">
      <c r="A44" s="3" t="s">
        <v>40</v>
      </c>
      <c r="B44" s="3" t="s">
        <v>72</v>
      </c>
      <c r="C44" s="3" t="s">
        <v>23</v>
      </c>
      <c r="D44" s="3" t="s">
        <v>24</v>
      </c>
      <c r="E44" s="4">
        <v>44499.0</v>
      </c>
      <c r="F44" s="3">
        <v>397.0</v>
      </c>
      <c r="G44" s="3">
        <v>84.0</v>
      </c>
      <c r="H44" s="3">
        <v>1465.0</v>
      </c>
      <c r="I44" s="3">
        <v>17709.0</v>
      </c>
      <c r="J44" s="3">
        <v>321.0</v>
      </c>
      <c r="K44" s="3">
        <v>577373.0</v>
      </c>
      <c r="L44" s="3">
        <v>24339.0</v>
      </c>
      <c r="M44" s="3">
        <v>953665.0</v>
      </c>
    </row>
    <row r="45">
      <c r="A45" s="3" t="s">
        <v>21</v>
      </c>
      <c r="B45" s="3" t="s">
        <v>73</v>
      </c>
      <c r="C45" s="3" t="s">
        <v>19</v>
      </c>
      <c r="D45" s="3" t="s">
        <v>16</v>
      </c>
      <c r="E45" s="4">
        <v>44314.0</v>
      </c>
      <c r="F45" s="3">
        <v>53.0</v>
      </c>
      <c r="G45" s="3">
        <v>150.0</v>
      </c>
      <c r="H45" s="3">
        <v>2637.0</v>
      </c>
      <c r="I45" s="3">
        <v>9917.0</v>
      </c>
      <c r="J45" s="3">
        <v>375.0</v>
      </c>
      <c r="K45" s="3">
        <v>799774.0</v>
      </c>
      <c r="L45" s="3">
        <v>25003.0</v>
      </c>
      <c r="M45" s="3">
        <v>380145.0</v>
      </c>
    </row>
    <row r="46">
      <c r="A46" s="3" t="s">
        <v>25</v>
      </c>
      <c r="B46" s="3" t="s">
        <v>74</v>
      </c>
      <c r="C46" s="3" t="s">
        <v>19</v>
      </c>
      <c r="D46" s="3" t="s">
        <v>24</v>
      </c>
      <c r="E46" s="4">
        <v>44285.0</v>
      </c>
      <c r="F46" s="3">
        <v>520.0</v>
      </c>
      <c r="G46" s="3">
        <v>52.0</v>
      </c>
      <c r="H46" s="3">
        <v>3562.0</v>
      </c>
      <c r="I46" s="3">
        <v>9693.0</v>
      </c>
      <c r="J46" s="3">
        <v>370.0</v>
      </c>
      <c r="K46" s="3">
        <v>985388.0</v>
      </c>
      <c r="L46" s="3">
        <v>10782.0</v>
      </c>
      <c r="M46" s="3">
        <v>1350590.0</v>
      </c>
    </row>
    <row r="47">
      <c r="A47" s="3" t="s">
        <v>27</v>
      </c>
      <c r="B47" s="3" t="s">
        <v>75</v>
      </c>
      <c r="C47" s="3" t="s">
        <v>15</v>
      </c>
      <c r="D47" s="3" t="s">
        <v>16</v>
      </c>
      <c r="E47" s="4">
        <v>44387.0</v>
      </c>
      <c r="F47" s="3">
        <v>643.0</v>
      </c>
      <c r="G47" s="3">
        <v>496.0</v>
      </c>
      <c r="H47" s="3">
        <v>1522.0</v>
      </c>
      <c r="I47" s="3">
        <v>2484.0</v>
      </c>
      <c r="J47" s="3">
        <v>364.0</v>
      </c>
      <c r="K47" s="3">
        <v>65895.0</v>
      </c>
      <c r="L47" s="3">
        <v>10317.0</v>
      </c>
      <c r="M47" s="3">
        <v>201567.0</v>
      </c>
    </row>
    <row r="48">
      <c r="A48" s="3" t="s">
        <v>29</v>
      </c>
      <c r="B48" s="3" t="s">
        <v>76</v>
      </c>
      <c r="C48" s="3" t="s">
        <v>19</v>
      </c>
      <c r="D48" s="3" t="s">
        <v>16</v>
      </c>
      <c r="E48" s="4">
        <v>44456.0</v>
      </c>
      <c r="F48" s="3">
        <v>784.0</v>
      </c>
      <c r="G48" s="3">
        <v>328.0</v>
      </c>
      <c r="H48" s="3">
        <v>2912.0</v>
      </c>
      <c r="I48" s="3">
        <v>12632.0</v>
      </c>
      <c r="J48" s="3">
        <v>245.0</v>
      </c>
      <c r="K48" s="3">
        <v>301877.0</v>
      </c>
      <c r="L48" s="3">
        <v>25183.0</v>
      </c>
      <c r="M48" s="3">
        <v>435778.0</v>
      </c>
    </row>
    <row r="49">
      <c r="A49" s="3" t="s">
        <v>35</v>
      </c>
      <c r="B49" s="3" t="s">
        <v>77</v>
      </c>
      <c r="C49" s="3" t="s">
        <v>15</v>
      </c>
      <c r="D49" s="3" t="s">
        <v>16</v>
      </c>
      <c r="E49" s="4">
        <v>44342.0</v>
      </c>
      <c r="F49" s="3">
        <v>1078.0</v>
      </c>
      <c r="G49" s="3">
        <v>695.0</v>
      </c>
      <c r="H49" s="3">
        <v>2919.0</v>
      </c>
      <c r="I49" s="3">
        <v>10568.0</v>
      </c>
      <c r="J49" s="3">
        <v>245.0</v>
      </c>
      <c r="K49" s="3">
        <v>264819.0</v>
      </c>
      <c r="L49" s="3">
        <v>10530.0</v>
      </c>
      <c r="M49" s="3">
        <v>1417724.0</v>
      </c>
    </row>
    <row r="50">
      <c r="A50" s="3" t="s">
        <v>33</v>
      </c>
      <c r="B50" s="3" t="s">
        <v>78</v>
      </c>
      <c r="C50" s="3" t="s">
        <v>15</v>
      </c>
      <c r="D50" s="3" t="s">
        <v>16</v>
      </c>
      <c r="E50" s="4">
        <v>44522.0</v>
      </c>
      <c r="F50" s="3">
        <v>249.0</v>
      </c>
      <c r="G50" s="3">
        <v>586.0</v>
      </c>
      <c r="H50" s="3">
        <v>1085.0</v>
      </c>
      <c r="I50" s="3">
        <v>4562.0</v>
      </c>
      <c r="J50" s="3">
        <v>220.0</v>
      </c>
      <c r="K50" s="3">
        <v>606820.0</v>
      </c>
      <c r="L50" s="3">
        <v>19189.0</v>
      </c>
      <c r="M50" s="3">
        <v>626481.0</v>
      </c>
    </row>
    <row r="51">
      <c r="A51" s="3" t="s">
        <v>48</v>
      </c>
      <c r="B51" s="3" t="s">
        <v>79</v>
      </c>
      <c r="C51" s="3" t="s">
        <v>23</v>
      </c>
      <c r="D51" s="3" t="s">
        <v>24</v>
      </c>
      <c r="E51" s="4">
        <v>44552.0</v>
      </c>
      <c r="F51" s="3">
        <v>938.0</v>
      </c>
      <c r="G51" s="3">
        <v>437.0</v>
      </c>
      <c r="H51" s="3">
        <v>1768.0</v>
      </c>
      <c r="I51" s="3">
        <v>3808.0</v>
      </c>
      <c r="J51" s="3">
        <v>368.0</v>
      </c>
      <c r="K51" s="3">
        <v>880789.0</v>
      </c>
      <c r="L51" s="3">
        <v>13698.0</v>
      </c>
      <c r="M51" s="3">
        <v>998804.0</v>
      </c>
    </row>
    <row r="52">
      <c r="A52" s="3" t="s">
        <v>37</v>
      </c>
      <c r="B52" s="3" t="s">
        <v>80</v>
      </c>
      <c r="C52" s="3" t="s">
        <v>15</v>
      </c>
      <c r="D52" s="3" t="s">
        <v>16</v>
      </c>
      <c r="E52" s="4">
        <v>44251.0</v>
      </c>
      <c r="F52" s="3">
        <v>271.0</v>
      </c>
      <c r="G52" s="3">
        <v>732.0</v>
      </c>
      <c r="H52" s="3">
        <v>1537.0</v>
      </c>
      <c r="I52" s="3">
        <v>5664.0</v>
      </c>
      <c r="J52" s="3">
        <v>338.0</v>
      </c>
      <c r="K52" s="3">
        <v>1066425.0</v>
      </c>
      <c r="L52" s="3">
        <v>11508.0</v>
      </c>
      <c r="M52" s="3">
        <v>221157.0</v>
      </c>
    </row>
    <row r="53">
      <c r="A53" s="3" t="s">
        <v>13</v>
      </c>
      <c r="B53" s="3" t="s">
        <v>81</v>
      </c>
      <c r="C53" s="3" t="s">
        <v>19</v>
      </c>
      <c r="D53" s="3" t="s">
        <v>16</v>
      </c>
      <c r="E53" s="4">
        <v>44203.0</v>
      </c>
      <c r="F53" s="3">
        <v>685.0</v>
      </c>
      <c r="G53" s="3">
        <v>568.0</v>
      </c>
      <c r="H53" s="3">
        <v>1604.0</v>
      </c>
      <c r="I53" s="3">
        <v>8480.0</v>
      </c>
      <c r="J53" s="3">
        <v>161.0</v>
      </c>
      <c r="K53" s="3">
        <v>689905.0</v>
      </c>
      <c r="L53" s="3">
        <v>18959.0</v>
      </c>
      <c r="M53" s="3">
        <v>175624.0</v>
      </c>
    </row>
    <row r="54">
      <c r="A54" s="3" t="s">
        <v>40</v>
      </c>
      <c r="B54" s="3" t="s">
        <v>82</v>
      </c>
      <c r="C54" s="3" t="s">
        <v>15</v>
      </c>
      <c r="D54" s="3" t="s">
        <v>16</v>
      </c>
      <c r="E54" s="4">
        <v>44486.0</v>
      </c>
      <c r="F54" s="3">
        <v>692.0</v>
      </c>
      <c r="G54" s="3">
        <v>92.0</v>
      </c>
      <c r="H54" s="3">
        <v>1293.0</v>
      </c>
      <c r="I54" s="3">
        <v>11749.0</v>
      </c>
      <c r="J54" s="3">
        <v>231.0</v>
      </c>
      <c r="K54" s="3">
        <v>1321776.0</v>
      </c>
      <c r="L54" s="3">
        <v>17087.0</v>
      </c>
      <c r="M54" s="3">
        <v>543761.0</v>
      </c>
    </row>
    <row r="55">
      <c r="A55" s="3" t="s">
        <v>21</v>
      </c>
      <c r="B55" s="3" t="s">
        <v>83</v>
      </c>
      <c r="C55" s="3" t="s">
        <v>19</v>
      </c>
      <c r="D55" s="3" t="s">
        <v>24</v>
      </c>
      <c r="E55" s="4">
        <v>44287.0</v>
      </c>
      <c r="F55" s="3">
        <v>425.0</v>
      </c>
      <c r="G55" s="3">
        <v>749.0</v>
      </c>
      <c r="H55" s="3">
        <v>969.0</v>
      </c>
      <c r="I55" s="3">
        <v>5317.0</v>
      </c>
      <c r="J55" s="3">
        <v>311.0</v>
      </c>
      <c r="K55" s="3">
        <v>1324956.0</v>
      </c>
      <c r="L55" s="3">
        <v>21337.0</v>
      </c>
      <c r="M55" s="3">
        <v>1095135.0</v>
      </c>
    </row>
    <row r="56">
      <c r="A56" s="3" t="s">
        <v>25</v>
      </c>
      <c r="B56" s="3" t="s">
        <v>84</v>
      </c>
      <c r="C56" s="3" t="s">
        <v>23</v>
      </c>
      <c r="D56" s="3" t="s">
        <v>16</v>
      </c>
      <c r="E56" s="4">
        <v>44283.0</v>
      </c>
      <c r="F56" s="3">
        <v>947.0</v>
      </c>
      <c r="G56" s="3">
        <v>541.0</v>
      </c>
      <c r="H56" s="3">
        <v>2838.0</v>
      </c>
      <c r="I56" s="3">
        <v>3730.0</v>
      </c>
      <c r="J56" s="3">
        <v>236.0</v>
      </c>
      <c r="K56" s="3">
        <v>986678.0</v>
      </c>
      <c r="L56" s="3">
        <v>11597.0</v>
      </c>
      <c r="M56" s="3">
        <v>761654.0</v>
      </c>
    </row>
    <row r="57">
      <c r="A57" s="3" t="s">
        <v>27</v>
      </c>
      <c r="B57" s="3" t="s">
        <v>85</v>
      </c>
      <c r="C57" s="3" t="s">
        <v>19</v>
      </c>
      <c r="D57" s="3" t="s">
        <v>16</v>
      </c>
      <c r="E57" s="4">
        <v>44391.0</v>
      </c>
      <c r="F57" s="3">
        <v>1058.0</v>
      </c>
      <c r="G57" s="3">
        <v>482.0</v>
      </c>
      <c r="H57" s="3">
        <v>3733.0</v>
      </c>
      <c r="I57" s="3">
        <v>4948.0</v>
      </c>
      <c r="J57" s="3">
        <v>359.0</v>
      </c>
      <c r="K57" s="3">
        <v>1203953.0</v>
      </c>
      <c r="L57" s="3">
        <v>9032.0</v>
      </c>
      <c r="M57" s="3">
        <v>474396.0</v>
      </c>
    </row>
    <row r="58">
      <c r="A58" s="3" t="s">
        <v>29</v>
      </c>
      <c r="B58" s="3" t="s">
        <v>86</v>
      </c>
      <c r="C58" s="3" t="s">
        <v>15</v>
      </c>
      <c r="D58" s="3" t="s">
        <v>16</v>
      </c>
      <c r="E58" s="4">
        <v>44458.0</v>
      </c>
      <c r="F58" s="3">
        <v>516.0</v>
      </c>
      <c r="G58" s="3">
        <v>568.0</v>
      </c>
      <c r="H58" s="3">
        <v>1966.0</v>
      </c>
      <c r="I58" s="3">
        <v>18133.0</v>
      </c>
      <c r="J58" s="3">
        <v>317.0</v>
      </c>
      <c r="K58" s="3">
        <v>111794.0</v>
      </c>
      <c r="L58" s="3">
        <v>20861.0</v>
      </c>
      <c r="M58" s="3">
        <v>744801.0</v>
      </c>
    </row>
    <row r="59">
      <c r="A59" s="3" t="s">
        <v>13</v>
      </c>
      <c r="B59" s="3" t="s">
        <v>87</v>
      </c>
      <c r="C59" s="3" t="s">
        <v>23</v>
      </c>
      <c r="D59" s="3" t="s">
        <v>24</v>
      </c>
      <c r="E59" s="4">
        <v>44203.0</v>
      </c>
      <c r="F59" s="3">
        <v>1081.0</v>
      </c>
      <c r="G59" s="3">
        <v>644.0</v>
      </c>
      <c r="H59" s="3">
        <v>4090.0</v>
      </c>
      <c r="I59" s="3">
        <v>14019.0</v>
      </c>
      <c r="J59" s="3">
        <v>232.0</v>
      </c>
      <c r="K59" s="3">
        <v>1236257.0</v>
      </c>
      <c r="L59" s="3">
        <v>17171.0</v>
      </c>
      <c r="M59" s="3">
        <v>1329827.0</v>
      </c>
    </row>
    <row r="60">
      <c r="A60" s="3" t="s">
        <v>33</v>
      </c>
      <c r="B60" s="3" t="s">
        <v>88</v>
      </c>
      <c r="C60" s="3" t="s">
        <v>15</v>
      </c>
      <c r="D60" s="3" t="s">
        <v>16</v>
      </c>
      <c r="E60" s="4">
        <v>44501.0</v>
      </c>
      <c r="F60" s="3">
        <v>64.0</v>
      </c>
      <c r="G60" s="3">
        <v>292.0</v>
      </c>
      <c r="H60" s="3">
        <v>3116.0</v>
      </c>
      <c r="I60" s="3">
        <v>15126.0</v>
      </c>
      <c r="J60" s="3">
        <v>259.0</v>
      </c>
      <c r="K60" s="3">
        <v>589729.0</v>
      </c>
      <c r="L60" s="3">
        <v>5996.0</v>
      </c>
      <c r="M60" s="3">
        <v>1150697.0</v>
      </c>
    </row>
    <row r="61">
      <c r="A61" s="3" t="s">
        <v>48</v>
      </c>
      <c r="B61" s="3" t="s">
        <v>38</v>
      </c>
      <c r="C61" s="3" t="s">
        <v>19</v>
      </c>
      <c r="D61" s="3" t="s">
        <v>16</v>
      </c>
      <c r="E61" s="4">
        <v>44535.0</v>
      </c>
      <c r="F61" s="3">
        <v>42.0</v>
      </c>
      <c r="G61" s="3">
        <v>485.0</v>
      </c>
      <c r="H61" s="3">
        <v>1075.0</v>
      </c>
      <c r="I61" s="3">
        <v>573.0</v>
      </c>
      <c r="J61" s="3">
        <v>161.0</v>
      </c>
      <c r="K61" s="3">
        <v>704976.0</v>
      </c>
      <c r="L61" s="3">
        <v>17268.0</v>
      </c>
      <c r="M61" s="3">
        <v>1052811.0</v>
      </c>
    </row>
    <row r="62">
      <c r="A62" s="3" t="s">
        <v>37</v>
      </c>
      <c r="B62" s="3" t="s">
        <v>89</v>
      </c>
      <c r="C62" s="3" t="s">
        <v>15</v>
      </c>
      <c r="D62" s="3" t="s">
        <v>16</v>
      </c>
      <c r="E62" s="4">
        <v>44237.0</v>
      </c>
      <c r="F62" s="3">
        <v>855.0</v>
      </c>
      <c r="G62" s="3">
        <v>160.0</v>
      </c>
      <c r="H62" s="3">
        <v>3400.0</v>
      </c>
      <c r="I62" s="3">
        <v>1529.0</v>
      </c>
      <c r="J62" s="3">
        <v>264.0</v>
      </c>
      <c r="K62" s="3">
        <v>1342376.0</v>
      </c>
      <c r="L62" s="3">
        <v>23260.0</v>
      </c>
      <c r="M62" s="3">
        <v>690655.0</v>
      </c>
    </row>
    <row r="63">
      <c r="A63" s="3" t="s">
        <v>35</v>
      </c>
      <c r="B63" s="3" t="s">
        <v>90</v>
      </c>
      <c r="C63" s="3" t="s">
        <v>19</v>
      </c>
      <c r="D63" s="3" t="s">
        <v>16</v>
      </c>
      <c r="E63" s="4">
        <v>44318.0</v>
      </c>
      <c r="F63" s="3">
        <v>489.0</v>
      </c>
      <c r="G63" s="3">
        <v>483.0</v>
      </c>
      <c r="H63" s="3">
        <v>4494.0</v>
      </c>
      <c r="I63" s="3">
        <v>5920.0</v>
      </c>
      <c r="J63" s="3">
        <v>289.0</v>
      </c>
      <c r="K63" s="3">
        <v>1093681.0</v>
      </c>
      <c r="L63" s="3">
        <v>9174.0</v>
      </c>
      <c r="M63" s="3">
        <v>1372037.0</v>
      </c>
    </row>
    <row r="64">
      <c r="A64" s="3" t="s">
        <v>40</v>
      </c>
      <c r="B64" s="3" t="s">
        <v>91</v>
      </c>
      <c r="C64" s="3" t="s">
        <v>15</v>
      </c>
      <c r="D64" s="3" t="s">
        <v>16</v>
      </c>
      <c r="E64" s="4">
        <v>44481.0</v>
      </c>
      <c r="F64" s="3">
        <v>560.0</v>
      </c>
      <c r="G64" s="3">
        <v>283.0</v>
      </c>
      <c r="H64" s="3">
        <v>3200.0</v>
      </c>
      <c r="I64" s="3">
        <v>3533.0</v>
      </c>
      <c r="J64" s="3">
        <v>236.0</v>
      </c>
      <c r="K64" s="3">
        <v>1187074.0</v>
      </c>
      <c r="L64" s="3">
        <v>6787.0</v>
      </c>
      <c r="M64" s="3">
        <v>951088.0</v>
      </c>
    </row>
    <row r="65">
      <c r="A65" s="3" t="s">
        <v>21</v>
      </c>
      <c r="B65" s="3" t="s">
        <v>92</v>
      </c>
      <c r="C65" s="3" t="s">
        <v>19</v>
      </c>
      <c r="D65" s="3" t="s">
        <v>24</v>
      </c>
      <c r="E65" s="4">
        <v>44300.0</v>
      </c>
      <c r="F65" s="3">
        <v>206.0</v>
      </c>
      <c r="G65" s="3">
        <v>644.0</v>
      </c>
      <c r="H65" s="3">
        <v>1826.0</v>
      </c>
      <c r="I65" s="3">
        <v>12717.0</v>
      </c>
      <c r="J65" s="3">
        <v>153.0</v>
      </c>
      <c r="K65" s="3">
        <v>230693.0</v>
      </c>
      <c r="L65" s="3">
        <v>22568.0</v>
      </c>
      <c r="M65" s="3">
        <v>707131.0</v>
      </c>
    </row>
    <row r="66">
      <c r="A66" s="3" t="s">
        <v>25</v>
      </c>
      <c r="B66" s="3" t="s">
        <v>47</v>
      </c>
      <c r="C66" s="3" t="s">
        <v>15</v>
      </c>
      <c r="D66" s="3" t="s">
        <v>16</v>
      </c>
      <c r="E66" s="4">
        <v>44259.0</v>
      </c>
      <c r="F66" s="3">
        <v>456.0</v>
      </c>
      <c r="G66" s="3">
        <v>300.0</v>
      </c>
      <c r="H66" s="3">
        <v>1473.0</v>
      </c>
      <c r="I66" s="3">
        <v>9164.0</v>
      </c>
      <c r="J66" s="3">
        <v>292.0</v>
      </c>
      <c r="K66" s="3">
        <v>235818.0</v>
      </c>
      <c r="L66" s="3">
        <v>7571.0</v>
      </c>
      <c r="M66" s="3">
        <v>620267.0</v>
      </c>
    </row>
    <row r="67">
      <c r="A67" s="3" t="s">
        <v>27</v>
      </c>
      <c r="B67" s="3" t="s">
        <v>93</v>
      </c>
      <c r="C67" s="3" t="s">
        <v>19</v>
      </c>
      <c r="D67" s="3" t="s">
        <v>16</v>
      </c>
      <c r="E67" s="4">
        <v>44383.0</v>
      </c>
      <c r="F67" s="3">
        <v>60.0</v>
      </c>
      <c r="G67" s="3">
        <v>564.0</v>
      </c>
      <c r="H67" s="3">
        <v>3622.0</v>
      </c>
      <c r="I67" s="3">
        <v>2839.0</v>
      </c>
      <c r="J67" s="3">
        <v>217.0</v>
      </c>
      <c r="K67" s="3">
        <v>1207956.0</v>
      </c>
      <c r="L67" s="3">
        <v>18557.0</v>
      </c>
      <c r="M67" s="3">
        <v>1414924.0</v>
      </c>
    </row>
    <row r="68">
      <c r="A68" s="3" t="s">
        <v>29</v>
      </c>
      <c r="B68" s="3" t="s">
        <v>94</v>
      </c>
      <c r="C68" s="3" t="s">
        <v>15</v>
      </c>
      <c r="D68" s="3" t="s">
        <v>16</v>
      </c>
      <c r="E68" s="4">
        <v>44455.0</v>
      </c>
      <c r="F68" s="3">
        <v>769.0</v>
      </c>
      <c r="G68" s="3">
        <v>464.0</v>
      </c>
      <c r="H68" s="3">
        <v>1726.0</v>
      </c>
      <c r="I68" s="3">
        <v>15557.0</v>
      </c>
      <c r="J68" s="3">
        <v>240.0</v>
      </c>
      <c r="K68" s="3">
        <v>172279.0</v>
      </c>
      <c r="L68" s="3">
        <v>21837.0</v>
      </c>
      <c r="M68" s="3">
        <v>393887.0</v>
      </c>
    </row>
    <row r="69">
      <c r="A69" s="3" t="s">
        <v>31</v>
      </c>
      <c r="B69" s="3" t="s">
        <v>72</v>
      </c>
      <c r="C69" s="3" t="s">
        <v>23</v>
      </c>
      <c r="D69" s="3" t="s">
        <v>24</v>
      </c>
      <c r="E69" s="4">
        <v>44432.0</v>
      </c>
      <c r="F69" s="3">
        <v>789.0</v>
      </c>
      <c r="G69" s="3">
        <v>202.0</v>
      </c>
      <c r="H69" s="3">
        <v>2470.0</v>
      </c>
      <c r="I69" s="3">
        <v>2085.0</v>
      </c>
      <c r="J69" s="3">
        <v>293.0</v>
      </c>
      <c r="K69" s="3">
        <v>200968.0</v>
      </c>
      <c r="L69" s="3">
        <v>22731.0</v>
      </c>
      <c r="M69" s="3">
        <v>881742.0</v>
      </c>
    </row>
    <row r="70">
      <c r="A70" s="3" t="s">
        <v>33</v>
      </c>
      <c r="B70" s="3" t="s">
        <v>95</v>
      </c>
      <c r="C70" s="3" t="s">
        <v>19</v>
      </c>
      <c r="D70" s="3" t="s">
        <v>16</v>
      </c>
      <c r="E70" s="4">
        <v>44504.0</v>
      </c>
      <c r="F70" s="3">
        <v>172.0</v>
      </c>
      <c r="G70" s="3">
        <v>647.0</v>
      </c>
      <c r="H70" s="3">
        <v>1786.0</v>
      </c>
      <c r="I70" s="3">
        <v>17857.0</v>
      </c>
      <c r="J70" s="3">
        <v>269.0</v>
      </c>
      <c r="K70" s="3">
        <v>895701.0</v>
      </c>
      <c r="L70" s="3">
        <v>18238.0</v>
      </c>
      <c r="M70" s="3">
        <v>268303.0</v>
      </c>
    </row>
    <row r="71">
      <c r="A71" s="3" t="s">
        <v>13</v>
      </c>
      <c r="B71" s="3" t="s">
        <v>69</v>
      </c>
      <c r="C71" s="3" t="s">
        <v>19</v>
      </c>
      <c r="D71" s="3" t="s">
        <v>16</v>
      </c>
      <c r="E71" s="4">
        <v>44210.0</v>
      </c>
      <c r="F71" s="3">
        <v>505.0</v>
      </c>
      <c r="G71" s="3">
        <v>696.0</v>
      </c>
      <c r="H71" s="3">
        <v>1960.0</v>
      </c>
      <c r="I71" s="3">
        <v>17106.0</v>
      </c>
      <c r="J71" s="3">
        <v>190.0</v>
      </c>
      <c r="K71" s="3">
        <v>135713.0</v>
      </c>
      <c r="L71" s="3">
        <v>12953.0</v>
      </c>
      <c r="M71" s="3">
        <v>959677.0</v>
      </c>
    </row>
  </sheetData>
  <customSheetViews>
    <customSheetView guid="{C9737354-1A9D-4B57-9A8F-7C55D03A8F49}" filter="1" showAutoFilter="1">
      <autoFilter ref="$A$1:$M$71">
        <filterColumn colId="0">
          <filters>
            <filter val="June"/>
            <filter val="May"/>
            <filter val="March"/>
            <filter val="January"/>
            <filter val="April"/>
          </filters>
        </filterColumn>
        <filterColumn colId="2">
          <filters>
            <filter val="Compilation"/>
            <filter val="Recipe"/>
          </filters>
        </filterColumn>
        <filterColumn colId="3">
          <filters>
            <filter val="Shorts"/>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37">
      <c r="A37" s="5" t="s">
        <v>96</v>
      </c>
      <c r="D37" s="5" t="s">
        <v>97</v>
      </c>
      <c r="G37" s="5" t="s">
        <v>98</v>
      </c>
      <c r="J37" s="5" t="s">
        <v>99</v>
      </c>
    </row>
    <row r="38"/>
    <row r="39"/>
    <row r="40"/>
    <row r="41"/>
    <row r="42"/>
    <row r="43"/>
    <row r="44"/>
    <row r="45"/>
    <row r="46"/>
    <row r="47"/>
    <row r="48"/>
    <row r="49"/>
    <row r="50"/>
  </sheetData>
  <drawing r:id="rId5"/>
  <extLst>
    <ext uri="{3A4CF648-6AED-40f4-86FF-DC5316D8AED3}">
      <x14:slicerList>
        <x14:slicer r:id="rId6"/>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5" t="s">
        <v>96</v>
      </c>
    </row>
    <row r="2"/>
    <row r="3"/>
    <row r="4"/>
    <row r="5"/>
    <row r="6"/>
    <row r="7"/>
    <row r="8"/>
    <row r="9"/>
    <row r="10"/>
    <row r="11"/>
    <row r="12"/>
    <row r="13"/>
    <row r="14"/>
    <row r="16">
      <c r="A16" s="5" t="s">
        <v>97</v>
      </c>
    </row>
    <row r="17"/>
    <row r="18"/>
    <row r="19"/>
    <row r="20"/>
    <row r="21"/>
    <row r="22"/>
    <row r="23"/>
    <row r="24"/>
    <row r="25"/>
    <row r="26"/>
    <row r="27"/>
    <row r="28"/>
    <row r="29"/>
    <row r="32">
      <c r="A32" s="5" t="s">
        <v>98</v>
      </c>
    </row>
    <row r="33"/>
    <row r="34"/>
    <row r="35"/>
    <row r="36"/>
    <row r="37"/>
    <row r="38"/>
    <row r="39"/>
    <row r="40"/>
    <row r="41"/>
    <row r="42"/>
    <row r="43"/>
    <row r="44"/>
    <row r="45"/>
    <row r="48">
      <c r="A48" s="5" t="s">
        <v>99</v>
      </c>
    </row>
    <row r="49"/>
    <row r="50"/>
    <row r="51"/>
    <row r="52"/>
    <row r="53"/>
    <row r="54"/>
    <row r="55"/>
    <row r="56"/>
    <row r="57"/>
    <row r="58"/>
    <row r="59"/>
    <row r="60"/>
    <row r="61"/>
  </sheetData>
  <customSheetViews>
    <customSheetView guid="{C9737354-1A9D-4B57-9A8F-7C55D03A8F49}" filter="1" showAutoFilter="1">
      <autoFilter ref="$A$49:$B$61">
        <filterColumn colId="0">
          <filters>
            <filter val="Jul"/>
            <filter val="Oct"/>
            <filter val="Aug"/>
            <filter val="Dec"/>
            <filter val="Nov"/>
            <filter val="Sep"/>
          </filters>
        </filterColumn>
      </autoFilter>
    </customSheetView>
    <customSheetView guid="{C9737354-1A9D-4B57-9A8F-7C55D03A8F49}" filter="1" showAutoFilter="1">
      <autoFilter ref="$A$33:$B$45">
        <filterColumn colId="0">
          <filters>
            <filter val="Jul"/>
            <filter val="Oct"/>
            <filter val="Aug"/>
            <filter val="Dec"/>
            <filter val="Nov"/>
            <filter val="Sep"/>
          </filters>
        </filterColumn>
      </autoFilter>
    </customSheetView>
    <customSheetView guid="{C9737354-1A9D-4B57-9A8F-7C55D03A8F49}" filter="1" showAutoFilter="1">
      <autoFilter ref="$A$2:$B$14">
        <filterColumn colId="0">
          <filters>
            <filter val="Jul"/>
            <filter val="Oct"/>
            <filter val="Aug"/>
            <filter val="Dec"/>
            <filter val="Nov"/>
            <filter val="Sep"/>
          </filters>
        </filterColumn>
      </autoFilter>
    </customSheetView>
    <customSheetView guid="{C9737354-1A9D-4B57-9A8F-7C55D03A8F49}" filter="1" showAutoFilter="1">
      <autoFilter ref="$A$17:$B$29">
        <filterColumn colId="0">
          <filters>
            <filter val="Jul"/>
            <filter val="Oct"/>
            <filter val="Aug"/>
            <filter val="Dec"/>
            <filter val="Nov"/>
            <filter val="Sep"/>
          </filters>
        </filterColumn>
      </autoFilter>
    </customSheetView>
  </customSheetViews>
  <drawing r:id="rId5"/>
  <tableParts count="4">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7"/>
    <row r="18"/>
    <row r="19"/>
    <row r="20"/>
    <row r="21"/>
    <row r="22"/>
    <row r="25"/>
    <row r="26"/>
    <row r="27"/>
    <row r="28"/>
    <row r="29"/>
    <row r="30"/>
    <row r="31"/>
    <row r="32"/>
    <row r="33"/>
  </sheetData>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6" width="10.38"/>
  </cols>
  <sheetData>
    <row r="1"/>
    <row r="2"/>
    <row r="3"/>
    <row r="4"/>
    <row r="5"/>
    <row r="6"/>
    <row r="7"/>
    <row r="8"/>
    <row r="9"/>
    <row r="10"/>
    <row r="13"/>
    <row r="14"/>
    <row r="15"/>
    <row r="16"/>
    <row r="17"/>
    <row r="18"/>
    <row r="19"/>
    <row r="20"/>
    <row r="21"/>
  </sheetData>
  <drawing r:id="rId5"/>
</worksheet>
</file>