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Assumptions" sheetId="2" r:id="rId5"/>
    <sheet state="visible" name="Household Expense" sheetId="3" r:id="rId6"/>
  </sheets>
  <definedNames/>
  <calcPr/>
</workbook>
</file>

<file path=xl/sharedStrings.xml><?xml version="1.0" encoding="utf-8"?>
<sst xmlns="http://schemas.openxmlformats.org/spreadsheetml/2006/main" count="34" uniqueCount="33">
  <si>
    <t xml:space="preserve">Step 1: </t>
  </si>
  <si>
    <r>
      <rPr>
        <rFont val="Arial"/>
        <color theme="1"/>
        <sz val="18.0"/>
      </rPr>
      <t>Arun purchases 5 kg Rice for Rs. 150 (per kg) every week. 
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 xml:space="preserve">" by him weekly on Rice for 15 weeks.
</t>
    </r>
  </si>
  <si>
    <t xml:space="preserve">Step 2: </t>
  </si>
  <si>
    <t>Arun decided to purchase the following: 
- Rice: 5 kg
- Milk: 8 kg
- Sugar: 6 kg
- Almonds: 3 kg
- Cashews: 2 Kg
- Raisins: 4 Kg</t>
  </si>
  <si>
    <t>The Purchase Price is as follows: 
- Rice: Rs. 150 (per kg)
- Milk: Rs. 80 (per kg)
- Sugar: Rs. 50 (per kg)
- Almonds: Rs. 900 (per kg)
- Cashews: Rs. 1100 (per kg)
- Raisins: Rs. 800 (per kg)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</si>
  <si>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>" by him weekly on purchasing Rice, Milk, Sugar, Almonds, Cashews, Raisins for 15 weeks.</t>
    </r>
  </si>
  <si>
    <r>
      <rPr>
        <rFont val="Arial"/>
        <color theme="1"/>
        <sz val="18.0"/>
      </rPr>
      <t>Also, calculate the "</t>
    </r>
    <r>
      <rPr>
        <rFont val="Arial"/>
        <b/>
        <color theme="1"/>
        <sz val="18.0"/>
      </rPr>
      <t>Total Amount Spent</t>
    </r>
    <r>
      <rPr>
        <rFont val="Arial"/>
        <color theme="1"/>
        <sz val="18.0"/>
      </rPr>
      <t xml:space="preserve">" by Arun on purchasing all the items. </t>
    </r>
  </si>
  <si>
    <t>Quantity</t>
  </si>
  <si>
    <t>Price</t>
  </si>
  <si>
    <t>Rice</t>
  </si>
  <si>
    <t>Milk</t>
  </si>
  <si>
    <t>Sugar</t>
  </si>
  <si>
    <t>Almonds</t>
  </si>
  <si>
    <t>Cashews</t>
  </si>
  <si>
    <t>Raisins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</si>
  <si>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</si>
  <si>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</si>
  <si>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</si>
  <si>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</si>
  <si>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</si>
  <si>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</si>
  <si>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</si>
  <si>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</si>
  <si>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</si>
  <si>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</si>
  <si>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</si>
  <si>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</si>
  <si>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</si>
  <si>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</si>
  <si>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</si>
  <si>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Purchase (qty)</t>
  </si>
  <si>
    <t>Amount Spent</t>
  </si>
  <si>
    <t>Total Amount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</si>
</sst>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sz val="18.0"/>
      <color rgb="FF000000"/>
      <name val="Arial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3" fontId="2" numFmtId="0" xfId="0" applyFill="1" applyFont="1"/>
    <xf borderId="0" fillId="2" fontId="1" numFmtId="0" xfId="0" applyAlignment="1" applyFont="1">
      <alignment vertical="bottom"/>
    </xf>
    <xf borderId="0" fillId="3" fontId="3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4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4.75"/>
    <col customWidth="1" min="2" max="26" width="100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48.0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7" t="s">
        <v>7</v>
      </c>
      <c r="C1" s="7" t="s">
        <v>8</v>
      </c>
    </row>
    <row r="2">
      <c r="A2" s="8" t="s">
        <v>9</v>
      </c>
      <c r="B2" s="9">
        <v>5.0</v>
      </c>
      <c r="C2" s="9">
        <v>150.0</v>
      </c>
    </row>
    <row r="3">
      <c r="A3" s="8" t="s">
        <v>10</v>
      </c>
      <c r="B3" s="9">
        <v>8.0</v>
      </c>
      <c r="C3" s="9">
        <v>80.0</v>
      </c>
    </row>
    <row r="4">
      <c r="A4" s="8" t="s">
        <v>11</v>
      </c>
      <c r="B4" s="9">
        <v>6.0</v>
      </c>
      <c r="C4" s="9">
        <v>50.0</v>
      </c>
    </row>
    <row r="5">
      <c r="A5" s="8" t="s">
        <v>12</v>
      </c>
      <c r="B5" s="9">
        <v>3.0</v>
      </c>
      <c r="C5" s="9">
        <v>900.0</v>
      </c>
    </row>
    <row r="6">
      <c r="A6" s="8" t="s">
        <v>13</v>
      </c>
      <c r="B6" s="9">
        <v>2.0</v>
      </c>
      <c r="C6" s="9">
        <v>1100.0</v>
      </c>
    </row>
    <row r="7">
      <c r="A7" s="8" t="s">
        <v>14</v>
      </c>
      <c r="B7" s="9">
        <v>4.0</v>
      </c>
      <c r="C7" s="9">
        <v>800.0</v>
      </c>
    </row>
    <row r="8">
      <c r="A8" s="7"/>
      <c r="B8" s="7"/>
      <c r="C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2" t="s">
        <v>30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3" t="str">
        <f>Assumptions!A2</f>
        <v>Rice</v>
      </c>
      <c r="B3" s="14">
        <f>Assumptions!$B2</f>
        <v>5</v>
      </c>
      <c r="C3" s="14">
        <f>Assumptions!$B2</f>
        <v>5</v>
      </c>
      <c r="D3" s="14">
        <f>Assumptions!$B2</f>
        <v>5</v>
      </c>
      <c r="E3" s="14">
        <f>Assumptions!$B2</f>
        <v>5</v>
      </c>
      <c r="F3" s="14">
        <f>Assumptions!$B2</f>
        <v>5</v>
      </c>
      <c r="G3" s="14">
        <f>Assumptions!$B2</f>
        <v>5</v>
      </c>
      <c r="H3" s="14">
        <f>Assumptions!$B2</f>
        <v>5</v>
      </c>
      <c r="I3" s="14">
        <f>Assumptions!$B2</f>
        <v>5</v>
      </c>
      <c r="J3" s="14">
        <f>Assumptions!$B2</f>
        <v>5</v>
      </c>
      <c r="K3" s="14">
        <f>Assumptions!$B2</f>
        <v>5</v>
      </c>
      <c r="L3" s="14">
        <f>Assumptions!$B2</f>
        <v>5</v>
      </c>
      <c r="M3" s="14">
        <f>Assumptions!$B2</f>
        <v>5</v>
      </c>
      <c r="N3" s="14">
        <f>Assumptions!$B2</f>
        <v>5</v>
      </c>
      <c r="O3" s="14">
        <f>Assumptions!$B2</f>
        <v>5</v>
      </c>
      <c r="P3" s="14">
        <f>Assumptions!$B2</f>
        <v>5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3" t="str">
        <f>Assumptions!A3</f>
        <v>Milk</v>
      </c>
      <c r="B4" s="14">
        <f>Assumptions!$B3</f>
        <v>8</v>
      </c>
      <c r="C4" s="14">
        <f>Assumptions!$B3</f>
        <v>8</v>
      </c>
      <c r="D4" s="14">
        <f>Assumptions!$B3</f>
        <v>8</v>
      </c>
      <c r="E4" s="14">
        <f>Assumptions!$B3</f>
        <v>8</v>
      </c>
      <c r="F4" s="14">
        <f>Assumptions!$B3</f>
        <v>8</v>
      </c>
      <c r="G4" s="14">
        <f>Assumptions!$B3</f>
        <v>8</v>
      </c>
      <c r="H4" s="14">
        <f>Assumptions!$B3</f>
        <v>8</v>
      </c>
      <c r="I4" s="14">
        <f>Assumptions!$B3</f>
        <v>8</v>
      </c>
      <c r="J4" s="14">
        <f>Assumptions!$B3</f>
        <v>8</v>
      </c>
      <c r="K4" s="14">
        <f>Assumptions!$B3</f>
        <v>8</v>
      </c>
      <c r="L4" s="14">
        <f>Assumptions!$B3</f>
        <v>8</v>
      </c>
      <c r="M4" s="14">
        <f>Assumptions!$B3</f>
        <v>8</v>
      </c>
      <c r="N4" s="14">
        <f>Assumptions!$B3</f>
        <v>8</v>
      </c>
      <c r="O4" s="14">
        <f>Assumptions!$B3</f>
        <v>8</v>
      </c>
      <c r="P4" s="14">
        <f>Assumptions!$B3</f>
        <v>8</v>
      </c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3" t="str">
        <f>Assumptions!A4</f>
        <v>Sugar</v>
      </c>
      <c r="B5" s="14">
        <f>Assumptions!$B4</f>
        <v>6</v>
      </c>
      <c r="C5" s="14">
        <f>Assumptions!$B4</f>
        <v>6</v>
      </c>
      <c r="D5" s="14">
        <f>Assumptions!$B4</f>
        <v>6</v>
      </c>
      <c r="E5" s="14">
        <f>Assumptions!$B4</f>
        <v>6</v>
      </c>
      <c r="F5" s="14">
        <f>Assumptions!$B4</f>
        <v>6</v>
      </c>
      <c r="G5" s="14">
        <f>Assumptions!$B4</f>
        <v>6</v>
      </c>
      <c r="H5" s="14">
        <f>Assumptions!$B4</f>
        <v>6</v>
      </c>
      <c r="I5" s="14">
        <f>Assumptions!$B4</f>
        <v>6</v>
      </c>
      <c r="J5" s="14">
        <f>Assumptions!$B4</f>
        <v>6</v>
      </c>
      <c r="K5" s="14">
        <f>Assumptions!$B4</f>
        <v>6</v>
      </c>
      <c r="L5" s="14">
        <f>Assumptions!$B4</f>
        <v>6</v>
      </c>
      <c r="M5" s="14">
        <f>Assumptions!$B4</f>
        <v>6</v>
      </c>
      <c r="N5" s="14">
        <f>Assumptions!$B4</f>
        <v>6</v>
      </c>
      <c r="O5" s="14">
        <f>Assumptions!$B4</f>
        <v>6</v>
      </c>
      <c r="P5" s="14">
        <f>Assumptions!$B4</f>
        <v>6</v>
      </c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3" t="str">
        <f>Assumptions!A5</f>
        <v>Almonds</v>
      </c>
      <c r="B6" s="14">
        <f>Assumptions!$B5</f>
        <v>3</v>
      </c>
      <c r="C6" s="14">
        <f>Assumptions!$B5</f>
        <v>3</v>
      </c>
      <c r="D6" s="14">
        <f>Assumptions!$B5</f>
        <v>3</v>
      </c>
      <c r="E6" s="14">
        <f>Assumptions!$B5</f>
        <v>3</v>
      </c>
      <c r="F6" s="14">
        <f>Assumptions!$B5</f>
        <v>3</v>
      </c>
      <c r="G6" s="14">
        <f>Assumptions!$B5</f>
        <v>3</v>
      </c>
      <c r="H6" s="14">
        <f>Assumptions!$B5</f>
        <v>3</v>
      </c>
      <c r="I6" s="14">
        <f>Assumptions!$B5</f>
        <v>3</v>
      </c>
      <c r="J6" s="14">
        <f>Assumptions!$B5</f>
        <v>3</v>
      </c>
      <c r="K6" s="14">
        <f>Assumptions!$B5</f>
        <v>3</v>
      </c>
      <c r="L6" s="14">
        <f>Assumptions!$B5</f>
        <v>3</v>
      </c>
      <c r="M6" s="14">
        <f>Assumptions!$B5</f>
        <v>3</v>
      </c>
      <c r="N6" s="14">
        <f>Assumptions!$B5</f>
        <v>3</v>
      </c>
      <c r="O6" s="14">
        <f>Assumptions!$B5</f>
        <v>3</v>
      </c>
      <c r="P6" s="14">
        <f>Assumptions!$B5</f>
        <v>3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3" t="str">
        <f>Assumptions!A6</f>
        <v>Cashews</v>
      </c>
      <c r="B7" s="14">
        <f>Assumptions!$B6</f>
        <v>2</v>
      </c>
      <c r="C7" s="14">
        <f>Assumptions!$B6</f>
        <v>2</v>
      </c>
      <c r="D7" s="14">
        <f>Assumptions!$B6</f>
        <v>2</v>
      </c>
      <c r="E7" s="14">
        <f>Assumptions!$B6</f>
        <v>2</v>
      </c>
      <c r="F7" s="14">
        <f>Assumptions!$B6</f>
        <v>2</v>
      </c>
      <c r="G7" s="14">
        <f>Assumptions!$B6</f>
        <v>2</v>
      </c>
      <c r="H7" s="14">
        <f>Assumptions!$B6</f>
        <v>2</v>
      </c>
      <c r="I7" s="14">
        <f>Assumptions!$B6</f>
        <v>2</v>
      </c>
      <c r="J7" s="14">
        <f>Assumptions!$B6</f>
        <v>2</v>
      </c>
      <c r="K7" s="14">
        <f>Assumptions!$B6</f>
        <v>2</v>
      </c>
      <c r="L7" s="14">
        <f>Assumptions!$B6</f>
        <v>2</v>
      </c>
      <c r="M7" s="14">
        <f>Assumptions!$B6</f>
        <v>2</v>
      </c>
      <c r="N7" s="14">
        <f>Assumptions!$B6</f>
        <v>2</v>
      </c>
      <c r="O7" s="14">
        <f>Assumptions!$B6</f>
        <v>2</v>
      </c>
      <c r="P7" s="14">
        <f>Assumptions!$B6</f>
        <v>2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3" t="str">
        <f>Assumptions!A7</f>
        <v>Raisins</v>
      </c>
      <c r="B8" s="14">
        <f>Assumptions!$B7</f>
        <v>4</v>
      </c>
      <c r="C8" s="14">
        <f>Assumptions!$B7</f>
        <v>4</v>
      </c>
      <c r="D8" s="14">
        <f>Assumptions!$B7</f>
        <v>4</v>
      </c>
      <c r="E8" s="14">
        <f>Assumptions!$B7</f>
        <v>4</v>
      </c>
      <c r="F8" s="14">
        <f>Assumptions!$B7</f>
        <v>4</v>
      </c>
      <c r="G8" s="14">
        <f>Assumptions!$B7</f>
        <v>4</v>
      </c>
      <c r="H8" s="14">
        <f>Assumptions!$B7</f>
        <v>4</v>
      </c>
      <c r="I8" s="14">
        <f>Assumptions!$B7</f>
        <v>4</v>
      </c>
      <c r="J8" s="14">
        <f>Assumptions!$B7</f>
        <v>4</v>
      </c>
      <c r="K8" s="14">
        <f>Assumptions!$B7</f>
        <v>4</v>
      </c>
      <c r="L8" s="14">
        <f>Assumptions!$B7</f>
        <v>4</v>
      </c>
      <c r="M8" s="14">
        <f>Assumptions!$B7</f>
        <v>4</v>
      </c>
      <c r="N8" s="14">
        <f>Assumptions!$B7</f>
        <v>4</v>
      </c>
      <c r="O8" s="14">
        <f>Assumptions!$B7</f>
        <v>4</v>
      </c>
      <c r="P8" s="14">
        <f>Assumptions!$B7</f>
        <v>4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5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3" t="str">
        <f t="shared" ref="A11:A16" si="1">A3</f>
        <v>Rice</v>
      </c>
      <c r="B11" s="14">
        <f>Assumptions!$C2</f>
        <v>150</v>
      </c>
      <c r="C11" s="14">
        <f>Assumptions!$C2</f>
        <v>150</v>
      </c>
      <c r="D11" s="14">
        <f>Assumptions!$C2</f>
        <v>150</v>
      </c>
      <c r="E11" s="14">
        <f>Assumptions!$C2</f>
        <v>150</v>
      </c>
      <c r="F11" s="14">
        <f>Assumptions!$C2</f>
        <v>150</v>
      </c>
      <c r="G11" s="14">
        <f>Assumptions!$C2</f>
        <v>150</v>
      </c>
      <c r="H11" s="14">
        <f>Assumptions!$C2</f>
        <v>150</v>
      </c>
      <c r="I11" s="14">
        <f>Assumptions!$C2</f>
        <v>150</v>
      </c>
      <c r="J11" s="14">
        <f>Assumptions!$C2</f>
        <v>150</v>
      </c>
      <c r="K11" s="14">
        <f>Assumptions!$C2</f>
        <v>150</v>
      </c>
      <c r="L11" s="14">
        <f>Assumptions!$C2</f>
        <v>150</v>
      </c>
      <c r="M11" s="14">
        <f>Assumptions!$C2</f>
        <v>150</v>
      </c>
      <c r="N11" s="14">
        <f>Assumptions!$C2</f>
        <v>150</v>
      </c>
      <c r="O11" s="14">
        <f>Assumptions!$C2</f>
        <v>150</v>
      </c>
      <c r="P11" s="14">
        <f>Assumptions!$C2</f>
        <v>150</v>
      </c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3" t="str">
        <f t="shared" si="1"/>
        <v>Milk</v>
      </c>
      <c r="B12" s="14">
        <f>Assumptions!$C3</f>
        <v>80</v>
      </c>
      <c r="C12" s="14">
        <f>Assumptions!$C3</f>
        <v>80</v>
      </c>
      <c r="D12" s="14">
        <f>Assumptions!$C3</f>
        <v>80</v>
      </c>
      <c r="E12" s="14">
        <f>Assumptions!$C3</f>
        <v>80</v>
      </c>
      <c r="F12" s="14">
        <f>Assumptions!$C3</f>
        <v>80</v>
      </c>
      <c r="G12" s="14">
        <f>Assumptions!$C3</f>
        <v>80</v>
      </c>
      <c r="H12" s="14">
        <f>Assumptions!$C3</f>
        <v>80</v>
      </c>
      <c r="I12" s="14">
        <f>Assumptions!$C3</f>
        <v>80</v>
      </c>
      <c r="J12" s="14">
        <f>Assumptions!$C3</f>
        <v>80</v>
      </c>
      <c r="K12" s="14">
        <f>Assumptions!$C3</f>
        <v>80</v>
      </c>
      <c r="L12" s="14">
        <f>Assumptions!$C3</f>
        <v>80</v>
      </c>
      <c r="M12" s="14">
        <f>Assumptions!$C3</f>
        <v>80</v>
      </c>
      <c r="N12" s="14">
        <f>Assumptions!$C3</f>
        <v>80</v>
      </c>
      <c r="O12" s="14">
        <f>Assumptions!$C3</f>
        <v>80</v>
      </c>
      <c r="P12" s="14">
        <f>Assumptions!$C3</f>
        <v>80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3" t="str">
        <f t="shared" si="1"/>
        <v>Sugar</v>
      </c>
      <c r="B13" s="14">
        <f>Assumptions!$C4</f>
        <v>50</v>
      </c>
      <c r="C13" s="14">
        <f>Assumptions!$C4</f>
        <v>50</v>
      </c>
      <c r="D13" s="14">
        <f>Assumptions!$C4</f>
        <v>50</v>
      </c>
      <c r="E13" s="14">
        <f>Assumptions!$C4</f>
        <v>50</v>
      </c>
      <c r="F13" s="14">
        <f>Assumptions!$C4</f>
        <v>50</v>
      </c>
      <c r="G13" s="14">
        <f>Assumptions!$C4</f>
        <v>50</v>
      </c>
      <c r="H13" s="14">
        <f>Assumptions!$C4</f>
        <v>50</v>
      </c>
      <c r="I13" s="14">
        <f>Assumptions!$C4</f>
        <v>50</v>
      </c>
      <c r="J13" s="14">
        <f>Assumptions!$C4</f>
        <v>50</v>
      </c>
      <c r="K13" s="14">
        <f>Assumptions!$C4</f>
        <v>50</v>
      </c>
      <c r="L13" s="14">
        <f>Assumptions!$C4</f>
        <v>50</v>
      </c>
      <c r="M13" s="14">
        <f>Assumptions!$C4</f>
        <v>50</v>
      </c>
      <c r="N13" s="14">
        <f>Assumptions!$C4</f>
        <v>50</v>
      </c>
      <c r="O13" s="14">
        <f>Assumptions!$C4</f>
        <v>50</v>
      </c>
      <c r="P13" s="14">
        <f>Assumptions!$C4</f>
        <v>50</v>
      </c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3" t="str">
        <f t="shared" si="1"/>
        <v>Almonds</v>
      </c>
      <c r="B14" s="14">
        <f>Assumptions!$C5</f>
        <v>900</v>
      </c>
      <c r="C14" s="14">
        <f>Assumptions!$C5</f>
        <v>900</v>
      </c>
      <c r="D14" s="14">
        <f>Assumptions!$C5</f>
        <v>900</v>
      </c>
      <c r="E14" s="14">
        <f>Assumptions!$C5</f>
        <v>900</v>
      </c>
      <c r="F14" s="14">
        <f>Assumptions!$C5</f>
        <v>900</v>
      </c>
      <c r="G14" s="14">
        <f>Assumptions!$C5</f>
        <v>900</v>
      </c>
      <c r="H14" s="14">
        <f>Assumptions!$C5</f>
        <v>900</v>
      </c>
      <c r="I14" s="14">
        <f>Assumptions!$C5</f>
        <v>900</v>
      </c>
      <c r="J14" s="14">
        <f>Assumptions!$C5</f>
        <v>900</v>
      </c>
      <c r="K14" s="14">
        <f>Assumptions!$C5</f>
        <v>900</v>
      </c>
      <c r="L14" s="14">
        <f>Assumptions!$C5</f>
        <v>900</v>
      </c>
      <c r="M14" s="14">
        <f>Assumptions!$C5</f>
        <v>900</v>
      </c>
      <c r="N14" s="14">
        <f>Assumptions!$C5</f>
        <v>900</v>
      </c>
      <c r="O14" s="14">
        <f>Assumptions!$C5</f>
        <v>900</v>
      </c>
      <c r="P14" s="14">
        <f>Assumptions!$C5</f>
        <v>900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3" t="str">
        <f t="shared" si="1"/>
        <v>Cashews</v>
      </c>
      <c r="B15" s="14">
        <f>Assumptions!$C6</f>
        <v>1100</v>
      </c>
      <c r="C15" s="14">
        <f>Assumptions!$C6</f>
        <v>1100</v>
      </c>
      <c r="D15" s="14">
        <f>Assumptions!$C6</f>
        <v>1100</v>
      </c>
      <c r="E15" s="14">
        <f>Assumptions!$C6</f>
        <v>1100</v>
      </c>
      <c r="F15" s="14">
        <f>Assumptions!$C6</f>
        <v>1100</v>
      </c>
      <c r="G15" s="14">
        <f>Assumptions!$C6</f>
        <v>1100</v>
      </c>
      <c r="H15" s="14">
        <f>Assumptions!$C6</f>
        <v>1100</v>
      </c>
      <c r="I15" s="14">
        <f>Assumptions!$C6</f>
        <v>1100</v>
      </c>
      <c r="J15" s="14">
        <f>Assumptions!$C6</f>
        <v>1100</v>
      </c>
      <c r="K15" s="14">
        <f>Assumptions!$C6</f>
        <v>1100</v>
      </c>
      <c r="L15" s="14">
        <f>Assumptions!$C6</f>
        <v>1100</v>
      </c>
      <c r="M15" s="14">
        <f>Assumptions!$C6</f>
        <v>1100</v>
      </c>
      <c r="N15" s="14">
        <f>Assumptions!$C6</f>
        <v>1100</v>
      </c>
      <c r="O15" s="14">
        <f>Assumptions!$C6</f>
        <v>1100</v>
      </c>
      <c r="P15" s="14">
        <f>Assumptions!$C6</f>
        <v>1100</v>
      </c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3" t="str">
        <f t="shared" si="1"/>
        <v>Raisins</v>
      </c>
      <c r="B16" s="14">
        <f>Assumptions!$C7</f>
        <v>800</v>
      </c>
      <c r="C16" s="14">
        <f>Assumptions!$C7</f>
        <v>800</v>
      </c>
      <c r="D16" s="14">
        <f>Assumptions!$C7</f>
        <v>800</v>
      </c>
      <c r="E16" s="14">
        <f>Assumptions!$C7</f>
        <v>800</v>
      </c>
      <c r="F16" s="14">
        <f>Assumptions!$C7</f>
        <v>800</v>
      </c>
      <c r="G16" s="14">
        <f>Assumptions!$C7</f>
        <v>800</v>
      </c>
      <c r="H16" s="14">
        <f>Assumptions!$C7</f>
        <v>800</v>
      </c>
      <c r="I16" s="14">
        <f>Assumptions!$C7</f>
        <v>800</v>
      </c>
      <c r="J16" s="14">
        <f>Assumptions!$C7</f>
        <v>800</v>
      </c>
      <c r="K16" s="14">
        <f>Assumptions!$C7</f>
        <v>800</v>
      </c>
      <c r="L16" s="14">
        <f>Assumptions!$C7</f>
        <v>800</v>
      </c>
      <c r="M16" s="14">
        <f>Assumptions!$C7</f>
        <v>800</v>
      </c>
      <c r="N16" s="14">
        <f>Assumptions!$C7</f>
        <v>800</v>
      </c>
      <c r="O16" s="14">
        <f>Assumptions!$C7</f>
        <v>800</v>
      </c>
      <c r="P16" s="14">
        <f>Assumptions!$C7</f>
        <v>800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2" t="s">
        <v>31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3" t="str">
        <f t="shared" ref="A19:A24" si="3">A11</f>
        <v>Rice</v>
      </c>
      <c r="B19" s="14">
        <f t="shared" ref="B19:P19" si="2">B3*B11</f>
        <v>750</v>
      </c>
      <c r="C19" s="14">
        <f t="shared" si="2"/>
        <v>750</v>
      </c>
      <c r="D19" s="14">
        <f t="shared" si="2"/>
        <v>750</v>
      </c>
      <c r="E19" s="14">
        <f t="shared" si="2"/>
        <v>750</v>
      </c>
      <c r="F19" s="14">
        <f t="shared" si="2"/>
        <v>750</v>
      </c>
      <c r="G19" s="14">
        <f t="shared" si="2"/>
        <v>750</v>
      </c>
      <c r="H19" s="14">
        <f t="shared" si="2"/>
        <v>750</v>
      </c>
      <c r="I19" s="14">
        <f t="shared" si="2"/>
        <v>750</v>
      </c>
      <c r="J19" s="14">
        <f t="shared" si="2"/>
        <v>750</v>
      </c>
      <c r="K19" s="14">
        <f t="shared" si="2"/>
        <v>750</v>
      </c>
      <c r="L19" s="14">
        <f t="shared" si="2"/>
        <v>750</v>
      </c>
      <c r="M19" s="14">
        <f t="shared" si="2"/>
        <v>750</v>
      </c>
      <c r="N19" s="14">
        <f t="shared" si="2"/>
        <v>750</v>
      </c>
      <c r="O19" s="14">
        <f t="shared" si="2"/>
        <v>750</v>
      </c>
      <c r="P19" s="14">
        <f t="shared" si="2"/>
        <v>750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 t="str">
        <f t="shared" si="3"/>
        <v>Milk</v>
      </c>
      <c r="B20" s="14">
        <f t="shared" ref="B20:P20" si="4">B4*B12</f>
        <v>640</v>
      </c>
      <c r="C20" s="14">
        <f t="shared" si="4"/>
        <v>640</v>
      </c>
      <c r="D20" s="14">
        <f t="shared" si="4"/>
        <v>640</v>
      </c>
      <c r="E20" s="14">
        <f t="shared" si="4"/>
        <v>640</v>
      </c>
      <c r="F20" s="14">
        <f t="shared" si="4"/>
        <v>640</v>
      </c>
      <c r="G20" s="14">
        <f t="shared" si="4"/>
        <v>640</v>
      </c>
      <c r="H20" s="14">
        <f t="shared" si="4"/>
        <v>640</v>
      </c>
      <c r="I20" s="14">
        <f t="shared" si="4"/>
        <v>640</v>
      </c>
      <c r="J20" s="14">
        <f t="shared" si="4"/>
        <v>640</v>
      </c>
      <c r="K20" s="14">
        <f t="shared" si="4"/>
        <v>640</v>
      </c>
      <c r="L20" s="14">
        <f t="shared" si="4"/>
        <v>640</v>
      </c>
      <c r="M20" s="14">
        <f t="shared" si="4"/>
        <v>640</v>
      </c>
      <c r="N20" s="14">
        <f t="shared" si="4"/>
        <v>640</v>
      </c>
      <c r="O20" s="14">
        <f t="shared" si="4"/>
        <v>640</v>
      </c>
      <c r="P20" s="14">
        <f t="shared" si="4"/>
        <v>640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3" t="str">
        <f t="shared" si="3"/>
        <v>Sugar</v>
      </c>
      <c r="B21" s="14">
        <f t="shared" ref="B21:P21" si="5">B5*B13</f>
        <v>300</v>
      </c>
      <c r="C21" s="14">
        <f t="shared" si="5"/>
        <v>300</v>
      </c>
      <c r="D21" s="14">
        <f t="shared" si="5"/>
        <v>300</v>
      </c>
      <c r="E21" s="14">
        <f t="shared" si="5"/>
        <v>300</v>
      </c>
      <c r="F21" s="14">
        <f t="shared" si="5"/>
        <v>300</v>
      </c>
      <c r="G21" s="14">
        <f t="shared" si="5"/>
        <v>300</v>
      </c>
      <c r="H21" s="14">
        <f t="shared" si="5"/>
        <v>300</v>
      </c>
      <c r="I21" s="14">
        <f t="shared" si="5"/>
        <v>300</v>
      </c>
      <c r="J21" s="14">
        <f t="shared" si="5"/>
        <v>300</v>
      </c>
      <c r="K21" s="14">
        <f t="shared" si="5"/>
        <v>300</v>
      </c>
      <c r="L21" s="14">
        <f t="shared" si="5"/>
        <v>300</v>
      </c>
      <c r="M21" s="14">
        <f t="shared" si="5"/>
        <v>300</v>
      </c>
      <c r="N21" s="14">
        <f t="shared" si="5"/>
        <v>300</v>
      </c>
      <c r="O21" s="14">
        <f t="shared" si="5"/>
        <v>300</v>
      </c>
      <c r="P21" s="14">
        <f t="shared" si="5"/>
        <v>300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3" t="str">
        <f t="shared" si="3"/>
        <v>Almonds</v>
      </c>
      <c r="B22" s="14">
        <f t="shared" ref="B22:P22" si="6">B6*B14</f>
        <v>2700</v>
      </c>
      <c r="C22" s="14">
        <f t="shared" si="6"/>
        <v>2700</v>
      </c>
      <c r="D22" s="14">
        <f t="shared" si="6"/>
        <v>2700</v>
      </c>
      <c r="E22" s="14">
        <f t="shared" si="6"/>
        <v>2700</v>
      </c>
      <c r="F22" s="14">
        <f t="shared" si="6"/>
        <v>2700</v>
      </c>
      <c r="G22" s="14">
        <f t="shared" si="6"/>
        <v>2700</v>
      </c>
      <c r="H22" s="14">
        <f t="shared" si="6"/>
        <v>2700</v>
      </c>
      <c r="I22" s="14">
        <f t="shared" si="6"/>
        <v>2700</v>
      </c>
      <c r="J22" s="14">
        <f t="shared" si="6"/>
        <v>2700</v>
      </c>
      <c r="K22" s="14">
        <f t="shared" si="6"/>
        <v>2700</v>
      </c>
      <c r="L22" s="14">
        <f t="shared" si="6"/>
        <v>2700</v>
      </c>
      <c r="M22" s="14">
        <f t="shared" si="6"/>
        <v>2700</v>
      </c>
      <c r="N22" s="14">
        <f t="shared" si="6"/>
        <v>2700</v>
      </c>
      <c r="O22" s="14">
        <f t="shared" si="6"/>
        <v>2700</v>
      </c>
      <c r="P22" s="14">
        <f t="shared" si="6"/>
        <v>2700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3" t="str">
        <f t="shared" si="3"/>
        <v>Cashews</v>
      </c>
      <c r="B23" s="14">
        <f t="shared" ref="B23:P23" si="7">B7*B15</f>
        <v>2200</v>
      </c>
      <c r="C23" s="14">
        <f t="shared" si="7"/>
        <v>2200</v>
      </c>
      <c r="D23" s="14">
        <f t="shared" si="7"/>
        <v>2200</v>
      </c>
      <c r="E23" s="14">
        <f t="shared" si="7"/>
        <v>2200</v>
      </c>
      <c r="F23" s="14">
        <f t="shared" si="7"/>
        <v>2200</v>
      </c>
      <c r="G23" s="14">
        <f t="shared" si="7"/>
        <v>2200</v>
      </c>
      <c r="H23" s="14">
        <f t="shared" si="7"/>
        <v>2200</v>
      </c>
      <c r="I23" s="14">
        <f t="shared" si="7"/>
        <v>2200</v>
      </c>
      <c r="J23" s="14">
        <f t="shared" si="7"/>
        <v>2200</v>
      </c>
      <c r="K23" s="14">
        <f t="shared" si="7"/>
        <v>2200</v>
      </c>
      <c r="L23" s="14">
        <f t="shared" si="7"/>
        <v>2200</v>
      </c>
      <c r="M23" s="14">
        <f t="shared" si="7"/>
        <v>2200</v>
      </c>
      <c r="N23" s="14">
        <f t="shared" si="7"/>
        <v>2200</v>
      </c>
      <c r="O23" s="14">
        <f t="shared" si="7"/>
        <v>2200</v>
      </c>
      <c r="P23" s="14">
        <f t="shared" si="7"/>
        <v>2200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3" t="str">
        <f t="shared" si="3"/>
        <v>Raisins</v>
      </c>
      <c r="B24" s="14">
        <f t="shared" ref="B24:P24" si="8">B8*B16</f>
        <v>3200</v>
      </c>
      <c r="C24" s="14">
        <f t="shared" si="8"/>
        <v>3200</v>
      </c>
      <c r="D24" s="14">
        <f t="shared" si="8"/>
        <v>3200</v>
      </c>
      <c r="E24" s="14">
        <f t="shared" si="8"/>
        <v>3200</v>
      </c>
      <c r="F24" s="14">
        <f t="shared" si="8"/>
        <v>3200</v>
      </c>
      <c r="G24" s="14">
        <f t="shared" si="8"/>
        <v>3200</v>
      </c>
      <c r="H24" s="14">
        <f t="shared" si="8"/>
        <v>3200</v>
      </c>
      <c r="I24" s="14">
        <f t="shared" si="8"/>
        <v>3200</v>
      </c>
      <c r="J24" s="14">
        <f t="shared" si="8"/>
        <v>3200</v>
      </c>
      <c r="K24" s="14">
        <f t="shared" si="8"/>
        <v>3200</v>
      </c>
      <c r="L24" s="14">
        <f t="shared" si="8"/>
        <v>3200</v>
      </c>
      <c r="M24" s="14">
        <f t="shared" si="8"/>
        <v>3200</v>
      </c>
      <c r="N24" s="14">
        <f t="shared" si="8"/>
        <v>3200</v>
      </c>
      <c r="O24" s="14">
        <f t="shared" si="8"/>
        <v>3200</v>
      </c>
      <c r="P24" s="14">
        <f t="shared" si="8"/>
        <v>3200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5" t="s">
        <v>32</v>
      </c>
      <c r="B25" s="14">
        <f t="shared" ref="B25:P25" si="9">SUM(B19:B24)</f>
        <v>9790</v>
      </c>
      <c r="C25" s="14">
        <f t="shared" si="9"/>
        <v>9790</v>
      </c>
      <c r="D25" s="14">
        <f t="shared" si="9"/>
        <v>9790</v>
      </c>
      <c r="E25" s="14">
        <f t="shared" si="9"/>
        <v>9790</v>
      </c>
      <c r="F25" s="14">
        <f t="shared" si="9"/>
        <v>9790</v>
      </c>
      <c r="G25" s="14">
        <f t="shared" si="9"/>
        <v>9790</v>
      </c>
      <c r="H25" s="14">
        <f t="shared" si="9"/>
        <v>9790</v>
      </c>
      <c r="I25" s="14">
        <f t="shared" si="9"/>
        <v>9790</v>
      </c>
      <c r="J25" s="14">
        <f t="shared" si="9"/>
        <v>9790</v>
      </c>
      <c r="K25" s="14">
        <f t="shared" si="9"/>
        <v>9790</v>
      </c>
      <c r="L25" s="14">
        <f t="shared" si="9"/>
        <v>9790</v>
      </c>
      <c r="M25" s="14">
        <f t="shared" si="9"/>
        <v>9790</v>
      </c>
      <c r="N25" s="14">
        <f t="shared" si="9"/>
        <v>9790</v>
      </c>
      <c r="O25" s="14">
        <f t="shared" si="9"/>
        <v>9790</v>
      </c>
      <c r="P25" s="14">
        <f t="shared" si="9"/>
        <v>9790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</sheetData>
  <drawing r:id="rId1"/>
</worksheet>
</file>