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Wise Analysis" sheetId="3" r:id="rId6"/>
    <sheet state="visible" name="Detail1-Appliances" sheetId="4" r:id="rId7"/>
  </sheets>
  <definedNames>
    <definedName hidden="1" localSheetId="0" name="Z_F4DB1B77_79E5_41D5_8499_8C79BCE09245_.wvu.FilterData">'Sales Data'!$A$1:$Q$197</definedName>
    <definedName name="SlicerCache_Table_1_Col_1">#N/A</definedName>
    <definedName name="SlicerCache_Table_1_Col_2">#N/A</definedName>
    <definedName name="SlicerCache_Table_1_Col_12">#N/A</definedName>
  </definedNames>
  <calcPr/>
  <customWorkbookViews>
    <customWorkbookView activeSheetId="0" maximized="1" windowHeight="0" windowWidth="0" guid="{F4DB1B77-79E5-41D5-8499-8C79BCE09245}" name="Filter 1"/>
  </customWorkbookViews>
  <pivotCaches>
    <pivotCache cacheId="0" r:id="rId8"/>
  </pivotCaches>
  <extLst>
    <ext uri="{46BE6895-7355-4a93-B00E-2C351335B9C9}">
      <x15:slicerCaches>
        <x14:slicerCache r:id="rId9"/>
        <x14:slicerCache r:id="rId10"/>
        <x14:slicerCache r:id="rId11"/>
      </x15:slicerCaches>
    </ext>
  </extLst>
</workbook>
</file>

<file path=xl/sharedStrings.xml><?xml version="1.0" encoding="utf-8"?>
<sst xmlns="http://schemas.openxmlformats.org/spreadsheetml/2006/main" count="2850" uniqueCount="483">
  <si>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</si>
  <si>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</si>
  <si>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</si>
  <si>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</si>
  <si>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</si>
  <si>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</si>
  <si>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</si>
  <si>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</si>
  <si>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</si>
  <si>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</si>
  <si>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</si>
  <si>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</si>
  <si>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</si>
  <si>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</si>
  <si>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</si>
  <si>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</si>
  <si>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</si>
  <si>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</si>
  <si>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</si>
  <si>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</si>
  <si>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</si>
  <si>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</si>
  <si>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</si>
  <si>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</si>
  <si>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</si>
  <si>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</si>
  <si>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</si>
  <si>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</si>
  <si>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</si>
  <si>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</si>
  <si>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</si>
  <si>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</si>
  <si>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</si>
  <si>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</si>
  <si>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</si>
  <si>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</si>
  <si>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</si>
  <si>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</si>
  <si>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</si>
  <si>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</si>
  <si>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</si>
  <si>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</si>
  <si>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</si>
  <si>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</si>
  <si>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</si>
  <si>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</si>
  <si>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</si>
  <si>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</si>
  <si>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</si>
  <si>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</si>
  <si>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</si>
  <si>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</si>
  <si>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</si>
  <si>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</si>
  <si>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</si>
  <si>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</si>
  <si>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</si>
  <si>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</si>
  <si>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</si>
  <si>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</si>
  <si>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</si>
  <si>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</si>
  <si>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</si>
  <si>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</si>
  <si>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</si>
  <si>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</si>
  <si>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</si>
  <si>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</si>
  <si>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</si>
  <si>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</si>
  <si>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</si>
  <si>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</si>
  <si>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</si>
  <si>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</si>
  <si>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</si>
  <si>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</si>
  <si>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</si>
  <si>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</si>
  <si>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</si>
  <si>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</si>
  <si>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</si>
  <si>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</si>
  <si>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</si>
  <si>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</si>
  <si>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</si>
  <si>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</si>
  <si>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</si>
  <si>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</si>
  <si>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</si>
  <si>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</si>
  <si>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</si>
  <si>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</si>
  <si>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</si>
  <si>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</si>
  <si>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</si>
  <si>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</si>
  <si>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</si>
  <si>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</si>
  <si>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</si>
  <si>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</si>
  <si>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</si>
  <si>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</si>
  <si>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</si>
  <si>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</si>
  <si>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</si>
  <si>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</si>
  <si>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</si>
  <si>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</si>
  <si>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</si>
  <si>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</si>
  <si>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</si>
  <si>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</si>
  <si>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</si>
  <si>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</si>
  <si>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</si>
  <si>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</si>
  <si>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</si>
  <si>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</si>
  <si>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</si>
  <si>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</si>
  <si>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</si>
  <si>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</si>
  <si>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</si>
  <si>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</si>
  <si>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</si>
  <si>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</si>
  <si>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</si>
  <si>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</si>
  <si>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</si>
  <si>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</si>
  <si>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</si>
  <si>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</si>
  <si>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</si>
  <si>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</si>
  <si>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</si>
  <si>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</si>
  <si>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</si>
  <si>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</si>
  <si>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</si>
  <si>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</si>
  <si>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</si>
  <si>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</si>
  <si>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</si>
  <si>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</si>
  <si>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</si>
  <si>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</si>
  <si>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</si>
  <si>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</si>
  <si>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</si>
  <si>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</si>
  <si>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</si>
  <si>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</si>
  <si>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</si>
  <si>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</si>
  <si>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</si>
  <si>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</si>
  <si>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</si>
  <si>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</si>
  <si>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</si>
  <si>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</si>
  <si>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</si>
  <si>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</si>
  <si>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</si>
  <si>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</si>
  <si>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</si>
  <si>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</si>
  <si>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</si>
  <si>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</si>
  <si>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</si>
  <si>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</si>
  <si>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</si>
  <si>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</si>
  <si>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</si>
  <si>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</si>
  <si>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</si>
  <si>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</si>
  <si>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</si>
  <si>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</si>
  <si>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</si>
  <si>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</si>
  <si>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</si>
  <si>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</si>
  <si>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</si>
  <si>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</si>
  <si>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</si>
  <si>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</si>
  <si>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</si>
  <si>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</si>
  <si>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</si>
  <si>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</si>
  <si>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</si>
  <si>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</si>
  <si>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</si>
  <si>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</si>
  <si>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</si>
  <si>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</si>
  <si>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</si>
  <si>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</si>
  <si>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</si>
  <si>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</si>
  <si>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</si>
  <si>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</si>
  <si>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</si>
  <si>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</si>
  <si>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</si>
  <si>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</si>
  <si>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</si>
  <si>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</si>
  <si>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</si>
  <si>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</si>
  <si>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</si>
  <si>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</si>
  <si>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</si>
  <si>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</si>
  <si>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</si>
  <si>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</si>
  <si>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</si>
  <si>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</si>
  <si>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</si>
  <si>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</si>
  <si>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</si>
  <si>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</si>
  <si>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</si>
  <si>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</si>
  <si>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</si>
  <si>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</si>
  <si>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</si>
  <si>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</si>
  <si>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</si>
  <si>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</si>
  <si>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</si>
  <si>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</si>
  <si>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</si>
  <si>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</si>
  <si>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</si>
  <si>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</si>
  <si>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</si>
  <si>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</si>
  <si>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</si>
  <si>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</si>
  <si>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</si>
  <si>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</si>
  <si>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</si>
  <si>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</si>
  <si>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</si>
  <si>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</si>
  <si>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</si>
  <si>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</si>
  <si>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</si>
  <si>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</si>
  <si>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</si>
  <si>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</si>
  <si>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</si>
  <si>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</si>
  <si>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</si>
  <si>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</si>
  <si>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</si>
  <si>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</si>
  <si>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</si>
  <si>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</si>
  <si>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</si>
  <si>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</si>
  <si>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</si>
  <si>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</si>
  <si>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</si>
  <si>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</si>
  <si>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</si>
  <si>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</si>
  <si>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</si>
  <si>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</si>
  <si>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</si>
  <si>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</si>
  <si>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</si>
  <si>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</si>
  <si>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</si>
  <si>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</si>
  <si>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</si>
  <si>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</si>
  <si>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</si>
  <si>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</si>
  <si>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</si>
  <si>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</si>
  <si>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</si>
  <si>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</si>
  <si>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</si>
  <si>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</si>
  <si>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</si>
  <si>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</si>
  <si>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</si>
  <si>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</si>
  <si>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</si>
  <si>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</si>
  <si>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</si>
  <si>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</si>
  <si>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</si>
  <si>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</si>
  <si>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</si>
  <si>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</si>
  <si>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</si>
  <si>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</si>
  <si>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</si>
  <si>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</si>
  <si>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</si>
  <si>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</si>
  <si>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</si>
  <si>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</si>
  <si>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</si>
  <si>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</si>
  <si>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</si>
  <si>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</si>
  <si>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</si>
  <si>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</si>
  <si>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</si>
  <si>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</si>
  <si>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</si>
  <si>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</si>
  <si>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</si>
  <si>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</si>
  <si>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</si>
  <si>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</si>
  <si>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</si>
  <si>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</si>
  <si>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</si>
  <si>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</si>
  <si>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</si>
  <si>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</si>
  <si>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</si>
  <si>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</si>
  <si>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</si>
  <si>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</si>
  <si>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</si>
  <si>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</si>
  <si>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</si>
  <si>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</si>
  <si>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</si>
  <si>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</si>
  <si>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</si>
  <si>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</si>
  <si>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</si>
  <si>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</si>
  <si>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</si>
  <si>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</si>
  <si>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</si>
  <si>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</si>
  <si>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</si>
  <si>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</si>
  <si>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</si>
  <si>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</si>
  <si>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</si>
  <si>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</si>
  <si>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</si>
  <si>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</si>
  <si>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</si>
  <si>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</si>
  <si>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</si>
  <si>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</si>
  <si>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</si>
  <si>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</si>
  <si>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</si>
  <si>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</si>
  <si>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</si>
  <si>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</si>
  <si>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</si>
  <si>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</si>
  <si>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</si>
  <si>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</si>
  <si>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</si>
  <si>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</si>
  <si>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</si>
  <si>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</si>
  <si>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</si>
  <si>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</si>
  <si>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</si>
  <si>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</si>
  <si>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</si>
  <si>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</si>
  <si>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</si>
  <si>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</si>
  <si>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</si>
  <si>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</si>
  <si>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</si>
  <si>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</si>
  <si>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</si>
  <si>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</si>
  <si>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</si>
  <si>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</si>
  <si>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</si>
  <si>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</si>
  <si>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</si>
  <si>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</si>
  <si>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</si>
  <si>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</si>
  <si>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</si>
  <si>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</si>
  <si>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</si>
  <si>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</si>
  <si>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</si>
  <si>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</si>
  <si>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</si>
  <si>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</si>
  <si>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</si>
  <si>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</si>
  <si>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</si>
  <si>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</si>
  <si>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</si>
  <si>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</si>
  <si>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</si>
  <si>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</si>
  <si>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</si>
  <si>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</si>
  <si>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</si>
  <si>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</si>
  <si>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</si>
  <si>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</si>
  <si>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</si>
  <si>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</si>
  <si>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</si>
  <si>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</si>
  <si>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</si>
  <si>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</si>
  <si>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</si>
  <si>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</si>
  <si>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</si>
  <si>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</si>
  <si>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</si>
  <si>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</si>
  <si>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</si>
  <si>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</si>
  <si>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</si>
  <si>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</si>
  <si>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</si>
  <si>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</si>
  <si>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</si>
  <si>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</si>
  <si>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</si>
  <si>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</si>
  <si>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</si>
  <si>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</si>
  <si>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</si>
  <si>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</si>
  <si>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</si>
  <si>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</si>
  <si>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</si>
  <si>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</si>
  <si>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</si>
  <si>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</si>
  <si>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</si>
  <si>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</si>
  <si>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</si>
  <si>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</si>
  <si>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</si>
  <si>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</si>
  <si>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</si>
  <si>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</si>
  <si>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</si>
  <si>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</si>
  <si>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</si>
  <si>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</si>
  <si>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</si>
  <si>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</si>
  <si>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</si>
  <si>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</si>
  <si>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</si>
  <si>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</si>
  <si>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</si>
  <si>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</si>
  <si>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</si>
  <si>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</si>
  <si>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</si>
  <si>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Color</t>
  </si>
  <si>
    <t>#6aa84f</t>
  </si>
  <si>
    <t>#a64d79</t>
  </si>
  <si>
    <t>#e69138</t>
  </si>
  <si>
    <t>Emoji</t>
  </si>
  <si>
    <t>🏆</t>
  </si>
  <si>
    <t>Total Sales</t>
  </si>
  <si>
    <t>Total Cost</t>
  </si>
  <si>
    <t>Total Profit</t>
  </si>
  <si>
    <t>Top 5 Sales Person In Terms of Sales</t>
  </si>
  <si>
    <t>Top 5 Categories in terms of Profit</t>
  </si>
  <si>
    <t xml:space="preserve"> </t>
  </si>
  <si>
    <t>SUM of Sales</t>
  </si>
  <si>
    <t>SUM of Profit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</si>
</sst>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scheme val="minor"/>
    </font>
    <font>
      <b/>
      <color theme="1"/>
      <name val="Arial"/>
    </font>
    <font>
      <b/>
      <color theme="1"/>
      <name val="Arial"/>
      <scheme val="minor"/>
    </font>
    <font>
      <color theme="1"/>
      <name val="Arial"/>
    </font>
    <font>
      <sz val="11.0"/>
      <color theme="1"/>
      <name val="Arial"/>
    </font>
    <font>
      <sz val="25.0"/>
      <color rgb="FFFFFFFF"/>
      <name val="Arial"/>
    </font>
    <font>
      <sz val="46.0"/>
      <color theme="1"/>
      <name val="Arial"/>
    </font>
    <font>
      <color theme="1"/>
      <name val="Arial"/>
      <scheme val="minor"/>
    </font>
    <font>
      <b/>
      <sz val="12.0"/>
      <color theme="1"/>
      <name val="Arial"/>
      <scheme val="minor"/>
    </font>
    <font>
      <color theme="0"/>
      <name val="Arial"/>
      <scheme val="minor"/>
    </font>
    <font>
      <b/>
      <color rgb="FFFFFFFF"/>
      <name val="Arial"/>
      <scheme val="minor"/>
    </font>
  </fonts>
  <fills count="6">
    <fill>
      <patternFill patternType="none"/>
    </fill>
    <fill>
      <patternFill patternType="lightGray"/>
    </fill>
    <fill>
      <patternFill patternType="solid">
        <fgColor rgb="FFB7B7B7"/>
        <bgColor rgb="FFB7B7B7"/>
      </patternFill>
    </fill>
    <fill>
      <patternFill patternType="solid">
        <fgColor rgb="FF6AA84F"/>
        <bgColor rgb="FF6AA84F"/>
      </patternFill>
    </fill>
    <fill>
      <patternFill patternType="solid">
        <fgColor rgb="FFA64D79"/>
        <bgColor rgb="FFA64D79"/>
      </patternFill>
    </fill>
    <fill>
      <patternFill patternType="solid">
        <fgColor rgb="FFE69138"/>
        <bgColor rgb="FFE69138"/>
      </patternFill>
    </fill>
  </fills>
  <borders count="7">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4" numFmtId="0" xfId="0" applyAlignment="1" applyFont="1">
      <alignment vertical="bottom"/>
    </xf>
    <xf borderId="0" fillId="3" fontId="3" numFmtId="0" xfId="0" applyAlignment="1" applyFill="1" applyFont="1">
      <alignment vertical="bottom"/>
    </xf>
    <xf borderId="0" fillId="4" fontId="3" numFmtId="0" xfId="0" applyAlignment="1" applyFill="1" applyFont="1">
      <alignment vertical="bottom"/>
    </xf>
    <xf borderId="0" fillId="5" fontId="3" numFmtId="0" xfId="0" applyAlignment="1" applyFill="1" applyFont="1">
      <alignment vertical="bottom"/>
    </xf>
    <xf borderId="0" fillId="4" fontId="5" numFmtId="0" xfId="0" applyAlignment="1" applyFont="1">
      <alignment horizontal="center" vertical="bottom"/>
    </xf>
    <xf borderId="0" fillId="3" fontId="6" numFmtId="0" xfId="0" applyAlignment="1" applyFont="1">
      <alignment horizontal="center" vertical="bottom"/>
    </xf>
    <xf borderId="0" fillId="5" fontId="7" numFmtId="0" xfId="0" applyFont="1"/>
    <xf borderId="0" fillId="3" fontId="7" numFmtId="0" xfId="0" applyFont="1"/>
    <xf borderId="0" fillId="5" fontId="8" numFmtId="0" xfId="0" applyAlignment="1" applyFont="1">
      <alignment horizontal="center"/>
    </xf>
    <xf borderId="0" fillId="4" fontId="7" numFmtId="0" xfId="0" applyFont="1"/>
    <xf borderId="0" fillId="3" fontId="9" numFmtId="0" xfId="0" applyAlignment="1" applyFont="1">
      <alignment horizontal="center" readingOrder="0" shrinkToFit="0" wrapText="1"/>
    </xf>
    <xf borderId="0" fillId="3" fontId="7" numFmtId="0" xfId="0" applyAlignment="1" applyFont="1">
      <alignment horizontal="center"/>
    </xf>
    <xf borderId="0" fillId="3" fontId="9" numFmtId="0" xfId="0" applyAlignment="1" applyFont="1">
      <alignment horizontal="center"/>
    </xf>
    <xf borderId="0" fillId="4" fontId="7" numFmtId="0" xfId="0" applyAlignment="1" applyFont="1">
      <alignment readingOrder="0"/>
    </xf>
    <xf borderId="0" fillId="0" fontId="7" numFmtId="0" xfId="0" applyFont="1"/>
    <xf borderId="1" fillId="0" fontId="10" numFmtId="0" xfId="0" applyAlignment="1" applyBorder="1" applyFont="1">
      <alignment horizontal="center" readingOrder="0"/>
    </xf>
    <xf borderId="2" fillId="0" fontId="10" numFmtId="0" xfId="0" applyAlignment="1" applyBorder="1" applyFont="1">
      <alignment horizontal="center" readingOrder="0"/>
    </xf>
    <xf borderId="3" fillId="0" fontId="10" numFmtId="0" xfId="0" applyAlignment="1" applyBorder="1" applyFont="1">
      <alignment horizontal="center" readingOrder="0"/>
    </xf>
    <xf borderId="4" fillId="0" fontId="7" numFmtId="0" xfId="0" applyAlignment="1" applyBorder="1" applyFont="1">
      <alignment readingOrder="0"/>
    </xf>
    <xf borderId="5" fillId="0" fontId="7" numFmtId="0" xfId="0" applyAlignment="1" applyBorder="1" applyFont="1">
      <alignment readingOrder="0"/>
    </xf>
    <xf borderId="5" fillId="0" fontId="7" numFmtId="164" xfId="0" applyAlignment="1" applyBorder="1" applyFont="1" applyNumberFormat="1">
      <alignment readingOrder="0"/>
    </xf>
    <xf borderId="6" fillId="0" fontId="7"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1">
    <tableStyle count="3" pivot="0" name="Detail1-Applianc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3.xml"/><Relationship Id="rId10" Type="http://schemas.microsoft.com/office/2007/relationships/slicerCache" Target="slicerCaches/slicerCache2.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chemeClr val="lt1"/>
                </a:solidFill>
                <a:latin typeface="+mn-lt"/>
              </a:defRPr>
            </a:pPr>
            <a:r>
              <a:rPr b="1" sz="1600">
                <a:solidFill>
                  <a:schemeClr val="lt1"/>
                </a:solidFill>
                <a:latin typeface="+mn-lt"/>
              </a:rPr>
              <a:t>Category-Wise Sales and Profit</a:t>
            </a:r>
          </a:p>
        </c:rich>
      </c:tx>
      <c:overlay val="0"/>
    </c:title>
    <c:plotArea>
      <c:layout/>
      <c:barChart>
        <c:barDir val="col"/>
        <c:grouping val="percentStacked"/>
        <c:ser>
          <c:idx val="0"/>
          <c:order val="0"/>
          <c:tx>
            <c:strRef>
              <c:f>'Region-Wise Analysis'!$H$51</c:f>
            </c:strRef>
          </c:tx>
          <c:spPr>
            <a:solidFill>
              <a:srgbClr val="E69138"/>
            </a:solidFill>
            <a:ln cmpd="sng">
              <a:solidFill>
                <a:srgbClr val="000000"/>
              </a:solidFill>
            </a:ln>
          </c:spPr>
          <c:cat>
            <c:strRef>
              <c:f>'Region-Wise Analysis'!$G$52:$G$62</c:f>
            </c:strRef>
          </c:cat>
          <c:val>
            <c:numRef>
              <c:f>'Region-Wise Analysis'!$H$52:$H$62</c:f>
              <c:numCache/>
            </c:numRef>
          </c:val>
        </c:ser>
        <c:ser>
          <c:idx val="1"/>
          <c:order val="1"/>
          <c:tx>
            <c:strRef>
              <c:f>'Region-Wise Analysis'!$I$51</c:f>
            </c:strRef>
          </c:tx>
          <c:spPr>
            <a:solidFill>
              <a:schemeClr val="accent2"/>
            </a:solidFill>
            <a:ln cmpd="sng">
              <a:solidFill>
                <a:srgbClr val="000000"/>
              </a:solidFill>
            </a:ln>
          </c:spPr>
          <c:cat>
            <c:strRef>
              <c:f>'Region-Wise Analysis'!$G$52:$G$62</c:f>
            </c:strRef>
          </c:cat>
          <c:val>
            <c:numRef>
              <c:f>'Region-Wise Analysis'!$I$52:$I$62</c:f>
              <c:numCache/>
            </c:numRef>
          </c:val>
        </c:ser>
        <c:overlap val="100"/>
        <c:axId val="1724487522"/>
        <c:axId val="1924275945"/>
      </c:barChart>
      <c:catAx>
        <c:axId val="1724487522"/>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924275945"/>
      </c:catAx>
      <c:valAx>
        <c:axId val="19242759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724487522"/>
      </c:valAx>
    </c:plotArea>
    <c:legend>
      <c:legendPos val="r"/>
      <c:legendEntry>
        <c:idx val="0"/>
        <c:txPr>
          <a:bodyPr/>
          <a:lstStyle/>
          <a:p>
            <a:pPr lvl="0">
              <a:defRPr>
                <a:solidFill>
                  <a:srgbClr val="A64D79"/>
                </a:solidFill>
              </a:defRPr>
            </a:pPr>
          </a:p>
        </c:txPr>
      </c:legendEntry>
      <c:legendEntry>
        <c:idx val="1"/>
        <c:txPr>
          <a:bodyPr/>
          <a:lstStyle/>
          <a:p>
            <a:pPr lvl="0">
              <a:defRPr>
                <a:solidFill>
                  <a:srgbClr val="A64D79"/>
                </a:solidFill>
              </a:defRPr>
            </a:pPr>
          </a:p>
        </c:txPr>
      </c:legendEntry>
      <c:overlay val="0"/>
      <c:txPr>
        <a:bodyPr/>
        <a:lstStyle/>
        <a:p>
          <a:pPr lvl="0">
            <a:defRPr b="0">
              <a:solidFill>
                <a:srgbClr val="1A1A1A"/>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chemeClr val="lt1"/>
                </a:solidFill>
                <a:latin typeface="+mn-lt"/>
              </a:defRPr>
            </a:pPr>
            <a:r>
              <a:rPr b="0" sz="1600">
                <a:solidFill>
                  <a:schemeClr val="lt1"/>
                </a:solidFill>
                <a:latin typeface="+mn-lt"/>
              </a:rPr>
              <a:t>State-Wise Sales</a:t>
            </a:r>
          </a:p>
        </c:rich>
      </c:tx>
      <c:overlay val="0"/>
    </c:title>
    <c:plotArea>
      <c:layout/>
      <c:barChart>
        <c:barDir val="bar"/>
        <c:ser>
          <c:idx val="0"/>
          <c:order val="0"/>
          <c:tx>
            <c:strRef>
              <c:f>'Region-Wise Analysis'!$E$51</c:f>
            </c:strRef>
          </c:tx>
          <c:spPr>
            <a:solidFill>
              <a:srgbClr val="E69138"/>
            </a:solidFill>
            <a:ln cmpd="sng">
              <a:solidFill>
                <a:srgbClr val="000000"/>
              </a:solidFill>
            </a:ln>
          </c:spPr>
          <c:cat>
            <c:strRef>
              <c:f>'Region-Wise Analysis'!$D$52:$D$67</c:f>
            </c:strRef>
          </c:cat>
          <c:val>
            <c:numRef>
              <c:f>'Region-Wise Analysis'!$E$52:$E$67</c:f>
              <c:numCache/>
            </c:numRef>
          </c:val>
        </c:ser>
        <c:axId val="1286397024"/>
        <c:axId val="1257965841"/>
      </c:barChart>
      <c:catAx>
        <c:axId val="1286397024"/>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1257965841"/>
      </c:catAx>
      <c:valAx>
        <c:axId val="1257965841"/>
        <c:scaling>
          <c:orientation val="minMax"/>
        </c:scaling>
        <c:delete val="0"/>
        <c:axPos val="b"/>
        <c:majorGridlines>
          <c:spPr>
            <a:ln>
              <a:solidFill>
                <a:srgbClr val="A64D79"/>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Total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286397024"/>
        <c:crosses val="max"/>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FFFFFF"/>
                </a:solidFill>
                <a:latin typeface="+mn-lt"/>
              </a:defRPr>
            </a:pPr>
            <a:r>
              <a:rPr b="0" sz="1600">
                <a:solidFill>
                  <a:srgbClr val="FFFFFF"/>
                </a:solidFill>
                <a:latin typeface="+mn-lt"/>
              </a:rPr>
              <a:t>Category-Wise Sales</a:t>
            </a:r>
          </a:p>
        </c:rich>
      </c:tx>
      <c:overlay val="0"/>
    </c:title>
    <c:plotArea>
      <c:layout/>
      <c:doughnutChart>
        <c:varyColors val="1"/>
        <c:ser>
          <c:idx val="0"/>
          <c:order val="0"/>
          <c:tx>
            <c:strRef>
              <c:f>'Region-Wise Analysis'!$B$51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'Region-Wise Analysis'!$A$52:$A$62</c:f>
            </c:strRef>
          </c:cat>
          <c:val>
            <c:numRef>
              <c:f>'Region-Wise Analysis'!$B$52:$B$62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523875</xdr:colOff>
      <xdr:row>6</xdr:row>
      <xdr:rowOff>104775</xdr:rowOff>
    </xdr:from>
    <xdr:ext cx="8505825" cy="34385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161925</xdr:colOff>
      <xdr:row>23</xdr:row>
      <xdr:rowOff>38100</xdr:rowOff>
    </xdr:from>
    <xdr:ext cx="5010150" cy="31337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904875</xdr:colOff>
      <xdr:row>23</xdr:row>
      <xdr:rowOff>38100</xdr:rowOff>
    </xdr:from>
    <xdr:ext cx="4933950" cy="30099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381000</xdr:colOff>
      <xdr:row>0</xdr:row>
      <xdr:rowOff>0</xdr:rowOff>
    </xdr:from>
    <xdr:ext cx="2114550"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381000</xdr:colOff>
      <xdr:row>0</xdr:row>
      <xdr:rowOff>0</xdr:rowOff>
    </xdr:from>
    <xdr:ext cx="21145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952500</xdr:colOff>
      <xdr:row>0</xdr:row>
      <xdr:rowOff>0</xdr:rowOff>
    </xdr:from>
    <xdr:ext cx="211455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Sales" fld="15"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Cos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Profit" fld="16"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1:B62"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1"/>
    <pageField fld="11"/>
    <pageField fld="0"/>
  </pageFields>
  <dataFields>
    <dataField name="Total Sales" fld="15"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1:E67"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1"/>
    <pageField fld="11"/>
    <pageField fld="0"/>
  </pageFields>
  <dataFields>
    <dataField name="Total Sales" fld="15"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51:I60" firstHeaderRow="0" firstDataRow="2"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pageFields>
    <pageField fld="1"/>
    <pageField fld="11"/>
    <pageField fld="0"/>
  </pageFields>
  <dataFields>
    <dataField name="SUM of Sales" fld="15" baseField="0"/>
    <dataField name="SUM of Profit" fld="16"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51:L71"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1"/>
    <pageField fld="11"/>
    <pageField fld="0"/>
  </pageFields>
  <dataFields>
    <dataField name="Total Sales" fld="15"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51:O62"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1"/>
    <pageField fld="11"/>
    <pageField fld="0"/>
  </pageFields>
  <dataFields>
    <dataField name="SUM of Profit"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tables/table1.xml><?xml version="1.0" encoding="utf-8"?>
<table xmlns="http://schemas.openxmlformats.org/spreadsheetml/2006/main" ref="A1:Q197" displayName="Table_1" name="Table_1" id="1">
  <autoFilter ref="$A$1:$Q$197">
    <filterColumn colId="1">
      <filters>
        <filter val="2022"/>
      </filters>
    </filterColumn>
    <filterColumn colId="11">
      <filters>
        <filter val="South"/>
        <filter val="Central"/>
        <filter val="East"/>
      </filters>
    </filterColumn>
  </autoFilter>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ables/table2.xml><?xml version="1.0" encoding="utf-8"?>
<table xmlns="http://schemas.openxmlformats.org/spreadsheetml/2006/main" ref="A1:Q31" displayName="Table_2" name="Table_2" id="2">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name="Detail1-Applianc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customSheetViews>
    <customSheetView guid="{F4DB1B77-79E5-41D5-8499-8C79BCE09245}" filter="1" showAutoFilter="1">
      <autoFilter ref="$A$1:$Q$197">
        <filterColumn colId="1">
          <filters>
            <filter val="2022"/>
          </filters>
        </filterColumn>
        <filterColumn colId="11">
          <filters>
            <filter val="South"/>
            <filter val="Central"/>
            <filter val="East"/>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c r="C1" s="3"/>
    </row>
    <row r="2">
      <c r="A2" s="3"/>
      <c r="B2" s="3"/>
      <c r="C2" s="3"/>
    </row>
    <row r="3">
      <c r="A3" s="6" t="s">
        <v>469</v>
      </c>
      <c r="B3" s="7" t="s">
        <v>470</v>
      </c>
      <c r="C3" s="3"/>
    </row>
    <row r="4">
      <c r="A4" s="3"/>
      <c r="B4" s="3"/>
      <c r="C4" s="3"/>
    </row>
    <row r="5">
      <c r="A5" s="6" t="s">
        <v>469</v>
      </c>
      <c r="B5" s="8" t="s">
        <v>471</v>
      </c>
      <c r="C5" s="3"/>
    </row>
    <row r="6">
      <c r="A6" s="3"/>
      <c r="B6" s="3"/>
      <c r="C6" s="3"/>
    </row>
    <row r="7">
      <c r="A7" s="6" t="s">
        <v>469</v>
      </c>
      <c r="B7" s="9" t="s">
        <v>472</v>
      </c>
      <c r="C7" s="3"/>
    </row>
    <row r="8">
      <c r="A8" s="3"/>
      <c r="B8" s="3"/>
      <c r="C8" s="3"/>
    </row>
    <row r="9">
      <c r="A9" s="3"/>
      <c r="B9" s="3"/>
      <c r="C9" s="3"/>
    </row>
    <row r="10">
      <c r="A10" s="3" t="s">
        <v>473</v>
      </c>
      <c r="B10" s="10" t="s">
        <v>474</v>
      </c>
      <c r="C10" s="3"/>
    </row>
    <row r="11">
      <c r="A11" s="3"/>
      <c r="B11" s="3"/>
      <c r="C11" s="3"/>
    </row>
    <row r="12">
      <c r="A12" s="3"/>
      <c r="B12" s="11" t="s">
        <v>474</v>
      </c>
      <c r="C12" s="3"/>
    </row>
    <row r="13">
      <c r="A13" s="3" t="s">
        <v>473</v>
      </c>
      <c r="C13" s="3"/>
    </row>
    <row r="14">
      <c r="A14" s="3"/>
      <c r="C14" s="3"/>
    </row>
    <row r="15">
      <c r="A15" s="3"/>
      <c r="C15" s="3"/>
    </row>
  </sheetData>
  <mergeCells count="1">
    <mergeCell ref="B12:B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38"/>
    <col customWidth="1" min="8" max="8" width="23.13"/>
    <col customWidth="1" min="9" max="9" width="30.13"/>
  </cols>
  <sheetData>
    <row r="1">
      <c r="A1" s="12"/>
      <c r="B1" s="12"/>
      <c r="C1" s="12"/>
      <c r="D1" s="12"/>
      <c r="E1" s="12"/>
      <c r="F1" s="12"/>
      <c r="G1" s="12"/>
      <c r="H1" s="12"/>
      <c r="I1" s="12"/>
      <c r="J1" s="13"/>
      <c r="K1" s="12"/>
    </row>
    <row r="2">
      <c r="A2" s="12"/>
      <c r="B2" s="12"/>
      <c r="C2" s="12"/>
      <c r="D2" s="12"/>
      <c r="E2" s="12"/>
      <c r="F2" s="12"/>
      <c r="G2" s="12"/>
      <c r="H2" s="12"/>
      <c r="I2" s="12"/>
      <c r="J2" s="13"/>
      <c r="K2" s="12"/>
    </row>
    <row r="3">
      <c r="A3" s="12"/>
      <c r="C3" s="12"/>
      <c r="D3" s="12"/>
      <c r="F3" s="12"/>
      <c r="G3" s="12"/>
      <c r="I3" s="12"/>
      <c r="J3" s="13"/>
      <c r="K3" s="12"/>
    </row>
    <row r="4">
      <c r="A4" s="12"/>
      <c r="C4" s="12"/>
      <c r="D4" s="12"/>
      <c r="F4" s="12"/>
      <c r="G4" s="12"/>
      <c r="I4" s="12"/>
      <c r="J4" s="11" t="s">
        <v>474</v>
      </c>
      <c r="K4" s="12"/>
    </row>
    <row r="5">
      <c r="A5" s="12"/>
      <c r="B5" s="12"/>
      <c r="C5" s="12"/>
      <c r="D5" s="12"/>
      <c r="E5" s="12"/>
      <c r="F5" s="12"/>
      <c r="G5" s="12"/>
      <c r="H5" s="12"/>
      <c r="I5" s="12"/>
      <c r="K5" s="12"/>
    </row>
    <row r="6">
      <c r="A6" s="12"/>
      <c r="B6" s="12"/>
      <c r="C6" s="12"/>
      <c r="D6" s="12"/>
      <c r="E6" s="12"/>
      <c r="F6" s="12"/>
      <c r="G6" s="12"/>
      <c r="H6" s="12"/>
      <c r="I6" s="12"/>
      <c r="K6" s="12"/>
    </row>
    <row r="7">
      <c r="A7" s="15"/>
      <c r="B7" s="15"/>
      <c r="C7" s="15"/>
      <c r="D7" s="15"/>
      <c r="E7" s="15"/>
      <c r="F7" s="15"/>
      <c r="G7" s="15"/>
      <c r="H7" s="15"/>
      <c r="I7" s="15"/>
      <c r="K7" s="15"/>
    </row>
    <row r="8">
      <c r="A8" s="15"/>
      <c r="B8" s="15"/>
      <c r="C8" s="15"/>
      <c r="D8" s="15"/>
      <c r="E8" s="15"/>
      <c r="F8" s="15"/>
      <c r="G8" s="15"/>
      <c r="H8" s="15"/>
      <c r="I8" s="15"/>
      <c r="J8" s="13"/>
      <c r="K8" s="15"/>
    </row>
    <row r="9">
      <c r="A9" s="15"/>
      <c r="B9" s="15"/>
      <c r="C9" s="15"/>
      <c r="D9" s="15"/>
      <c r="E9" s="15"/>
      <c r="F9" s="15"/>
      <c r="G9" s="15"/>
      <c r="H9" s="15"/>
      <c r="I9" s="15"/>
      <c r="J9" s="16" t="s">
        <v>478</v>
      </c>
      <c r="K9" s="15"/>
    </row>
    <row r="10">
      <c r="A10" s="15"/>
      <c r="B10" s="15"/>
      <c r="C10" s="15"/>
      <c r="D10" s="15"/>
      <c r="E10" s="15"/>
      <c r="F10" s="15"/>
      <c r="G10" s="15"/>
      <c r="H10" s="15"/>
      <c r="I10" s="15"/>
      <c r="J10" s="17"/>
      <c r="K10" s="15"/>
    </row>
    <row r="11">
      <c r="A11" s="15"/>
      <c r="B11" s="15"/>
      <c r="C11" s="15"/>
      <c r="D11" s="15"/>
      <c r="E11" s="15"/>
      <c r="F11" s="15"/>
      <c r="G11" s="15"/>
      <c r="H11" s="15"/>
      <c r="I11" s="15"/>
      <c r="J11" s="18" t="str">
        <f t="array" ref="J11:J15">SORT(K52:L71,2,FALSE)</f>
        <v>Vikram Sah</v>
      </c>
      <c r="K11" s="15"/>
    </row>
    <row r="12">
      <c r="A12" s="15"/>
      <c r="B12" s="15"/>
      <c r="C12" s="15"/>
      <c r="D12" s="15"/>
      <c r="E12" s="15"/>
      <c r="F12" s="15"/>
      <c r="G12" s="15"/>
      <c r="H12" s="15"/>
      <c r="I12" s="15"/>
      <c r="J12" s="18" t="s">
        <v>98</v>
      </c>
      <c r="K12" s="15"/>
    </row>
    <row r="13">
      <c r="A13" s="15"/>
      <c r="B13" s="15"/>
      <c r="C13" s="15"/>
      <c r="D13" s="15"/>
      <c r="E13" s="15"/>
      <c r="F13" s="15"/>
      <c r="G13" s="15"/>
      <c r="H13" s="15"/>
      <c r="I13" s="15"/>
      <c r="J13" s="18" t="s">
        <v>43</v>
      </c>
      <c r="K13" s="15"/>
    </row>
    <row r="14">
      <c r="A14" s="15"/>
      <c r="B14" s="15"/>
      <c r="C14" s="15"/>
      <c r="D14" s="15"/>
      <c r="E14" s="15"/>
      <c r="F14" s="15"/>
      <c r="G14" s="15"/>
      <c r="H14" s="15"/>
      <c r="I14" s="15"/>
      <c r="J14" s="18" t="s">
        <v>158</v>
      </c>
      <c r="K14" s="15"/>
    </row>
    <row r="15">
      <c r="A15" s="15"/>
      <c r="B15" s="15"/>
      <c r="C15" s="15"/>
      <c r="D15" s="15"/>
      <c r="E15" s="15"/>
      <c r="F15" s="15"/>
      <c r="G15" s="15"/>
      <c r="H15" s="15"/>
      <c r="I15" s="15"/>
      <c r="J15" s="18" t="s">
        <v>71</v>
      </c>
      <c r="K15" s="15"/>
    </row>
    <row r="16">
      <c r="A16" s="15"/>
      <c r="B16" s="15"/>
      <c r="C16" s="15"/>
      <c r="D16" s="15"/>
      <c r="E16" s="15"/>
      <c r="F16" s="15"/>
      <c r="G16" s="15"/>
      <c r="H16" s="15"/>
      <c r="I16" s="15"/>
      <c r="J16" s="13"/>
      <c r="K16" s="15"/>
    </row>
    <row r="17">
      <c r="A17" s="15"/>
      <c r="B17" s="15"/>
      <c r="C17" s="15"/>
      <c r="D17" s="15"/>
      <c r="E17" s="15"/>
      <c r="F17" s="15"/>
      <c r="G17" s="15"/>
      <c r="H17" s="15"/>
      <c r="I17" s="15"/>
      <c r="J17" s="13"/>
      <c r="K17" s="15"/>
    </row>
    <row r="18">
      <c r="A18" s="15"/>
      <c r="B18" s="15"/>
      <c r="C18" s="15"/>
      <c r="D18" s="15"/>
      <c r="E18" s="15"/>
      <c r="F18" s="15"/>
      <c r="G18" s="15"/>
      <c r="H18" s="15"/>
      <c r="I18" s="15"/>
      <c r="J18" s="11" t="s">
        <v>474</v>
      </c>
      <c r="K18" s="15"/>
    </row>
    <row r="19">
      <c r="A19" s="15"/>
      <c r="B19" s="15"/>
      <c r="C19" s="15"/>
      <c r="D19" s="15"/>
      <c r="E19" s="15"/>
      <c r="F19" s="15"/>
      <c r="G19" s="15"/>
      <c r="H19" s="15"/>
      <c r="I19" s="15"/>
      <c r="K19" s="15"/>
    </row>
    <row r="20">
      <c r="A20" s="15"/>
      <c r="B20" s="15"/>
      <c r="C20" s="15"/>
      <c r="D20" s="15"/>
      <c r="E20" s="15"/>
      <c r="F20" s="15"/>
      <c r="G20" s="15"/>
      <c r="H20" s="15"/>
      <c r="I20" s="15"/>
      <c r="K20" s="15"/>
    </row>
    <row r="21">
      <c r="A21" s="15"/>
      <c r="B21" s="15"/>
      <c r="C21" s="15"/>
      <c r="D21" s="15"/>
      <c r="E21" s="15"/>
      <c r="F21" s="15"/>
      <c r="G21" s="15"/>
      <c r="H21" s="15"/>
      <c r="I21" s="15"/>
      <c r="K21" s="15"/>
    </row>
    <row r="22">
      <c r="A22" s="15"/>
      <c r="B22" s="15"/>
      <c r="C22" s="15"/>
      <c r="D22" s="15"/>
      <c r="E22" s="15"/>
      <c r="F22" s="15"/>
      <c r="G22" s="15"/>
      <c r="H22" s="15"/>
      <c r="I22" s="15"/>
      <c r="J22" s="13"/>
      <c r="K22" s="15"/>
    </row>
    <row r="23">
      <c r="A23" s="15"/>
      <c r="B23" s="15"/>
      <c r="C23" s="15"/>
      <c r="D23" s="15"/>
      <c r="E23" s="15"/>
      <c r="F23" s="15"/>
      <c r="G23" s="15"/>
      <c r="H23" s="15"/>
      <c r="I23" s="15"/>
      <c r="J23" s="16" t="s">
        <v>479</v>
      </c>
      <c r="K23" s="15"/>
    </row>
    <row r="24">
      <c r="A24" s="15"/>
      <c r="B24" s="15"/>
      <c r="C24" s="15"/>
      <c r="D24" s="15"/>
      <c r="E24" s="15"/>
      <c r="F24" s="15"/>
      <c r="G24" s="15"/>
      <c r="H24" s="15"/>
      <c r="I24" s="15"/>
      <c r="J24" s="18"/>
      <c r="K24" s="15"/>
    </row>
    <row r="25">
      <c r="A25" s="15"/>
      <c r="B25" s="15"/>
      <c r="C25" s="15"/>
      <c r="D25" s="15"/>
      <c r="E25" s="15"/>
      <c r="F25" s="15"/>
      <c r="G25" s="15"/>
      <c r="H25" s="15"/>
      <c r="I25" s="15"/>
      <c r="J25" s="18" t="str">
        <f t="array" ref="J25:J29">SORT(N52:O62,2,FALSE)</f>
        <v>Office Supplies</v>
      </c>
      <c r="K25" s="15"/>
    </row>
    <row r="26">
      <c r="A26" s="15"/>
      <c r="B26" s="15"/>
      <c r="C26" s="15"/>
      <c r="D26" s="15"/>
      <c r="E26" s="15"/>
      <c r="F26" s="15"/>
      <c r="G26" s="15"/>
      <c r="H26" s="15"/>
      <c r="I26" s="15"/>
      <c r="J26" s="18" t="s">
        <v>27</v>
      </c>
      <c r="K26" s="15"/>
    </row>
    <row r="27">
      <c r="A27" s="15"/>
      <c r="B27" s="15"/>
      <c r="C27" s="15"/>
      <c r="D27" s="15"/>
      <c r="E27" s="15"/>
      <c r="F27" s="15"/>
      <c r="G27" s="15"/>
      <c r="H27" s="15"/>
      <c r="I27" s="15"/>
      <c r="J27" s="18" t="s">
        <v>67</v>
      </c>
      <c r="K27" s="15"/>
    </row>
    <row r="28">
      <c r="A28" s="15"/>
      <c r="B28" s="15"/>
      <c r="C28" s="15"/>
      <c r="D28" s="15"/>
      <c r="E28" s="15"/>
      <c r="F28" s="15"/>
      <c r="G28" s="15"/>
      <c r="H28" s="15"/>
      <c r="I28" s="15"/>
      <c r="J28" s="18" t="s">
        <v>76</v>
      </c>
      <c r="K28" s="15"/>
    </row>
    <row r="29">
      <c r="A29" s="15"/>
      <c r="B29" s="15"/>
      <c r="C29" s="15"/>
      <c r="D29" s="15"/>
      <c r="E29" s="15"/>
      <c r="F29" s="15"/>
      <c r="G29" s="15"/>
      <c r="H29" s="15"/>
      <c r="I29" s="15"/>
      <c r="J29" s="18" t="s">
        <v>38</v>
      </c>
      <c r="K29" s="15"/>
    </row>
    <row r="30">
      <c r="A30" s="15"/>
      <c r="B30" s="15"/>
      <c r="C30" s="15"/>
      <c r="D30" s="15"/>
      <c r="E30" s="15"/>
      <c r="F30" s="15"/>
      <c r="G30" s="15"/>
      <c r="H30" s="15"/>
      <c r="I30" s="15"/>
      <c r="J30" s="13"/>
      <c r="K30" s="15"/>
    </row>
    <row r="31">
      <c r="A31" s="15"/>
      <c r="B31" s="15"/>
      <c r="C31" s="15"/>
      <c r="D31" s="15"/>
      <c r="E31" s="15"/>
      <c r="F31" s="15"/>
      <c r="G31" s="15"/>
      <c r="H31" s="15"/>
      <c r="I31" s="15"/>
      <c r="J31" s="13"/>
      <c r="K31" s="15"/>
    </row>
    <row r="32">
      <c r="A32" s="15"/>
      <c r="B32" s="15"/>
      <c r="C32" s="15"/>
      <c r="D32" s="15"/>
      <c r="E32" s="15"/>
      <c r="F32" s="15"/>
      <c r="G32" s="15"/>
      <c r="H32" s="15"/>
      <c r="I32" s="15"/>
      <c r="J32" s="13"/>
      <c r="K32" s="15"/>
    </row>
    <row r="33">
      <c r="A33" s="15"/>
      <c r="B33" s="15"/>
      <c r="C33" s="15"/>
      <c r="D33" s="15"/>
      <c r="E33" s="15"/>
      <c r="F33" s="15"/>
      <c r="G33" s="15"/>
      <c r="H33" s="15"/>
      <c r="I33" s="15"/>
      <c r="J33" s="13"/>
      <c r="K33" s="15"/>
    </row>
    <row r="34">
      <c r="A34" s="15"/>
      <c r="B34" s="15"/>
      <c r="C34" s="15"/>
      <c r="D34" s="15"/>
      <c r="E34" s="15"/>
      <c r="F34" s="15"/>
      <c r="G34" s="15"/>
      <c r="H34" s="15"/>
      <c r="I34" s="15"/>
      <c r="J34" s="13"/>
      <c r="K34" s="15"/>
    </row>
    <row r="35">
      <c r="A35" s="15"/>
      <c r="B35" s="15"/>
      <c r="C35" s="15"/>
      <c r="D35" s="15"/>
      <c r="E35" s="15"/>
      <c r="F35" s="15"/>
      <c r="G35" s="15"/>
      <c r="H35" s="15"/>
      <c r="I35" s="15"/>
      <c r="J35" s="13"/>
      <c r="K35" s="15"/>
    </row>
    <row r="36">
      <c r="A36" s="15"/>
      <c r="B36" s="15"/>
      <c r="C36" s="15"/>
      <c r="D36" s="15"/>
      <c r="E36" s="15"/>
      <c r="F36" s="15"/>
      <c r="G36" s="15"/>
      <c r="H36" s="15"/>
      <c r="I36" s="15"/>
      <c r="J36" s="13"/>
      <c r="K36" s="15"/>
    </row>
    <row r="37">
      <c r="A37" s="15"/>
      <c r="B37" s="15"/>
      <c r="C37" s="15"/>
      <c r="D37" s="15"/>
      <c r="E37" s="15"/>
      <c r="F37" s="15"/>
      <c r="G37" s="15"/>
      <c r="H37" s="15"/>
      <c r="I37" s="15"/>
      <c r="J37" s="13"/>
      <c r="K37" s="15"/>
    </row>
    <row r="38">
      <c r="A38" s="15"/>
      <c r="B38" s="15"/>
      <c r="C38" s="15"/>
      <c r="D38" s="15"/>
      <c r="E38" s="15"/>
      <c r="F38" s="15"/>
      <c r="G38" s="15"/>
      <c r="H38" s="15"/>
      <c r="I38" s="15"/>
      <c r="J38" s="13"/>
      <c r="K38" s="15"/>
    </row>
    <row r="39">
      <c r="A39" s="15"/>
      <c r="B39" s="15"/>
      <c r="C39" s="15"/>
      <c r="D39" s="15"/>
      <c r="E39" s="15"/>
      <c r="F39" s="15"/>
      <c r="G39" s="15"/>
      <c r="H39" s="15"/>
      <c r="I39" s="15"/>
      <c r="J39" s="13"/>
      <c r="K39" s="15"/>
    </row>
    <row r="40">
      <c r="A40" s="15"/>
      <c r="B40" s="15"/>
      <c r="C40" s="15"/>
      <c r="D40" s="15"/>
      <c r="E40" s="15"/>
      <c r="F40" s="15"/>
      <c r="G40" s="15"/>
      <c r="H40" s="15"/>
      <c r="I40" s="15"/>
      <c r="J40" s="13"/>
      <c r="K40" s="15"/>
    </row>
    <row r="41">
      <c r="A41" s="15"/>
      <c r="B41" s="15"/>
      <c r="C41" s="19" t="s">
        <v>480</v>
      </c>
      <c r="D41" s="15"/>
      <c r="E41" s="15"/>
      <c r="F41" s="15"/>
      <c r="G41" s="15"/>
      <c r="H41" s="15"/>
      <c r="I41" s="15"/>
      <c r="J41" s="13"/>
      <c r="K41" s="15"/>
    </row>
    <row r="42">
      <c r="A42" s="15"/>
      <c r="B42" s="15"/>
      <c r="C42" s="15"/>
      <c r="D42" s="15"/>
      <c r="E42" s="15"/>
      <c r="F42" s="15"/>
      <c r="G42" s="15"/>
      <c r="H42" s="15"/>
      <c r="I42" s="15"/>
      <c r="J42" s="13"/>
      <c r="K42" s="15"/>
    </row>
    <row r="43">
      <c r="A43" s="15"/>
      <c r="B43" s="15"/>
      <c r="C43" s="15"/>
      <c r="D43" s="15"/>
      <c r="E43" s="15"/>
      <c r="F43" s="15"/>
      <c r="G43" s="15"/>
      <c r="H43" s="15"/>
      <c r="I43" s="15"/>
      <c r="J43" s="13"/>
      <c r="K43" s="15"/>
    </row>
    <row r="44">
      <c r="A44" s="15"/>
      <c r="B44" s="15"/>
      <c r="C44" s="15"/>
      <c r="D44" s="15"/>
      <c r="E44" s="15"/>
      <c r="F44" s="15"/>
      <c r="G44" s="15"/>
      <c r="H44" s="15"/>
      <c r="I44" s="15"/>
      <c r="J44" s="13"/>
      <c r="K44" s="15"/>
    </row>
    <row r="45">
      <c r="A45" s="15"/>
      <c r="B45" s="15"/>
      <c r="C45" s="15"/>
      <c r="D45" s="15"/>
      <c r="E45" s="15"/>
      <c r="F45" s="15"/>
      <c r="G45" s="15"/>
      <c r="H45" s="15"/>
      <c r="I45" s="15"/>
      <c r="J45" s="13"/>
      <c r="K45" s="15"/>
    </row>
    <row r="46">
      <c r="A46" s="15"/>
      <c r="B46" s="15"/>
      <c r="C46" s="15"/>
      <c r="D46" s="15"/>
      <c r="E46" s="15"/>
      <c r="F46" s="15"/>
      <c r="G46" s="15"/>
      <c r="H46" s="15"/>
      <c r="I46" s="15"/>
      <c r="J46" s="13"/>
      <c r="K46" s="15"/>
    </row>
    <row r="47">
      <c r="A47" s="15"/>
      <c r="B47" s="15"/>
      <c r="C47" s="15"/>
      <c r="D47" s="15"/>
      <c r="E47" s="15"/>
      <c r="F47" s="15"/>
      <c r="G47" s="15"/>
      <c r="H47" s="15"/>
      <c r="I47" s="15"/>
      <c r="J47" s="13"/>
      <c r="K47" s="15"/>
    </row>
    <row r="48">
      <c r="A48" s="15"/>
      <c r="B48" s="15"/>
      <c r="C48" s="15"/>
      <c r="D48" s="15"/>
      <c r="E48" s="15"/>
      <c r="F48" s="15"/>
      <c r="G48" s="15"/>
      <c r="H48" s="15"/>
      <c r="I48" s="15"/>
      <c r="J48" s="13"/>
      <c r="K48" s="15"/>
    </row>
    <row r="49">
      <c r="A49" s="15"/>
      <c r="B49" s="15"/>
      <c r="C49" s="15"/>
      <c r="D49" s="15"/>
      <c r="E49" s="15"/>
      <c r="F49" s="15"/>
      <c r="G49" s="15"/>
      <c r="H49" s="15"/>
      <c r="I49" s="15"/>
      <c r="J49" s="13"/>
      <c r="K49" s="15"/>
    </row>
    <row r="50">
      <c r="A50" s="15"/>
      <c r="B50" s="15"/>
      <c r="C50" s="15"/>
      <c r="D50" s="15"/>
      <c r="E50" s="15"/>
      <c r="F50" s="15"/>
      <c r="G50" s="15"/>
      <c r="H50" s="15"/>
      <c r="I50" s="15"/>
      <c r="J50" s="13"/>
      <c r="K50" s="15"/>
    </row>
    <row r="51"/>
    <row r="52"/>
    <row r="53"/>
    <row r="54"/>
    <row r="55"/>
    <row r="56"/>
    <row r="57"/>
    <row r="58"/>
    <row r="59"/>
    <row r="60"/>
    <row r="61"/>
    <row r="62"/>
    <row r="63"/>
    <row r="64"/>
    <row r="65"/>
    <row r="66"/>
    <row r="67"/>
    <row r="68"/>
    <row r="69"/>
    <row r="70"/>
    <row r="71"/>
  </sheetData>
  <mergeCells count="2">
    <mergeCell ref="J4:J7"/>
    <mergeCell ref="J18:J21"/>
  </mergeCells>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c r="Q1" s="23" t="s">
        <v>16</v>
      </c>
    </row>
    <row r="2">
      <c r="A2" s="24" t="s">
        <v>61</v>
      </c>
      <c r="B2" s="25">
        <v>2021.0</v>
      </c>
      <c r="C2" s="26">
        <v>44330.0</v>
      </c>
      <c r="D2" s="25" t="s">
        <v>62</v>
      </c>
      <c r="E2" s="25" t="s">
        <v>42</v>
      </c>
      <c r="F2" s="25" t="s">
        <v>31</v>
      </c>
      <c r="G2" s="25" t="s">
        <v>63</v>
      </c>
      <c r="H2" s="25" t="s">
        <v>33</v>
      </c>
      <c r="I2" s="25" t="s">
        <v>34</v>
      </c>
      <c r="J2" s="25" t="s">
        <v>64</v>
      </c>
      <c r="K2" s="25" t="s">
        <v>65</v>
      </c>
      <c r="L2" s="25" t="s">
        <v>66</v>
      </c>
      <c r="M2" s="25" t="s">
        <v>67</v>
      </c>
      <c r="N2" s="25" t="s">
        <v>68</v>
      </c>
      <c r="O2" s="25">
        <v>2400.0</v>
      </c>
      <c r="P2" s="25">
        <v>3000.0</v>
      </c>
      <c r="Q2" s="27">
        <v>600.0</v>
      </c>
    </row>
    <row r="3">
      <c r="A3" s="24" t="s">
        <v>119</v>
      </c>
      <c r="B3" s="25">
        <v>2021.0</v>
      </c>
      <c r="C3" s="26">
        <v>44434.0</v>
      </c>
      <c r="D3" s="25" t="s">
        <v>120</v>
      </c>
      <c r="E3" s="25" t="s">
        <v>85</v>
      </c>
      <c r="F3" s="25" t="s">
        <v>121</v>
      </c>
      <c r="G3" s="25" t="s">
        <v>122</v>
      </c>
      <c r="H3" s="25" t="s">
        <v>22</v>
      </c>
      <c r="I3" s="25" t="s">
        <v>23</v>
      </c>
      <c r="J3" s="25" t="s">
        <v>81</v>
      </c>
      <c r="K3" s="25" t="s">
        <v>123</v>
      </c>
      <c r="L3" s="25" t="s">
        <v>58</v>
      </c>
      <c r="M3" s="25" t="s">
        <v>67</v>
      </c>
      <c r="N3" s="25" t="s">
        <v>124</v>
      </c>
      <c r="O3" s="25">
        <v>27000.0</v>
      </c>
      <c r="P3" s="25">
        <v>36000.0</v>
      </c>
      <c r="Q3" s="27">
        <v>9000.0</v>
      </c>
    </row>
    <row r="4">
      <c r="A4" s="24" t="s">
        <v>17</v>
      </c>
      <c r="B4" s="25">
        <v>2021.0</v>
      </c>
      <c r="C4" s="26">
        <v>44218.0</v>
      </c>
      <c r="D4" s="25" t="s">
        <v>149</v>
      </c>
      <c r="E4" s="25" t="s">
        <v>53</v>
      </c>
      <c r="F4" s="25" t="s">
        <v>150</v>
      </c>
      <c r="G4" s="25" t="s">
        <v>151</v>
      </c>
      <c r="H4" s="25" t="s">
        <v>22</v>
      </c>
      <c r="I4" s="25" t="s">
        <v>23</v>
      </c>
      <c r="J4" s="25" t="s">
        <v>56</v>
      </c>
      <c r="K4" s="25" t="s">
        <v>152</v>
      </c>
      <c r="L4" s="25" t="s">
        <v>58</v>
      </c>
      <c r="M4" s="25" t="s">
        <v>67</v>
      </c>
      <c r="N4" s="25" t="s">
        <v>68</v>
      </c>
      <c r="O4" s="25">
        <v>4550.0</v>
      </c>
      <c r="P4" s="25">
        <v>7000.0</v>
      </c>
      <c r="Q4" s="27">
        <v>2450.0</v>
      </c>
    </row>
    <row r="5">
      <c r="A5" s="24" t="s">
        <v>119</v>
      </c>
      <c r="B5" s="25">
        <v>2021.0</v>
      </c>
      <c r="C5" s="26">
        <v>44434.0</v>
      </c>
      <c r="D5" s="25" t="s">
        <v>178</v>
      </c>
      <c r="E5" s="25" t="s">
        <v>42</v>
      </c>
      <c r="F5" s="25" t="s">
        <v>179</v>
      </c>
      <c r="G5" s="25" t="s">
        <v>180</v>
      </c>
      <c r="H5" s="25" t="s">
        <v>45</v>
      </c>
      <c r="I5" s="25" t="s">
        <v>73</v>
      </c>
      <c r="J5" s="25" t="s">
        <v>93</v>
      </c>
      <c r="K5" s="25" t="s">
        <v>181</v>
      </c>
      <c r="L5" s="25" t="s">
        <v>48</v>
      </c>
      <c r="M5" s="25" t="s">
        <v>67</v>
      </c>
      <c r="N5" s="25" t="s">
        <v>68</v>
      </c>
      <c r="O5" s="25">
        <v>10200.0</v>
      </c>
      <c r="P5" s="25">
        <v>12000.0</v>
      </c>
      <c r="Q5" s="27">
        <v>1800.0</v>
      </c>
    </row>
    <row r="6">
      <c r="A6" s="24" t="s">
        <v>136</v>
      </c>
      <c r="B6" s="25">
        <v>2021.0</v>
      </c>
      <c r="C6" s="26">
        <v>44530.0</v>
      </c>
      <c r="D6" s="25" t="s">
        <v>200</v>
      </c>
      <c r="E6" s="25" t="s">
        <v>85</v>
      </c>
      <c r="F6" s="25" t="s">
        <v>144</v>
      </c>
      <c r="G6" s="25" t="s">
        <v>201</v>
      </c>
      <c r="H6" s="25" t="s">
        <v>22</v>
      </c>
      <c r="I6" s="25" t="s">
        <v>73</v>
      </c>
      <c r="J6" s="25" t="s">
        <v>105</v>
      </c>
      <c r="K6" s="25" t="s">
        <v>202</v>
      </c>
      <c r="L6" s="25" t="s">
        <v>48</v>
      </c>
      <c r="M6" s="25" t="s">
        <v>67</v>
      </c>
      <c r="N6" s="25" t="s">
        <v>68</v>
      </c>
      <c r="O6" s="25">
        <v>22100.0</v>
      </c>
      <c r="P6" s="25">
        <v>26000.0</v>
      </c>
      <c r="Q6" s="27">
        <v>3900.0</v>
      </c>
    </row>
    <row r="7">
      <c r="A7" s="24" t="s">
        <v>51</v>
      </c>
      <c r="B7" s="25">
        <v>2021.0</v>
      </c>
      <c r="C7" s="26">
        <v>44294.0</v>
      </c>
      <c r="D7" s="25" t="s">
        <v>220</v>
      </c>
      <c r="E7" s="25" t="s">
        <v>53</v>
      </c>
      <c r="F7" s="25" t="s">
        <v>162</v>
      </c>
      <c r="G7" s="25" t="s">
        <v>221</v>
      </c>
      <c r="H7" s="25" t="s">
        <v>45</v>
      </c>
      <c r="I7" s="25" t="s">
        <v>34</v>
      </c>
      <c r="J7" s="25" t="s">
        <v>24</v>
      </c>
      <c r="K7" s="25" t="s">
        <v>25</v>
      </c>
      <c r="L7" s="25" t="s">
        <v>26</v>
      </c>
      <c r="M7" s="25" t="s">
        <v>67</v>
      </c>
      <c r="N7" s="25" t="s">
        <v>68</v>
      </c>
      <c r="O7" s="25">
        <v>32300.0</v>
      </c>
      <c r="P7" s="25">
        <v>38000.0</v>
      </c>
      <c r="Q7" s="27">
        <v>5700.0</v>
      </c>
    </row>
    <row r="8">
      <c r="A8" s="24" t="s">
        <v>125</v>
      </c>
      <c r="B8" s="25">
        <v>2021.0</v>
      </c>
      <c r="C8" s="26">
        <v>44464.0</v>
      </c>
      <c r="D8" s="25" t="s">
        <v>239</v>
      </c>
      <c r="E8" s="25" t="s">
        <v>19</v>
      </c>
      <c r="F8" s="25" t="s">
        <v>121</v>
      </c>
      <c r="G8" s="25" t="s">
        <v>240</v>
      </c>
      <c r="H8" s="25" t="s">
        <v>22</v>
      </c>
      <c r="I8" s="25" t="s">
        <v>23</v>
      </c>
      <c r="J8" s="25" t="s">
        <v>146</v>
      </c>
      <c r="K8" s="25" t="s">
        <v>147</v>
      </c>
      <c r="L8" s="25" t="s">
        <v>58</v>
      </c>
      <c r="M8" s="25" t="s">
        <v>67</v>
      </c>
      <c r="N8" s="25" t="s">
        <v>68</v>
      </c>
      <c r="O8" s="25">
        <v>7700.0</v>
      </c>
      <c r="P8" s="25">
        <v>11000.0</v>
      </c>
      <c r="Q8" s="27">
        <v>3300.0</v>
      </c>
    </row>
    <row r="9">
      <c r="A9" s="24" t="s">
        <v>51</v>
      </c>
      <c r="B9" s="25">
        <v>2021.0</v>
      </c>
      <c r="C9" s="26">
        <v>44294.0</v>
      </c>
      <c r="D9" s="25" t="s">
        <v>254</v>
      </c>
      <c r="E9" s="25" t="s">
        <v>42</v>
      </c>
      <c r="F9" s="25" t="s">
        <v>43</v>
      </c>
      <c r="G9" s="25" t="s">
        <v>255</v>
      </c>
      <c r="H9" s="25" t="s">
        <v>45</v>
      </c>
      <c r="I9" s="25" t="s">
        <v>34</v>
      </c>
      <c r="J9" s="25" t="s">
        <v>105</v>
      </c>
      <c r="K9" s="25" t="s">
        <v>106</v>
      </c>
      <c r="L9" s="25" t="s">
        <v>48</v>
      </c>
      <c r="M9" s="25" t="s">
        <v>67</v>
      </c>
      <c r="N9" s="25" t="s">
        <v>68</v>
      </c>
      <c r="O9" s="25">
        <v>20250.0</v>
      </c>
      <c r="P9" s="25">
        <v>27000.0</v>
      </c>
      <c r="Q9" s="27">
        <v>6750.0</v>
      </c>
    </row>
    <row r="10">
      <c r="A10" s="24" t="s">
        <v>125</v>
      </c>
      <c r="B10" s="25">
        <v>2021.0</v>
      </c>
      <c r="C10" s="26">
        <v>44464.0</v>
      </c>
      <c r="D10" s="25" t="s">
        <v>271</v>
      </c>
      <c r="E10" s="25" t="s">
        <v>85</v>
      </c>
      <c r="F10" s="25" t="s">
        <v>121</v>
      </c>
      <c r="G10" s="25" t="s">
        <v>272</v>
      </c>
      <c r="H10" s="25" t="s">
        <v>45</v>
      </c>
      <c r="I10" s="25" t="s">
        <v>23</v>
      </c>
      <c r="J10" s="25" t="s">
        <v>56</v>
      </c>
      <c r="K10" s="25" t="s">
        <v>57</v>
      </c>
      <c r="L10" s="25" t="s">
        <v>58</v>
      </c>
      <c r="M10" s="25" t="s">
        <v>67</v>
      </c>
      <c r="N10" s="25" t="s">
        <v>68</v>
      </c>
      <c r="O10" s="25">
        <v>13300.0</v>
      </c>
      <c r="P10" s="25">
        <v>19000.0</v>
      </c>
      <c r="Q10" s="27">
        <v>5700.0</v>
      </c>
    </row>
    <row r="11">
      <c r="A11" s="24" t="s">
        <v>51</v>
      </c>
      <c r="B11" s="25">
        <v>2021.0</v>
      </c>
      <c r="C11" s="26">
        <v>44294.0</v>
      </c>
      <c r="D11" s="25" t="s">
        <v>289</v>
      </c>
      <c r="E11" s="25" t="s">
        <v>19</v>
      </c>
      <c r="F11" s="25" t="s">
        <v>183</v>
      </c>
      <c r="G11" s="25" t="s">
        <v>290</v>
      </c>
      <c r="H11" s="25" t="s">
        <v>45</v>
      </c>
      <c r="I11" s="25" t="s">
        <v>73</v>
      </c>
      <c r="J11" s="25" t="s">
        <v>81</v>
      </c>
      <c r="K11" s="25" t="s">
        <v>291</v>
      </c>
      <c r="L11" s="25" t="s">
        <v>58</v>
      </c>
      <c r="M11" s="25" t="s">
        <v>67</v>
      </c>
      <c r="N11" s="25" t="s">
        <v>124</v>
      </c>
      <c r="O11" s="25">
        <v>11050.0</v>
      </c>
      <c r="P11" s="25">
        <v>17000.0</v>
      </c>
      <c r="Q11" s="27">
        <v>5950.0</v>
      </c>
    </row>
    <row r="12">
      <c r="A12" s="24" t="s">
        <v>51</v>
      </c>
      <c r="B12" s="25">
        <v>2021.0</v>
      </c>
      <c r="C12" s="26">
        <v>44294.0</v>
      </c>
      <c r="D12" s="25" t="s">
        <v>312</v>
      </c>
      <c r="E12" s="25" t="s">
        <v>53</v>
      </c>
      <c r="F12" s="25" t="s">
        <v>179</v>
      </c>
      <c r="G12" s="25" t="s">
        <v>313</v>
      </c>
      <c r="H12" s="25" t="s">
        <v>22</v>
      </c>
      <c r="I12" s="25" t="s">
        <v>73</v>
      </c>
      <c r="J12" s="25" t="s">
        <v>93</v>
      </c>
      <c r="K12" s="25" t="s">
        <v>314</v>
      </c>
      <c r="L12" s="25" t="s">
        <v>48</v>
      </c>
      <c r="M12" s="25" t="s">
        <v>67</v>
      </c>
      <c r="N12" s="25" t="s">
        <v>68</v>
      </c>
      <c r="O12" s="25">
        <v>12000.0</v>
      </c>
      <c r="P12" s="25">
        <v>16000.0</v>
      </c>
      <c r="Q12" s="27">
        <v>4000.0</v>
      </c>
    </row>
    <row r="13">
      <c r="A13" s="24" t="s">
        <v>61</v>
      </c>
      <c r="B13" s="25">
        <v>2021.0</v>
      </c>
      <c r="C13" s="26">
        <v>44330.0</v>
      </c>
      <c r="D13" s="25" t="s">
        <v>331</v>
      </c>
      <c r="E13" s="25" t="s">
        <v>53</v>
      </c>
      <c r="F13" s="25" t="s">
        <v>98</v>
      </c>
      <c r="G13" s="25" t="s">
        <v>332</v>
      </c>
      <c r="H13" s="25" t="s">
        <v>22</v>
      </c>
      <c r="I13" s="25" t="s">
        <v>73</v>
      </c>
      <c r="J13" s="25" t="s">
        <v>128</v>
      </c>
      <c r="K13" s="25" t="s">
        <v>333</v>
      </c>
      <c r="L13" s="25" t="s">
        <v>66</v>
      </c>
      <c r="M13" s="25" t="s">
        <v>67</v>
      </c>
      <c r="N13" s="25" t="s">
        <v>334</v>
      </c>
      <c r="O13" s="25">
        <v>22400.0</v>
      </c>
      <c r="P13" s="25">
        <v>32000.0</v>
      </c>
      <c r="Q13" s="27">
        <v>9600.0</v>
      </c>
    </row>
    <row r="14">
      <c r="A14" s="24" t="s">
        <v>142</v>
      </c>
      <c r="B14" s="25">
        <v>2021.0</v>
      </c>
      <c r="C14" s="26">
        <v>44560.0</v>
      </c>
      <c r="D14" s="25" t="s">
        <v>348</v>
      </c>
      <c r="E14" s="25" t="s">
        <v>85</v>
      </c>
      <c r="F14" s="25" t="s">
        <v>183</v>
      </c>
      <c r="G14" s="25" t="s">
        <v>349</v>
      </c>
      <c r="H14" s="25" t="s">
        <v>33</v>
      </c>
      <c r="I14" s="25" t="s">
        <v>23</v>
      </c>
      <c r="J14" s="25" t="s">
        <v>111</v>
      </c>
      <c r="K14" s="25" t="s">
        <v>112</v>
      </c>
      <c r="L14" s="25" t="s">
        <v>48</v>
      </c>
      <c r="M14" s="25" t="s">
        <v>67</v>
      </c>
      <c r="N14" s="25" t="s">
        <v>68</v>
      </c>
      <c r="O14" s="25">
        <v>15300.0</v>
      </c>
      <c r="P14" s="25">
        <v>18000.0</v>
      </c>
      <c r="Q14" s="27">
        <v>2700.0</v>
      </c>
    </row>
    <row r="15">
      <c r="A15" s="24" t="s">
        <v>69</v>
      </c>
      <c r="B15" s="25">
        <v>2021.0</v>
      </c>
      <c r="C15" s="26">
        <v>44366.0</v>
      </c>
      <c r="D15" s="25" t="s">
        <v>363</v>
      </c>
      <c r="E15" s="25" t="s">
        <v>19</v>
      </c>
      <c r="F15" s="25" t="s">
        <v>31</v>
      </c>
      <c r="G15" s="25" t="s">
        <v>364</v>
      </c>
      <c r="H15" s="25" t="s">
        <v>45</v>
      </c>
      <c r="I15" s="25" t="s">
        <v>34</v>
      </c>
      <c r="J15" s="25" t="s">
        <v>56</v>
      </c>
      <c r="K15" s="25" t="s">
        <v>57</v>
      </c>
      <c r="L15" s="25" t="s">
        <v>58</v>
      </c>
      <c r="M15" s="25" t="s">
        <v>67</v>
      </c>
      <c r="N15" s="25" t="s">
        <v>68</v>
      </c>
      <c r="O15" s="25">
        <v>2550.0</v>
      </c>
      <c r="P15" s="25">
        <v>3000.0</v>
      </c>
      <c r="Q15" s="27">
        <v>450.0</v>
      </c>
    </row>
    <row r="16">
      <c r="A16" s="24" t="s">
        <v>136</v>
      </c>
      <c r="B16" s="25">
        <v>2021.0</v>
      </c>
      <c r="C16" s="26">
        <v>44530.0</v>
      </c>
      <c r="D16" s="25" t="s">
        <v>374</v>
      </c>
      <c r="E16" s="25" t="s">
        <v>85</v>
      </c>
      <c r="F16" s="25" t="s">
        <v>20</v>
      </c>
      <c r="G16" s="25" t="s">
        <v>151</v>
      </c>
      <c r="H16" s="25" t="s">
        <v>33</v>
      </c>
      <c r="I16" s="25" t="s">
        <v>23</v>
      </c>
      <c r="J16" s="25" t="s">
        <v>105</v>
      </c>
      <c r="K16" s="25" t="s">
        <v>106</v>
      </c>
      <c r="L16" s="25" t="s">
        <v>48</v>
      </c>
      <c r="M16" s="25" t="s">
        <v>67</v>
      </c>
      <c r="N16" s="25" t="s">
        <v>68</v>
      </c>
      <c r="O16" s="25">
        <v>13650.0</v>
      </c>
      <c r="P16" s="25">
        <v>21000.0</v>
      </c>
      <c r="Q16" s="27">
        <v>7349.999999999999</v>
      </c>
    </row>
    <row r="17">
      <c r="A17" s="24" t="s">
        <v>40</v>
      </c>
      <c r="B17" s="25">
        <v>2021.0</v>
      </c>
      <c r="C17" s="26">
        <v>44259.0</v>
      </c>
      <c r="D17" s="25" t="s">
        <v>385</v>
      </c>
      <c r="E17" s="25" t="s">
        <v>42</v>
      </c>
      <c r="F17" s="25" t="s">
        <v>98</v>
      </c>
      <c r="G17" s="25" t="s">
        <v>221</v>
      </c>
      <c r="H17" s="25" t="s">
        <v>45</v>
      </c>
      <c r="I17" s="25" t="s">
        <v>23</v>
      </c>
      <c r="J17" s="25" t="s">
        <v>105</v>
      </c>
      <c r="K17" s="25" t="s">
        <v>287</v>
      </c>
      <c r="L17" s="25" t="s">
        <v>48</v>
      </c>
      <c r="M17" s="25" t="s">
        <v>67</v>
      </c>
      <c r="N17" s="25" t="s">
        <v>68</v>
      </c>
      <c r="O17" s="25">
        <v>3000.0</v>
      </c>
      <c r="P17" s="25">
        <v>4000.0</v>
      </c>
      <c r="Q17" s="27">
        <v>1000.0</v>
      </c>
    </row>
    <row r="18">
      <c r="A18" s="24" t="s">
        <v>69</v>
      </c>
      <c r="B18" s="25">
        <v>2022.0</v>
      </c>
      <c r="C18" s="26">
        <v>44736.0</v>
      </c>
      <c r="D18" s="25" t="s">
        <v>397</v>
      </c>
      <c r="E18" s="25" t="s">
        <v>53</v>
      </c>
      <c r="F18" s="25" t="s">
        <v>98</v>
      </c>
      <c r="G18" s="25" t="s">
        <v>398</v>
      </c>
      <c r="H18" s="25" t="s">
        <v>22</v>
      </c>
      <c r="I18" s="25" t="s">
        <v>34</v>
      </c>
      <c r="J18" s="25" t="s">
        <v>111</v>
      </c>
      <c r="K18" s="25" t="s">
        <v>317</v>
      </c>
      <c r="L18" s="25" t="s">
        <v>48</v>
      </c>
      <c r="M18" s="25" t="s">
        <v>67</v>
      </c>
      <c r="N18" s="25" t="s">
        <v>124</v>
      </c>
      <c r="O18" s="25">
        <v>8500.0</v>
      </c>
      <c r="P18" s="25">
        <v>10000.0</v>
      </c>
      <c r="Q18" s="27">
        <v>1500.0</v>
      </c>
    </row>
    <row r="19">
      <c r="A19" s="24" t="s">
        <v>136</v>
      </c>
      <c r="B19" s="25">
        <v>2022.0</v>
      </c>
      <c r="C19" s="26">
        <v>44900.0</v>
      </c>
      <c r="D19" s="25" t="s">
        <v>405</v>
      </c>
      <c r="E19" s="25" t="s">
        <v>53</v>
      </c>
      <c r="F19" s="25" t="s">
        <v>197</v>
      </c>
      <c r="G19" s="25" t="s">
        <v>151</v>
      </c>
      <c r="H19" s="25" t="s">
        <v>45</v>
      </c>
      <c r="I19" s="25" t="s">
        <v>73</v>
      </c>
      <c r="J19" s="25" t="s">
        <v>175</v>
      </c>
      <c r="K19" s="25" t="s">
        <v>147</v>
      </c>
      <c r="L19" s="25" t="s">
        <v>58</v>
      </c>
      <c r="M19" s="25" t="s">
        <v>67</v>
      </c>
      <c r="N19" s="25" t="s">
        <v>68</v>
      </c>
      <c r="O19" s="25">
        <v>27300.0</v>
      </c>
      <c r="P19" s="25">
        <v>39000.0</v>
      </c>
      <c r="Q19" s="27">
        <v>11700.0</v>
      </c>
    </row>
    <row r="20">
      <c r="A20" s="24" t="s">
        <v>69</v>
      </c>
      <c r="B20" s="25">
        <v>2022.0</v>
      </c>
      <c r="C20" s="26">
        <v>44736.0</v>
      </c>
      <c r="D20" s="25" t="s">
        <v>414</v>
      </c>
      <c r="E20" s="25" t="s">
        <v>19</v>
      </c>
      <c r="F20" s="25" t="s">
        <v>183</v>
      </c>
      <c r="G20" s="25" t="s">
        <v>415</v>
      </c>
      <c r="H20" s="25" t="s">
        <v>22</v>
      </c>
      <c r="I20" s="25" t="s">
        <v>23</v>
      </c>
      <c r="J20" s="25" t="s">
        <v>46</v>
      </c>
      <c r="K20" s="25" t="s">
        <v>185</v>
      </c>
      <c r="L20" s="25" t="s">
        <v>48</v>
      </c>
      <c r="M20" s="25" t="s">
        <v>67</v>
      </c>
      <c r="N20" s="25" t="s">
        <v>416</v>
      </c>
      <c r="O20" s="25">
        <v>13650.0</v>
      </c>
      <c r="P20" s="25">
        <v>21000.0</v>
      </c>
      <c r="Q20" s="27">
        <v>7349.999999999999</v>
      </c>
    </row>
    <row r="21">
      <c r="A21" s="24" t="s">
        <v>136</v>
      </c>
      <c r="B21" s="25">
        <v>2022.0</v>
      </c>
      <c r="C21" s="26">
        <v>44900.0</v>
      </c>
      <c r="D21" s="25" t="s">
        <v>217</v>
      </c>
      <c r="E21" s="25" t="s">
        <v>42</v>
      </c>
      <c r="F21" s="25" t="s">
        <v>98</v>
      </c>
      <c r="G21" s="25" t="s">
        <v>420</v>
      </c>
      <c r="H21" s="25" t="s">
        <v>45</v>
      </c>
      <c r="I21" s="25" t="s">
        <v>34</v>
      </c>
      <c r="J21" s="25" t="s">
        <v>105</v>
      </c>
      <c r="K21" s="25" t="s">
        <v>106</v>
      </c>
      <c r="L21" s="25" t="s">
        <v>48</v>
      </c>
      <c r="M21" s="25" t="s">
        <v>67</v>
      </c>
      <c r="N21" s="25" t="s">
        <v>68</v>
      </c>
      <c r="O21" s="25">
        <v>29750.0</v>
      </c>
      <c r="P21" s="25">
        <v>35000.0</v>
      </c>
      <c r="Q21" s="27">
        <v>5250.0</v>
      </c>
    </row>
    <row r="22">
      <c r="A22" s="24" t="s">
        <v>69</v>
      </c>
      <c r="B22" s="25">
        <v>2022.0</v>
      </c>
      <c r="C22" s="26">
        <v>44736.0</v>
      </c>
      <c r="D22" s="25" t="s">
        <v>236</v>
      </c>
      <c r="E22" s="25" t="s">
        <v>19</v>
      </c>
      <c r="F22" s="25" t="s">
        <v>79</v>
      </c>
      <c r="G22" s="25" t="s">
        <v>313</v>
      </c>
      <c r="H22" s="25" t="s">
        <v>45</v>
      </c>
      <c r="I22" s="25" t="s">
        <v>34</v>
      </c>
      <c r="J22" s="25" t="s">
        <v>93</v>
      </c>
      <c r="K22" s="25" t="s">
        <v>94</v>
      </c>
      <c r="L22" s="25" t="s">
        <v>48</v>
      </c>
      <c r="M22" s="25" t="s">
        <v>67</v>
      </c>
      <c r="N22" s="25" t="s">
        <v>68</v>
      </c>
      <c r="O22" s="25">
        <v>24700.0</v>
      </c>
      <c r="P22" s="25">
        <v>38000.0</v>
      </c>
      <c r="Q22" s="27">
        <v>13300.0</v>
      </c>
    </row>
    <row r="23">
      <c r="A23" s="24" t="s">
        <v>136</v>
      </c>
      <c r="B23" s="25">
        <v>2022.0</v>
      </c>
      <c r="C23" s="26">
        <v>44900.0</v>
      </c>
      <c r="D23" s="25" t="s">
        <v>256</v>
      </c>
      <c r="E23" s="25" t="s">
        <v>85</v>
      </c>
      <c r="F23" s="25" t="s">
        <v>121</v>
      </c>
      <c r="G23" s="25" t="s">
        <v>332</v>
      </c>
      <c r="H23" s="25" t="s">
        <v>22</v>
      </c>
      <c r="I23" s="25" t="s">
        <v>23</v>
      </c>
      <c r="J23" s="25" t="s">
        <v>189</v>
      </c>
      <c r="K23" s="25" t="s">
        <v>219</v>
      </c>
      <c r="L23" s="25" t="s">
        <v>58</v>
      </c>
      <c r="M23" s="25" t="s">
        <v>67</v>
      </c>
      <c r="N23" s="25" t="s">
        <v>334</v>
      </c>
      <c r="O23" s="25">
        <v>23400.0</v>
      </c>
      <c r="P23" s="25">
        <v>36000.0</v>
      </c>
      <c r="Q23" s="27">
        <v>12600.0</v>
      </c>
    </row>
    <row r="24">
      <c r="A24" s="24" t="s">
        <v>69</v>
      </c>
      <c r="B24" s="25">
        <v>2022.0</v>
      </c>
      <c r="C24" s="26">
        <v>44736.0</v>
      </c>
      <c r="D24" s="25" t="s">
        <v>433</v>
      </c>
      <c r="E24" s="25" t="s">
        <v>19</v>
      </c>
      <c r="F24" s="25" t="s">
        <v>20</v>
      </c>
      <c r="G24" s="25" t="s">
        <v>349</v>
      </c>
      <c r="H24" s="25" t="s">
        <v>33</v>
      </c>
      <c r="I24" s="25" t="s">
        <v>34</v>
      </c>
      <c r="J24" s="25" t="s">
        <v>87</v>
      </c>
      <c r="K24" s="25" t="s">
        <v>311</v>
      </c>
      <c r="L24" s="25" t="s">
        <v>66</v>
      </c>
      <c r="M24" s="25" t="s">
        <v>67</v>
      </c>
      <c r="N24" s="25" t="s">
        <v>68</v>
      </c>
      <c r="O24" s="25">
        <v>17250.0</v>
      </c>
      <c r="P24" s="25">
        <v>23000.0</v>
      </c>
      <c r="Q24" s="27">
        <v>5750.0</v>
      </c>
    </row>
    <row r="25">
      <c r="A25" s="24" t="s">
        <v>136</v>
      </c>
      <c r="B25" s="25">
        <v>2022.0</v>
      </c>
      <c r="C25" s="26">
        <v>44900.0</v>
      </c>
      <c r="D25" s="25" t="s">
        <v>438</v>
      </c>
      <c r="E25" s="25" t="s">
        <v>85</v>
      </c>
      <c r="F25" s="25" t="s">
        <v>43</v>
      </c>
      <c r="G25" s="25" t="s">
        <v>364</v>
      </c>
      <c r="H25" s="25" t="s">
        <v>33</v>
      </c>
      <c r="I25" s="25" t="s">
        <v>73</v>
      </c>
      <c r="J25" s="25" t="s">
        <v>175</v>
      </c>
      <c r="K25" s="25" t="s">
        <v>147</v>
      </c>
      <c r="L25" s="25" t="s">
        <v>58</v>
      </c>
      <c r="M25" s="25" t="s">
        <v>67</v>
      </c>
      <c r="N25" s="25" t="s">
        <v>68</v>
      </c>
      <c r="O25" s="25">
        <v>7000.0</v>
      </c>
      <c r="P25" s="25">
        <v>10000.0</v>
      </c>
      <c r="Q25" s="27">
        <v>3000.0</v>
      </c>
    </row>
    <row r="26">
      <c r="A26" s="24" t="s">
        <v>51</v>
      </c>
      <c r="B26" s="25">
        <v>2022.0</v>
      </c>
      <c r="C26" s="26">
        <v>44664.0</v>
      </c>
      <c r="D26" s="25" t="s">
        <v>443</v>
      </c>
      <c r="E26" s="25" t="s">
        <v>53</v>
      </c>
      <c r="F26" s="25" t="s">
        <v>121</v>
      </c>
      <c r="G26" s="25" t="s">
        <v>151</v>
      </c>
      <c r="H26" s="25" t="s">
        <v>22</v>
      </c>
      <c r="I26" s="25" t="s">
        <v>73</v>
      </c>
      <c r="J26" s="25" t="s">
        <v>105</v>
      </c>
      <c r="K26" s="25" t="s">
        <v>287</v>
      </c>
      <c r="L26" s="25" t="s">
        <v>48</v>
      </c>
      <c r="M26" s="25" t="s">
        <v>67</v>
      </c>
      <c r="N26" s="25" t="s">
        <v>68</v>
      </c>
      <c r="O26" s="25">
        <v>14450.0</v>
      </c>
      <c r="P26" s="25">
        <v>17000.0</v>
      </c>
      <c r="Q26" s="27">
        <v>2550.0</v>
      </c>
    </row>
    <row r="27">
      <c r="A27" s="24" t="s">
        <v>61</v>
      </c>
      <c r="B27" s="25">
        <v>2022.0</v>
      </c>
      <c r="C27" s="26">
        <v>44700.0</v>
      </c>
      <c r="D27" s="25" t="s">
        <v>447</v>
      </c>
      <c r="E27" s="25" t="s">
        <v>85</v>
      </c>
      <c r="F27" s="25" t="s">
        <v>158</v>
      </c>
      <c r="G27" s="25" t="s">
        <v>221</v>
      </c>
      <c r="H27" s="25" t="s">
        <v>22</v>
      </c>
      <c r="I27" s="25" t="s">
        <v>23</v>
      </c>
      <c r="J27" s="25" t="s">
        <v>46</v>
      </c>
      <c r="K27" s="25" t="s">
        <v>307</v>
      </c>
      <c r="L27" s="25" t="s">
        <v>48</v>
      </c>
      <c r="M27" s="25" t="s">
        <v>67</v>
      </c>
      <c r="N27" s="25" t="s">
        <v>68</v>
      </c>
      <c r="O27" s="25">
        <v>15300.0</v>
      </c>
      <c r="P27" s="25">
        <v>18000.0</v>
      </c>
      <c r="Q27" s="27">
        <v>2700.0</v>
      </c>
    </row>
    <row r="28">
      <c r="A28" s="24" t="s">
        <v>51</v>
      </c>
      <c r="B28" s="25">
        <v>2022.0</v>
      </c>
      <c r="C28" s="26">
        <v>44664.0</v>
      </c>
      <c r="D28" s="25" t="s">
        <v>453</v>
      </c>
      <c r="E28" s="25" t="s">
        <v>53</v>
      </c>
      <c r="F28" s="25" t="s">
        <v>197</v>
      </c>
      <c r="G28" s="25" t="s">
        <v>398</v>
      </c>
      <c r="H28" s="25" t="s">
        <v>22</v>
      </c>
      <c r="I28" s="25" t="s">
        <v>23</v>
      </c>
      <c r="J28" s="25" t="s">
        <v>189</v>
      </c>
      <c r="K28" s="25" t="s">
        <v>190</v>
      </c>
      <c r="L28" s="25" t="s">
        <v>58</v>
      </c>
      <c r="M28" s="25" t="s">
        <v>67</v>
      </c>
      <c r="N28" s="25" t="s">
        <v>124</v>
      </c>
      <c r="O28" s="25">
        <v>3000.0</v>
      </c>
      <c r="P28" s="25">
        <v>4000.0</v>
      </c>
      <c r="Q28" s="27">
        <v>1000.0</v>
      </c>
    </row>
    <row r="29">
      <c r="A29" s="24" t="s">
        <v>136</v>
      </c>
      <c r="B29" s="25">
        <v>2022.0</v>
      </c>
      <c r="C29" s="26">
        <v>44900.0</v>
      </c>
      <c r="D29" s="25" t="s">
        <v>456</v>
      </c>
      <c r="E29" s="25" t="s">
        <v>53</v>
      </c>
      <c r="F29" s="25" t="s">
        <v>43</v>
      </c>
      <c r="G29" s="25" t="s">
        <v>151</v>
      </c>
      <c r="H29" s="25" t="s">
        <v>33</v>
      </c>
      <c r="I29" s="25" t="s">
        <v>73</v>
      </c>
      <c r="J29" s="25" t="s">
        <v>100</v>
      </c>
      <c r="K29" s="25" t="s">
        <v>275</v>
      </c>
      <c r="L29" s="25" t="s">
        <v>26</v>
      </c>
      <c r="M29" s="25" t="s">
        <v>67</v>
      </c>
      <c r="N29" s="25" t="s">
        <v>68</v>
      </c>
      <c r="O29" s="25">
        <v>13300.0</v>
      </c>
      <c r="P29" s="25">
        <v>19000.0</v>
      </c>
      <c r="Q29" s="27">
        <v>5700.0</v>
      </c>
    </row>
    <row r="30">
      <c r="A30" s="24" t="s">
        <v>61</v>
      </c>
      <c r="B30" s="25">
        <v>2022.0</v>
      </c>
      <c r="C30" s="26">
        <v>44700.0</v>
      </c>
      <c r="D30" s="25" t="s">
        <v>461</v>
      </c>
      <c r="E30" s="25" t="s">
        <v>42</v>
      </c>
      <c r="F30" s="25" t="s">
        <v>192</v>
      </c>
      <c r="G30" s="25" t="s">
        <v>415</v>
      </c>
      <c r="H30" s="25" t="s">
        <v>45</v>
      </c>
      <c r="I30" s="25" t="s">
        <v>34</v>
      </c>
      <c r="J30" s="25" t="s">
        <v>128</v>
      </c>
      <c r="K30" s="25" t="s">
        <v>300</v>
      </c>
      <c r="L30" s="25" t="s">
        <v>66</v>
      </c>
      <c r="M30" s="25" t="s">
        <v>67</v>
      </c>
      <c r="N30" s="25" t="s">
        <v>416</v>
      </c>
      <c r="O30" s="25">
        <v>6800.0</v>
      </c>
      <c r="P30" s="25">
        <v>8000.0</v>
      </c>
      <c r="Q30" s="27">
        <v>1200.0</v>
      </c>
    </row>
    <row r="31">
      <c r="A31" s="24" t="s">
        <v>142</v>
      </c>
      <c r="B31" s="25">
        <v>2022.0</v>
      </c>
      <c r="C31" s="26">
        <v>44565.0</v>
      </c>
      <c r="D31" s="25" t="s">
        <v>464</v>
      </c>
      <c r="E31" s="25" t="s">
        <v>53</v>
      </c>
      <c r="F31" s="25" t="s">
        <v>98</v>
      </c>
      <c r="G31" s="25" t="s">
        <v>420</v>
      </c>
      <c r="H31" s="25" t="s">
        <v>33</v>
      </c>
      <c r="I31" s="25" t="s">
        <v>34</v>
      </c>
      <c r="J31" s="25" t="s">
        <v>93</v>
      </c>
      <c r="K31" s="25" t="s">
        <v>314</v>
      </c>
      <c r="L31" s="25" t="s">
        <v>48</v>
      </c>
      <c r="M31" s="25" t="s">
        <v>67</v>
      </c>
      <c r="N31" s="25" t="s">
        <v>68</v>
      </c>
      <c r="O31" s="25">
        <v>15300.0</v>
      </c>
      <c r="P31" s="25">
        <v>18000.0</v>
      </c>
      <c r="Q31" s="27">
        <v>2700.0</v>
      </c>
    </row>
  </sheetData>
  <drawing r:id="rId1"/>
  <tableParts count="1">
    <tablePart r:id="rId3"/>
  </tableParts>
</worksheet>
</file>