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hidePivotFieldList="1"/>
  <mc:AlternateContent xmlns:mc="http://schemas.openxmlformats.org/markup-compatibility/2006">
    <mc:Choice Requires="x15">
      <x15ac:absPath xmlns:x15ac="http://schemas.microsoft.com/office/spreadsheetml/2010/11/ac" url="C:\Users\djpra\Downloads\Excel_Data_Analytics_Course-main\Excel_Data_Analytics_Course-main\8_Power_Pivot\"/>
    </mc:Choice>
  </mc:AlternateContent>
  <xr:revisionPtr revIDLastSave="0" documentId="13_ncr:1_{8DB0C4AC-1559-405C-ACF7-FD780E6729EC}" xr6:coauthVersionLast="47" xr6:coauthVersionMax="47" xr10:uidLastSave="{00000000-0000-0000-0000-000000000000}"/>
  <bookViews>
    <workbookView xWindow="-108" yWindow="-108" windowWidth="23256" windowHeight="13176" firstSheet="1" activeTab="3" xr2:uid="{6F716FE0-A4DF-418B-900B-3408E44BFC15}"/>
  </bookViews>
  <sheets>
    <sheet name="Skill_Job_Analysis" sheetId="16" r:id="rId1"/>
    <sheet name="Salary_Vs_Skills" sheetId="17" r:id="rId2"/>
    <sheet name="Salary_Analysis" sheetId="18" r:id="rId3"/>
    <sheet name="Skill_Salary_Analysis" sheetId="19" r:id="rId4"/>
  </sheets>
  <definedNames>
    <definedName name="Slicer_job_country1">#N/A</definedName>
    <definedName name="Slicer_job_title_short">#N/A</definedName>
  </definedNames>
  <calcPr calcId="191029"/>
  <pivotCaches>
    <pivotCache cacheId="160" r:id="rId5"/>
    <pivotCache cacheId="163" r:id="rId6"/>
    <pivotCache cacheId="166" r:id="rId7"/>
    <pivotCache cacheId="178" r:id="rId8"/>
  </pivotCaches>
  <extLst>
    <ext xmlns:x14="http://schemas.microsoft.com/office/spreadsheetml/2009/9/main" uri="{876F7934-8845-4945-9796-88D515C7AA90}">
      <x14:pivotCaches>
        <pivotCache cacheId="3" r:id="rId9"/>
        <pivotCache cacheId="4"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<sst xmlns="http://schemas.openxmlformats.org/spreadsheetml/2006/main" count="38" uniqueCount="19">
  <si>
    <t>Data Analyst</t>
  </si>
  <si>
    <t>Row Labels</t>
  </si>
  <si>
    <t>Grand Total</t>
  </si>
  <si>
    <t>SQL</t>
  </si>
  <si>
    <t>Python</t>
  </si>
  <si>
    <t>Tableau</t>
  </si>
  <si>
    <t>R</t>
  </si>
  <si>
    <t>Excel</t>
  </si>
  <si>
    <t>SAS</t>
  </si>
  <si>
    <t>Skills Per Job</t>
  </si>
  <si>
    <t>Median Salary</t>
  </si>
  <si>
    <t>Median Salary US</t>
  </si>
  <si>
    <t>Median Salary Non-US</t>
  </si>
  <si>
    <t>Oracle</t>
  </si>
  <si>
    <t>Powerpoint</t>
  </si>
  <si>
    <t>Word</t>
  </si>
  <si>
    <t>Power BI</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</si>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</sst>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66"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9" fontId="0" fillId="0" borderId="0" xfId="0" applyNumberFormat="1"/>
  </cellXfs>
  <cellStyles count="1">
    <cellStyle name="Normal" xfId="0" builtinId="0"/>
  </cellStyles>
  <dxfs count="4">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Skill_Job_Analysis!$B$4:$B$14</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4450867052023033E-2"/>
                  <c:y val="7.0833333333333262E-2"/>
                </c:manualLayout>
              </c:layout>
              <c:tx>
                <c:rich>
                  <a:bodyPr/>
                  <a:lstStyle/>
                  <a:p>
                    <a:fld id="{54DB2E9A-3704-47E4-95CE-5D94408CE1E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FF6-4209-A7F3-13D2C03955F5}"/>
                </c:ext>
              </c:extLst>
            </c:dLbl>
            <c:dLbl>
              <c:idx val="1"/>
              <c:tx>
                <c:rich>
                  <a:bodyPr/>
                  <a:lstStyle/>
                  <a:p>
                    <a:fld id="{6EEF8A9A-6BA1-4619-AA05-D96462D0EFDE}"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FF6-4209-A7F3-13D2C03955F5}"/>
                </c:ext>
              </c:extLst>
            </c:dLbl>
            <c:dLbl>
              <c:idx val="2"/>
              <c:tx>
                <c:rich>
                  <a:bodyPr/>
                  <a:lstStyle/>
                  <a:p>
                    <a:fld id="{F7798E60-6AE1-44E6-9549-D902BC719BB4}"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FF6-4209-A7F3-13D2C03955F5}"/>
                </c:ext>
              </c:extLst>
            </c:dLbl>
            <c:dLbl>
              <c:idx val="3"/>
              <c:tx>
                <c:rich>
                  <a:bodyPr/>
                  <a:lstStyle/>
                  <a:p>
                    <a:fld id="{E7831C02-1F10-4127-A842-DAE53D0F0E8D}"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FF6-4209-A7F3-13D2C03955F5}"/>
                </c:ext>
              </c:extLst>
            </c:dLbl>
            <c:dLbl>
              <c:idx val="4"/>
              <c:tx>
                <c:rich>
                  <a:bodyPr/>
                  <a:lstStyle/>
                  <a:p>
                    <a:fld id="{BF1DE964-ED5C-40B4-8E92-E626D7A4C523}"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FF6-4209-A7F3-13D2C03955F5}"/>
                </c:ext>
              </c:extLst>
            </c:dLbl>
            <c:dLbl>
              <c:idx val="5"/>
              <c:layout>
                <c:manualLayout>
                  <c:x val="-9.3930635838150284E-2"/>
                  <c:y val="-0.17499999999999999"/>
                </c:manualLayout>
              </c:layout>
              <c:tx>
                <c:rich>
                  <a:bodyPr/>
                  <a:lstStyle/>
                  <a:p>
                    <a:fld id="{6DCE0AD8-CEF3-401C-8FF4-E81C1452A2F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FF6-4209-A7F3-13D2C03955F5}"/>
                </c:ext>
              </c:extLst>
            </c:dLbl>
            <c:dLbl>
              <c:idx val="6"/>
              <c:layout>
                <c:manualLayout>
                  <c:x val="-0.10838150289017341"/>
                  <c:y val="-5.4166666666666669E-2"/>
                </c:manualLayout>
              </c:layout>
              <c:tx>
                <c:rich>
                  <a:bodyPr/>
                  <a:lstStyle/>
                  <a:p>
                    <a:fld id="{D2DE4C3F-A4F2-400D-A95F-3741E753724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FF6-4209-A7F3-13D2C03955F5}"/>
                </c:ext>
              </c:extLst>
            </c:dLbl>
            <c:dLbl>
              <c:idx val="7"/>
              <c:tx>
                <c:rich>
                  <a:bodyPr/>
                  <a:lstStyle/>
                  <a:p>
                    <a:fld id="{0E25E74A-06EE-4333-A949-5708C1413B68}"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FF6-4209-A7F3-13D2C03955F5}"/>
                </c:ext>
              </c:extLst>
            </c:dLbl>
            <c:dLbl>
              <c:idx val="8"/>
              <c:layout>
                <c:manualLayout>
                  <c:x val="-0.10115606936416185"/>
                  <c:y val="-5.4166666666666745E-2"/>
                </c:manualLayout>
              </c:layout>
              <c:tx>
                <c:rich>
                  <a:bodyPr/>
                  <a:lstStyle/>
                  <a:p>
                    <a:fld id="{52C79C21-2EE5-4664-B0D1-C1D95CC82F6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FF6-4209-A7F3-13D2C03955F5}"/>
                </c:ext>
              </c:extLst>
            </c:dLbl>
            <c:dLbl>
              <c:idx val="9"/>
              <c:tx>
                <c:rich>
                  <a:bodyPr/>
                  <a:lstStyle/>
                  <a:p>
                    <a:fld id="{0BBC93B7-0249-4CD8-B844-1B332AFBABB1}" type="CELLRANGE">
                      <a:rPr lang="en-IN"/>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FF6-4209-A7F3-13D2C03955F5}"/>
                </c:ext>
              </c:extLst>
            </c:dLbl>
            <c:dLbl>
              <c:idx val="10"/>
              <c:tx>
                <c:rich>
                  <a:bodyPr/>
                  <a:lstStyle/>
                  <a:p>
                    <a:endParaRPr lang="en-IN"/>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1FF6-4209-A7F3-13D2C03955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Salary_Vs_Skills!$F$2:$F$12</c:f>
              <c:numCache>
                <c:formatCode>General</c:formatCode>
                <c:ptCount val="11"/>
                <c:pt idx="0">
                  <c:v>90000</c:v>
                </c:pt>
                <c:pt idx="1">
                  <c:v>90000</c:v>
                </c:pt>
                <c:pt idx="2">
                  <c:v>0</c:v>
                </c:pt>
                <c:pt idx="3">
                  <c:v>0</c:v>
                </c:pt>
                <c:pt idx="4">
                  <c:v>0</c:v>
                </c:pt>
                <c:pt idx="5">
                  <c:v>0</c:v>
                </c:pt>
                <c:pt idx="6">
                  <c:v>0</c:v>
                </c:pt>
                <c:pt idx="7">
                  <c:v>0</c:v>
                </c:pt>
                <c:pt idx="8">
                  <c:v>0</c:v>
                </c:pt>
                <c:pt idx="9">
                  <c:v>0</c:v>
                </c:pt>
                <c:pt idx="10">
                  <c:v>0</c:v>
                </c:pt>
              </c:numCache>
            </c:numRef>
          </c:xVal>
          <c:yVal>
            <c:numRef>
              <c:f>Salary_Vs_Skills!$G$2:$G$12</c:f>
              <c:numCache>
                <c:formatCode>General</c:formatCode>
                <c:ptCount val="11"/>
                <c:pt idx="0">
                  <c:v>3.6000719510732702</c:v>
                </c:pt>
                <c:pt idx="1">
                  <c:v>3.6000719510732702</c:v>
                </c:pt>
                <c:pt idx="2">
                  <c:v>0</c:v>
                </c:pt>
                <c:pt idx="3">
                  <c:v>0</c:v>
                </c:pt>
                <c:pt idx="4">
                  <c:v>0</c:v>
                </c:pt>
                <c:pt idx="5">
                  <c:v>0</c:v>
                </c:pt>
                <c:pt idx="6">
                  <c:v>0</c:v>
                </c:pt>
                <c:pt idx="7">
                  <c:v>0</c:v>
                </c:pt>
                <c:pt idx="8">
                  <c:v>0</c:v>
                </c:pt>
                <c:pt idx="9">
                  <c:v>0</c:v>
                </c:pt>
                <c:pt idx="10">
                  <c:v>0</c:v>
                </c:pt>
              </c:numCache>
            </c:numRef>
          </c:yVal>
          <c:smooth val="0"/>
          <c:extLst>
            <c:ext xmlns:c15="http://schemas.microsoft.com/office/drawing/2012/chart" uri="{02D57815-91ED-43cb-92C2-25804820EDAC}">
              <c15:datalabelsRange>
                <c15:f>Salary_Vs_Skills!$E$2:$E$11</c15:f>
                <c15:dlblRangeCache>
                  <c:ptCount val="10"/>
                  <c:pt idx="0">
                    <c:v>Data Analyst</c:v>
                  </c:pt>
                  <c:pt idx="1">
                    <c:v>Grand Total</c:v>
                  </c:pt>
                  <c:pt idx="2">
                    <c:v>0</c:v>
                  </c:pt>
                  <c:pt idx="3">
                    <c:v>0</c:v>
                  </c:pt>
                  <c:pt idx="4">
                    <c:v>0</c:v>
                  </c:pt>
                  <c:pt idx="5">
                    <c:v>0</c:v>
                  </c:pt>
                  <c:pt idx="6">
                    <c:v>0</c:v>
                  </c:pt>
                  <c:pt idx="7">
                    <c:v>0</c:v>
                  </c:pt>
                  <c:pt idx="8">
                    <c:v>0</c:v>
                  </c:pt>
                  <c:pt idx="9">
                    <c:v>0</c:v>
                  </c:pt>
                </c15:dlblRangeCache>
              </c15:datalabelsRange>
            </c:ext>
            <c:ext xmlns:c16="http://schemas.microsoft.com/office/drawing/2014/chart" uri="{C3380CC4-5D6E-409C-BE32-E72D297353CC}">
              <c16:uniqueId val="{00000000-1FF6-4209-A7F3-13D2C03955F5}"/>
            </c:ext>
          </c:extLst>
        </c:ser>
        <c:dLbls>
          <c:showLegendKey val="0"/>
          <c:showVal val="0"/>
          <c:showCatName val="0"/>
          <c:showSerName val="0"/>
          <c:showPercent val="0"/>
          <c:showBubbleSize val="0"/>
        </c:dLbls>
        <c:axId val="524011663"/>
        <c:axId val="623367615"/>
      </c:scatterChart>
      <c:valAx>
        <c:axId val="524011663"/>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3367615"/>
        <c:crosses val="autoZero"/>
        <c:crossBetween val="midCat"/>
      </c:valAx>
      <c:valAx>
        <c:axId val="623367615"/>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Skills Required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0116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[1_Power_Pivot_Intro_Pt2.xlsx]Skill_Salary_Analysis!PivotTable1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6"/>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CF6F-410B-8EE3-F9BF8309FA4C}"/>
            </c:ext>
          </c:extLst>
        </c:ser>
        <c:dLbls>
          <c:showLegendKey val="0"/>
          <c:showVal val="0"/>
          <c:showCatName val="0"/>
          <c:showSerName val="0"/>
          <c:showPercent val="0"/>
          <c:showBubbleSize val="0"/>
        </c:dLbls>
        <c:gapWidth val="219"/>
        <c:axId val="1256274447"/>
        <c:axId val="1256280687"/>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CF6F-410B-8EE3-F9BF8309FA4C}"/>
            </c:ext>
          </c:extLst>
        </c:ser>
        <c:dLbls>
          <c:showLegendKey val="0"/>
          <c:showVal val="0"/>
          <c:showCatName val="0"/>
          <c:showSerName val="0"/>
          <c:showPercent val="0"/>
          <c:showBubbleSize val="0"/>
        </c:dLbls>
        <c:marker val="1"/>
        <c:smooth val="0"/>
        <c:axId val="1256331567"/>
        <c:axId val="1256330607"/>
      </c:lineChart>
      <c:catAx>
        <c:axId val="125627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280687"/>
        <c:crosses val="autoZero"/>
        <c:auto val="1"/>
        <c:lblAlgn val="ctr"/>
        <c:lblOffset val="100"/>
        <c:noMultiLvlLbl val="0"/>
      </c:catAx>
      <c:valAx>
        <c:axId val="12562806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274447"/>
        <c:crosses val="autoZero"/>
        <c:crossBetween val="between"/>
      </c:valAx>
      <c:valAx>
        <c:axId val="125633060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331567"/>
        <c:crosses val="max"/>
        <c:crossBetween val="between"/>
      </c:valAx>
      <c:catAx>
        <c:axId val="1256331567"/>
        <c:scaling>
          <c:orientation val="minMax"/>
        </c:scaling>
        <c:delete val="1"/>
        <c:axPos val="b"/>
        <c:numFmt formatCode="General" sourceLinked="1"/>
        <c:majorTickMark val="out"/>
        <c:minorTickMark val="none"/>
        <c:tickLblPos val="nextTo"/>
        <c:crossAx val="1256330607"/>
        <c:auto val="1"/>
        <c:lblAlgn val="ctr"/>
        <c:lblOffset val="100"/>
        <c:noMultiLvlLbl val="0"/>
      </c:catAx>
      <c:spPr>
        <a:noFill/>
        <a:ln>
          <a:noFill/>
        </a:ln>
        <a:effectLst/>
      </c:spPr>
    </c:plotArea>
    <c:legend>
      <c:legendPos val="r"/>
      <c:layout>
        <c:manualLayout>
          <c:xMode val="edge"/>
          <c:yMode val="edge"/>
          <c:x val="0.62124409448818885"/>
          <c:y val="7.8630796150478571E-4"/>
          <c:w val="0.25375590551181104"/>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78528</xdr:colOff>
      <xdr:row>0</xdr:row>
      <xdr:rowOff>0</xdr:rowOff>
    </xdr:from>
    <xdr:to>
      <xdr:col>9</xdr:col>
      <xdr:colOff>515196</xdr:colOff>
      <xdr:row>16</xdr:row>
      <xdr:rowOff>114300</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506730</xdr:colOff>
      <xdr:row>0</xdr:row>
      <xdr:rowOff>0</xdr:rowOff>
    </xdr:from>
    <xdr:to>
      <xdr:col>12</xdr:col>
      <xdr:colOff>232410</xdr:colOff>
      <xdr:row>14</xdr:row>
      <xdr:rowOff>19685</xdr:rowOff>
    </xdr:to>
    <mc:AlternateContent xmlns:mc="http://schemas.openxmlformats.org/markup-compatibility/2006">
      <mc:Choice xmlns:a14="http://schemas.microsoft.com/office/drawing/2010/main"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6922770" y="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240030</xdr:colOff>
      <xdr:row>0</xdr:row>
      <xdr:rowOff>0</xdr:rowOff>
    </xdr:from>
    <xdr:to>
      <xdr:col>14</xdr:col>
      <xdr:colOff>575310</xdr:colOff>
      <xdr:row>14</xdr:row>
      <xdr:rowOff>19685</xdr:rowOff>
    </xdr:to>
    <mc:AlternateContent xmlns:mc="http://schemas.openxmlformats.org/markup-compatibility/2006">
      <mc:Choice xmlns:a14="http://schemas.microsoft.com/office/drawing/2010/main"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8484870" y="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167640</xdr:colOff>
      <xdr:row>0</xdr:row>
      <xdr:rowOff>0</xdr:rowOff>
    </xdr:from>
    <xdr:to>
      <xdr:col>13</xdr:col>
      <xdr:colOff>53340</xdr:colOff>
      <xdr:row>19</xdr:row>
      <xdr:rowOff>121920</xdr:rowOff>
    </xdr:to>
    <xdr:graphicFrame macro="">
      <xdr:nvGraphicFramePr>
        <xdr:cNvPr id="4" name="Chart 3">
          <a:extLst>
            <a:ext uri="{FF2B5EF4-FFF2-40B4-BE49-F238E27FC236}">
              <a16:creationId xmlns:a16="http://schemas.microsoft.com/office/drawing/2014/main" id="{16F1FA0D-4372-37C6-9BDD-7B9E7B478C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45720</xdr:colOff>
      <xdr:row>0</xdr:row>
      <xdr:rowOff>0</xdr:rowOff>
    </xdr:from>
    <xdr:to>
      <xdr:col>15</xdr:col>
      <xdr:colOff>381000</xdr:colOff>
      <xdr:row>14</xdr:row>
      <xdr:rowOff>19685</xdr:rowOff>
    </xdr:to>
    <mc:AlternateContent xmlns:mc="http://schemas.openxmlformats.org/markup-compatibility/2006">
      <mc:Choice xmlns:a14="http://schemas.microsoft.com/office/drawing/2010/main" Requires="a14">
        <xdr:graphicFrame macro="">
          <xdr:nvGraphicFramePr>
            <xdr:cNvPr id="2" name="job_country 3">
              <a:extLst>
                <a:ext uri="{FF2B5EF4-FFF2-40B4-BE49-F238E27FC236}">
                  <a16:creationId xmlns:a16="http://schemas.microsoft.com/office/drawing/2014/main" id="{BBE20961-8A0E-4781-81C6-1D756ABE07E7}"/>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8884920" y="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5529</xdr:colOff>
      <xdr:row>0</xdr:row>
      <xdr:rowOff>0</xdr:rowOff>
    </xdr:from>
    <xdr:to>
      <xdr:col>6</xdr:col>
      <xdr:colOff>609152</xdr:colOff>
      <xdr:row>14</xdr:row>
      <xdr:rowOff>71157</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4EE26020-E165-8A3C-D62A-B1096A7A05D9}"/>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4189058"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45720</xdr:colOff>
      <xdr:row>0</xdr:row>
      <xdr:rowOff>0</xdr:rowOff>
    </xdr:from>
    <xdr:to>
      <xdr:col>12</xdr:col>
      <xdr:colOff>381000</xdr:colOff>
      <xdr:row>14</xdr:row>
      <xdr:rowOff>19685</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C3BB2B36-8688-446C-84FF-15F1733FEA73}"/>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7757160" y="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434340</xdr:colOff>
      <xdr:row>0</xdr:row>
      <xdr:rowOff>0</xdr:rowOff>
    </xdr:from>
    <xdr:to>
      <xdr:col>15</xdr:col>
      <xdr:colOff>160020</xdr:colOff>
      <xdr:row>14</xdr:row>
      <xdr:rowOff>19685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386CD20E-4D71-4211-B16A-BA30598D21B2}"/>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9364980" y="0"/>
              <a:ext cx="1554480" cy="2580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xdr:colOff>
      <xdr:row>0</xdr:row>
      <xdr:rowOff>0</xdr:rowOff>
    </xdr:from>
    <xdr:to>
      <xdr:col>9</xdr:col>
      <xdr:colOff>594360</xdr:colOff>
      <xdr:row>15</xdr:row>
      <xdr:rowOff>0</xdr:rowOff>
    </xdr:to>
    <xdr:graphicFrame macro="">
      <xdr:nvGraphicFramePr>
        <xdr:cNvPr id="5" name="Chart 4">
          <a:extLst>
            <a:ext uri="{FF2B5EF4-FFF2-40B4-BE49-F238E27FC236}">
              <a16:creationId xmlns:a16="http://schemas.microsoft.com/office/drawing/2014/main" id="{AC5345A5-8A00-E99E-7A1F-6E9C9A510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Prasad" refreshedDate="45807.880250347225" backgroundQuery="1" createdVersion="8" refreshedVersion="8" minRefreshableVersion="3" recordCount="0" supportSubquery="1" supportAdvancedDrill="1" xr:uid="{E2D72496-4868-46F7-863B-A6643153F33C}">
  <cacheSource type="external" connectionId="3"/>
  <cacheFields count="5">
    <cacheField name="[data_jobs_salary].[job_title_short].[job_title_short]" caption="job_title_short" numFmtId="0" hierarchy="1" level="1">
      <sharedItems count="1">
        <s v="Data Analyst"/>
      </sharedItems>
    </cacheField>
    <cacheField name="[Measures].[Median Salary]" caption="Median Salary" numFmtId="0" hierarchy="26" level="32767"/>
    <cacheField name="[Measures].[Median Salary US]" caption="Median Salary US" numFmtId="0" hierarchy="27" level="32767"/>
    <cacheField name="[data_jobs_salary].[job_country].[job_country]" caption="job_country" numFmtId="0" hierarchy="13" level="1">
      <sharedItems containsSemiMixedTypes="0" containsNonDate="0" containsString="0"/>
    </cacheField>
    <cacheField name="[Measures].[Median Salary Non-US]" caption="Median Salary Non-US" numFmtId="0" hierarchy="28"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Prasad" refreshedDate="45807.880250694441" backgroundQuery="1" createdVersion="8" refreshedVersion="8" minRefreshableVersion="3" recordCount="0" supportSubquery="1" supportAdvancedDrill="1" xr:uid="{1A2EAAEE-4244-4232-86FF-9B6E52C28494}">
  <cacheSource type="external" connectionId="3"/>
  <cacheFields count="4">
    <cacheField name="[data_jobs_salary].[job_title_short].[job_title_short]" caption="job_title_short" numFmtId="0" hierarchy="1" level="1">
      <sharedItems count="1">
        <s v="Data Analyst"/>
      </sharedItems>
    </cacheField>
    <cacheField name="[Measures].[Skills Per Job]" caption="Skills Per Job" numFmtId="0" hierarchy="25"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Prasad" refreshedDate="45807.880251388888" backgroundQuery="1" createdVersion="8" refreshedVersion="8" minRefreshableVersion="3" recordCount="0" supportSubquery="1" supportAdvancedDrill="1" xr:uid="{20E41EE9-480A-49A1-BB3A-407619226E9B}">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29" level="32767"/>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 name="[data_jobs_salary].[job_title_short].[job_title_short]" caption="job_title_short" numFmtId="0" hierarchy="1" level="1">
      <sharedItems containsSemiMixedTypes="0" containsNonDate="0" containsString="0"/>
    </cacheField>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4"/>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Prasad" refreshedDate="45807.881920717591"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0" level="32767"/>
  </cacheFields>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Prasad" refreshedDate="45806.863952430554" backgroundQuery="1" createdVersion="3" refreshedVersion="8" minRefreshableVersion="3" recordCount="0" supportSubquery="1" supportAdvancedDrill="1" xr:uid="{032BAD79-D940-4607-A2F7-5C332E23BAD7}">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15249411"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nush Prasad" refreshedDate="45806.863955324072" backgroundQuery="1" createdVersion="3" refreshedVersion="8" minRefreshableVersion="3" recordCount="0" supportSubquery="1" supportAdvancedDrill="1" xr:uid="{7A5A5279-EBD2-4CD4-8624-C70BFF0DC28E}">
  <cacheSource type="external" connectionId="3">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980614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78"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2">
    <format dxfId="1">
      <pivotArea outline="0" collapsedLevelsAreSubtotals="1" fieldPosition="0"/>
    </format>
    <format dxfId="0">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8E148A-084B-4F8A-9888-B8673A4B1066}" name="PivotTable1" cacheId="163" applyNumberFormats="0" applyBorderFormats="0" applyFontFormats="0" applyPatternFormats="0" applyAlignmentFormats="0" applyWidthHeightFormats="1" dataCaption="Values" tag="6a1bda80-d4cf-4094-8fb4-86e50cc386df" updatedVersion="8" minRefreshableVersion="3" useAutoFormatting="1" subtotalHiddenItems="1" itemPrintTitles="1" createdVersion="8" indent="0" outline="1" outlineData="1" multipleFieldFilters="0" chartFormat="1">
  <location ref="A1:C3" firstHeaderRow="0" firstDataRow="1" firstDataCol="1"/>
  <pivotFields count="4">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2">
    <i>
      <x/>
    </i>
    <i i="1">
      <x v="1"/>
    </i>
  </colItems>
  <dataFields count="2">
    <dataField fld="2" subtotal="count" baseField="0" baseItem="0"/>
    <dataField fld="1"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AE6962-ADCD-4059-89C2-69BC4DE45F27}" name="PivotTable3" cacheId="160" applyNumberFormats="0" applyBorderFormats="0" applyFontFormats="0" applyPatternFormats="0" applyAlignmentFormats="0" applyWidthHeightFormats="1" dataCaption="Values" tag="dc22758e-7ab7-409d-8c7d-3717d7332d9b" updatedVersion="8" minRefreshableVersion="3" useAutoFormatting="1" itemPrintTitles="1" createdVersion="8" indent="0" outline="1" outlineData="1" multipleFieldFilters="0">
  <location ref="A1:D3"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2">
    <i>
      <x/>
    </i>
    <i t="grand">
      <x/>
    </i>
  </rowItems>
  <colFields count="1">
    <field x="-2"/>
  </colFields>
  <colItems count="3">
    <i>
      <x/>
    </i>
    <i i="1">
      <x v="1"/>
    </i>
    <i i="2">
      <x v="2"/>
    </i>
  </colItems>
  <dataFields count="3">
    <dataField fld="1" subtotal="count" baseField="0" baseItem="0"/>
    <dataField fld="2" subtotal="count" baseField="0" baseItem="0"/>
    <dataField fld="4" subtotal="count" baseField="0" baseItem="0"/>
  </dataFields>
  <pivotHierarchies count="3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BE2C503-B1A1-4BAD-8849-4126CD5BF99E}" name="PivotTable1" cacheId="166" applyNumberFormats="0" applyBorderFormats="0" applyFontFormats="0" applyPatternFormats="0" applyAlignmentFormats="0" applyWidthHeightFormats="1" dataCaption="Values" tag="5f194cd6-0ac1-4a0c-b21a-22640bea4c78" updatedVersion="8" minRefreshableVersion="3" useAutoFormatting="1" itemPrintTitles="1" createdVersion="8" indent="0" outline="1" outlineData="1" multipleFieldFilters="0" chartFormat="9">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3" subtotal="count" baseField="0" baseItem="0" numFmtId="9"/>
  </dataFields>
  <formats count="2">
    <format dxfId="3">
      <pivotArea outline="0" collapsedLevelsAreSubtotals="1" fieldPosition="0">
        <references count="1">
          <reference field="4294967294" count="1" selected="0">
            <x v="1"/>
          </reference>
        </references>
      </pivotArea>
    </format>
    <format dxfId="2">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Hierarchies count="34">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9" name="PivotTable1"/>
    <pivotTable tabId="18" name="PivotTable3"/>
    <pivotTable tabId="17" name="PivotTable1"/>
  </pivotTables>
  <data>
    <olap pivotCacheId="398061470">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18EABBE7-08E2-42FB-917B-ADE883D5B69C}" sourceName="[data_jobs_salary].[job_country]">
  <pivotTables>
    <pivotTable tabId="18" name="PivotTable3"/>
    <pivotTable tabId="17" name="PivotTable1"/>
    <pivotTable tabId="19" name="PivotTable1"/>
    <pivotTable tabId="16" name="PivotTable2"/>
  </pivotTables>
  <data>
    <olap pivotCacheId="1715249411">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ahamas]" c="Bahamas"/>
              <i n="[data_jobs_salary].[job_country].&amp;[Belarus]" c="Belarus"/>
              <i n="[data_jobs_salary].[job_country].&amp;[Belgium]" c="Belgium"/>
              <i n="[data_jobs_salary].[job_country].&amp;[Benin]" c="Benin"/>
              <i n="[data_jobs_salary].[job_country].&amp;[Brazil]" c="Brazil"/>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nd="1"/>
              <i n="[data_jobs_salary].[job_country].&amp;[Bangladesh]" c="Bangladesh" nd="1"/>
              <i n="[data_jobs_salary].[job_country].&amp;[Bolivia]" c="Bolivia" nd="1"/>
              <i n="[data_jobs_salary].[job_country].&amp;[Bosnia and Herzegovina]" c="Bosnia and Herzegovina" nd="1"/>
              <i n="[data_jobs_salary].[job_country].&amp;[Brunei]" c="Brunei" nd="1"/>
              <i n="[data_jobs_salary].[job_country].&amp;[Côte d'Ivoire]" c="Côte d'Ivoire" nd="1"/>
              <i n="[data_jobs_salary].[job_country].&amp;[Dominican Republic]" c="Dominican Republic" nd="1"/>
              <i n="[data_jobs_salary].[job_country].&amp;[Ecuador]" c="Ecuador"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1" caption="Country" startItem="73"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35B899BA-EDF8-4706-B587-FC36F66AF045}" cache="Slicer_job_country1" caption="Country" startItem="78"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82DEE635-A14D-4893-90BD-ABF71D22C6D3}" cache="Slicer_job_country1" caption="Country"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CF0F6031-C18B-42BB-A1A5-F963B4D063AC}" cache="Slicer_job_title_short" caption="Job Title" startItem="2" level="1" rowHeight="234950"/>
  <slicer name="job_country 2" xr10:uid="{BCB2132E-7C95-42F2-9F26-194274D74087}" cache="Slicer_job_country1" caption="Country" startItem="85"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B12" sqref="B12"/>
    </sheetView>
  </sheetViews>
  <sheetFormatPr defaultRowHeight="14.4" x14ac:dyDescent="0.3"/>
  <cols>
    <col min="1" max="1" width="12.44140625" bestFit="1" customWidth="1"/>
    <col min="2" max="3" width="13.88671875" bestFit="1" customWidth="1"/>
  </cols>
  <sheetData>
    <row r="3" spans="1:2" x14ac:dyDescent="0.3">
      <c r="A3" s="1" t="s">
        <v>1</v>
      </c>
      <c r="B3" s="5" t="s">
        <v>18</v>
      </c>
    </row>
    <row r="4" spans="1:2" x14ac:dyDescent="0.3">
      <c r="A4" s="2" t="s">
        <v>13</v>
      </c>
      <c r="B4" s="5">
        <v>6.7873845784866285E-2</v>
      </c>
    </row>
    <row r="5" spans="1:2" x14ac:dyDescent="0.3">
      <c r="A5" s="2" t="s">
        <v>14</v>
      </c>
      <c r="B5" s="5">
        <v>9.653435663748651E-2</v>
      </c>
    </row>
    <row r="6" spans="1:2" x14ac:dyDescent="0.3">
      <c r="A6" s="2" t="s">
        <v>15</v>
      </c>
      <c r="B6" s="5">
        <v>0.10420913778630531</v>
      </c>
    </row>
    <row r="7" spans="1:2" x14ac:dyDescent="0.3">
      <c r="A7" s="2" t="s">
        <v>6</v>
      </c>
      <c r="B7" s="5">
        <v>0.16033097493704282</v>
      </c>
    </row>
    <row r="8" spans="1:2" x14ac:dyDescent="0.3">
      <c r="A8" s="2" t="s">
        <v>16</v>
      </c>
      <c r="B8" s="5">
        <v>0.1680057560858616</v>
      </c>
    </row>
    <row r="9" spans="1:2" x14ac:dyDescent="0.3">
      <c r="A9" s="2" t="s">
        <v>8</v>
      </c>
      <c r="B9" s="5">
        <v>0.18803213814606068</v>
      </c>
    </row>
    <row r="10" spans="1:2" x14ac:dyDescent="0.3">
      <c r="A10" s="2" t="s">
        <v>4</v>
      </c>
      <c r="B10" s="5">
        <v>0.27653195826837751</v>
      </c>
    </row>
    <row r="11" spans="1:2" x14ac:dyDescent="0.3">
      <c r="A11" s="2" t="s">
        <v>5</v>
      </c>
      <c r="B11" s="5">
        <v>0.28696486389255305</v>
      </c>
    </row>
    <row r="12" spans="1:2" x14ac:dyDescent="0.3">
      <c r="A12" s="2" t="s">
        <v>7</v>
      </c>
      <c r="B12" s="5">
        <v>0.41455810049166569</v>
      </c>
    </row>
    <row r="13" spans="1:2" x14ac:dyDescent="0.3">
      <c r="A13" s="2" t="s">
        <v>3</v>
      </c>
      <c r="B13" s="5">
        <v>0.52500299796138628</v>
      </c>
    </row>
    <row r="14" spans="1:2" x14ac:dyDescent="0.3">
      <c r="A14" s="2" t="s">
        <v>2</v>
      </c>
      <c r="B14"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1731C-587B-406D-93D9-0BB07B56BAAD}">
  <dimension ref="A1:G12"/>
  <sheetViews>
    <sheetView workbookViewId="0">
      <selection activeCell="M24" sqref="M24"/>
    </sheetView>
  </sheetViews>
  <sheetFormatPr defaultRowHeight="14.4" x14ac:dyDescent="0.3"/>
  <cols>
    <col min="1" max="1" width="12.44140625" bestFit="1" customWidth="1"/>
    <col min="2" max="2" width="12.6640625" bestFit="1" customWidth="1"/>
    <col min="3" max="4" width="11.88671875" bestFit="1" customWidth="1"/>
  </cols>
  <sheetData>
    <row r="1" spans="1:7" x14ac:dyDescent="0.3">
      <c r="A1" s="1" t="s">
        <v>1</v>
      </c>
      <c r="B1" t="s">
        <v>10</v>
      </c>
      <c r="C1" t="s">
        <v>9</v>
      </c>
      <c r="E1" t="str" cm="1">
        <f t="array" ref="E1:G12">A1:C12</f>
        <v>Row Labels</v>
      </c>
      <c r="F1" t="str">
        <v>Median Salary</v>
      </c>
      <c r="G1" t="str">
        <v>Skills Per Job</v>
      </c>
    </row>
    <row r="2" spans="1:7" x14ac:dyDescent="0.3">
      <c r="A2" s="2" t="s">
        <v>0</v>
      </c>
      <c r="B2" s="4">
        <v>90000</v>
      </c>
      <c r="C2" s="3">
        <v>3.6000719510732702</v>
      </c>
      <c r="E2" t="str">
        <v>Data Analyst</v>
      </c>
      <c r="F2">
        <v>90000</v>
      </c>
      <c r="G2">
        <v>3.6000719510732702</v>
      </c>
    </row>
    <row r="3" spans="1:7" x14ac:dyDescent="0.3">
      <c r="A3" s="2" t="s">
        <v>2</v>
      </c>
      <c r="B3" s="4">
        <v>90000</v>
      </c>
      <c r="C3" s="3">
        <v>3.6000719510732702</v>
      </c>
      <c r="E3" t="str">
        <v>Grand Total</v>
      </c>
      <c r="F3">
        <v>90000</v>
      </c>
      <c r="G3">
        <v>3.6000719510732702</v>
      </c>
    </row>
    <row r="4" spans="1:7" x14ac:dyDescent="0.3">
      <c r="E4">
        <v>0</v>
      </c>
      <c r="F4">
        <v>0</v>
      </c>
      <c r="G4">
        <v>0</v>
      </c>
    </row>
    <row r="5" spans="1:7" x14ac:dyDescent="0.3">
      <c r="E5">
        <v>0</v>
      </c>
      <c r="F5">
        <v>0</v>
      </c>
      <c r="G5">
        <v>0</v>
      </c>
    </row>
    <row r="6" spans="1:7" x14ac:dyDescent="0.3">
      <c r="E6">
        <v>0</v>
      </c>
      <c r="F6">
        <v>0</v>
      </c>
      <c r="G6">
        <v>0</v>
      </c>
    </row>
    <row r="7" spans="1:7" x14ac:dyDescent="0.3">
      <c r="E7">
        <v>0</v>
      </c>
      <c r="F7">
        <v>0</v>
      </c>
      <c r="G7">
        <v>0</v>
      </c>
    </row>
    <row r="8" spans="1:7" x14ac:dyDescent="0.3">
      <c r="E8">
        <v>0</v>
      </c>
      <c r="F8">
        <v>0</v>
      </c>
      <c r="G8">
        <v>0</v>
      </c>
    </row>
    <row r="9" spans="1:7" x14ac:dyDescent="0.3">
      <c r="E9">
        <v>0</v>
      </c>
      <c r="F9">
        <v>0</v>
      </c>
      <c r="G9">
        <v>0</v>
      </c>
    </row>
    <row r="10" spans="1:7" x14ac:dyDescent="0.3">
      <c r="E10">
        <v>0</v>
      </c>
      <c r="F10">
        <v>0</v>
      </c>
      <c r="G10">
        <v>0</v>
      </c>
    </row>
    <row r="11" spans="1:7" x14ac:dyDescent="0.3">
      <c r="E11">
        <v>0</v>
      </c>
      <c r="F11">
        <v>0</v>
      </c>
      <c r="G11">
        <v>0</v>
      </c>
    </row>
    <row r="12" spans="1:7" x14ac:dyDescent="0.3">
      <c r="E12">
        <v>0</v>
      </c>
      <c r="F12">
        <v>0</v>
      </c>
      <c r="G12">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114B4-9A82-4248-B340-B6F0FC92BC1B}">
  <dimension ref="A1:D3"/>
  <sheetViews>
    <sheetView zoomScale="102" zoomScaleNormal="102" workbookViewId="0">
      <selection activeCell="D8" sqref="D8"/>
    </sheetView>
  </sheetViews>
  <sheetFormatPr defaultRowHeight="14.4" x14ac:dyDescent="0.3"/>
  <cols>
    <col min="1" max="1" width="12.88671875" bestFit="1" customWidth="1"/>
    <col min="2" max="2" width="12.77734375" bestFit="1" customWidth="1"/>
    <col min="3" max="3" width="15.5546875" bestFit="1" customWidth="1"/>
    <col min="4" max="4" width="19.77734375" bestFit="1" customWidth="1"/>
  </cols>
  <sheetData>
    <row r="1" spans="1:4" x14ac:dyDescent="0.3">
      <c r="A1" s="1" t="s">
        <v>1</v>
      </c>
      <c r="B1" t="s">
        <v>10</v>
      </c>
      <c r="C1" t="s">
        <v>11</v>
      </c>
      <c r="D1" t="s">
        <v>12</v>
      </c>
    </row>
    <row r="2" spans="1:4" x14ac:dyDescent="0.3">
      <c r="A2" s="2" t="s">
        <v>0</v>
      </c>
      <c r="B2" s="4">
        <v>90000</v>
      </c>
      <c r="C2" s="4">
        <v>90000</v>
      </c>
      <c r="D2" s="4">
        <v>90000</v>
      </c>
    </row>
    <row r="3" spans="1:4" x14ac:dyDescent="0.3">
      <c r="A3" s="2" t="s">
        <v>2</v>
      </c>
      <c r="B3" s="4">
        <v>90000</v>
      </c>
      <c r="C3" s="4">
        <v>90000</v>
      </c>
      <c r="D3" s="4">
        <v>90000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27BA1-899F-4835-902D-5BAB07E3783C}">
  <dimension ref="A1:C12"/>
  <sheetViews>
    <sheetView tabSelected="1" workbookViewId="0">
      <selection activeCell="L22" sqref="L22"/>
    </sheetView>
  </sheetViews>
  <sheetFormatPr defaultRowHeight="14.4" x14ac:dyDescent="0.3"/>
  <cols>
    <col min="1" max="1" width="12.44140625" bestFit="1" customWidth="1"/>
    <col min="2" max="2" width="18.88671875" bestFit="1" customWidth="1"/>
    <col min="3" max="4" width="13.88671875" bestFit="1" customWidth="1"/>
  </cols>
  <sheetData>
    <row r="1" spans="1:3" x14ac:dyDescent="0.3">
      <c r="A1" s="1" t="s">
        <v>1</v>
      </c>
      <c r="B1" t="s">
        <v>17</v>
      </c>
      <c r="C1" s="5" t="s">
        <v>18</v>
      </c>
    </row>
    <row r="2" spans="1:3" x14ac:dyDescent="0.3">
      <c r="A2" s="2" t="s">
        <v>4</v>
      </c>
      <c r="B2" s="4">
        <v>97086.5</v>
      </c>
      <c r="C2" s="5">
        <v>0.27653195826837751</v>
      </c>
    </row>
    <row r="3" spans="1:3" x14ac:dyDescent="0.3">
      <c r="A3" s="2" t="s">
        <v>13</v>
      </c>
      <c r="B3" s="4">
        <v>96923.75</v>
      </c>
      <c r="C3" s="5">
        <v>6.7873845784866285E-2</v>
      </c>
    </row>
    <row r="4" spans="1:3" x14ac:dyDescent="0.3">
      <c r="A4" s="2" t="s">
        <v>5</v>
      </c>
      <c r="B4" s="4">
        <v>92500</v>
      </c>
      <c r="C4" s="5">
        <v>0.28696486389255305</v>
      </c>
    </row>
    <row r="5" spans="1:3" x14ac:dyDescent="0.3">
      <c r="A5" s="2" t="s">
        <v>16</v>
      </c>
      <c r="B5" s="4">
        <v>90000</v>
      </c>
      <c r="C5" s="5">
        <v>0.1680057560858616</v>
      </c>
    </row>
    <row r="6" spans="1:3" x14ac:dyDescent="0.3">
      <c r="A6" s="2" t="s">
        <v>3</v>
      </c>
      <c r="B6" s="4">
        <v>90000</v>
      </c>
      <c r="C6" s="5">
        <v>0.52500299796138628</v>
      </c>
    </row>
    <row r="7" spans="1:3" x14ac:dyDescent="0.3">
      <c r="A7" s="2" t="s">
        <v>8</v>
      </c>
      <c r="B7" s="4">
        <v>90000</v>
      </c>
      <c r="C7" s="5">
        <v>0.18803213814606068</v>
      </c>
    </row>
    <row r="8" spans="1:3" x14ac:dyDescent="0.3">
      <c r="A8" s="2" t="s">
        <v>6</v>
      </c>
      <c r="B8" s="4">
        <v>90000</v>
      </c>
      <c r="C8" s="5">
        <v>0.16033097493704282</v>
      </c>
    </row>
    <row r="9" spans="1:3" x14ac:dyDescent="0.3">
      <c r="A9" s="2" t="s">
        <v>14</v>
      </c>
      <c r="B9" s="4">
        <v>85000</v>
      </c>
      <c r="C9" s="5">
        <v>9.653435663748651E-2</v>
      </c>
    </row>
    <row r="10" spans="1:3" x14ac:dyDescent="0.3">
      <c r="A10" s="2" t="s">
        <v>7</v>
      </c>
      <c r="B10" s="4">
        <v>84500</v>
      </c>
      <c r="C10" s="5">
        <v>0.41455810049166569</v>
      </c>
    </row>
    <row r="11" spans="1:3" x14ac:dyDescent="0.3">
      <c r="A11" s="2" t="s">
        <v>15</v>
      </c>
      <c r="B11" s="4">
        <v>81682</v>
      </c>
      <c r="C11" s="5">
        <v>0.10420913778630531</v>
      </c>
    </row>
    <row r="12" spans="1:3" x14ac:dyDescent="0.3">
      <c r="A12" s="2" t="s">
        <v>2</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AD038328-33AE-44FB-BDEB-9CB5188B52B8}">
  <ds:schemaRefs/>
</ds:datastoreItem>
</file>

<file path=customXml/itemProps2.xml><?xml version="1.0" encoding="utf-8"?>
<ds:datastoreItem xmlns:ds="http://schemas.openxmlformats.org/officeDocument/2006/customXml" ds:itemID="{0FD3075D-5498-45E1-B271-06736B23E682}">
  <ds:schemaRefs/>
</ds:datastoreItem>
</file>

<file path=customXml/itemProps3.xml><?xml version="1.0" encoding="utf-8"?>
<ds:datastoreItem xmlns:ds="http://schemas.openxmlformats.org/officeDocument/2006/customXml" ds:itemID="{251882AE-68BB-44B4-8C75-BF5C13B276E7}">
  <ds:schemaRefs/>
</ds:datastoreItem>
</file>

<file path=customXml/itemProps4.xml><?xml version="1.0" encoding="utf-8"?>
<ds:datastoreItem xmlns:ds="http://schemas.openxmlformats.org/officeDocument/2006/customXml" ds:itemID="{DC7B95EF-7C98-4409-BC38-0D2FC80CCF79}">
  <ds:schemaRefs/>
</ds:datastoreItem>
</file>

<file path=customXml/itemProps5.xml><?xml version="1.0" encoding="utf-8"?>
<ds:datastoreItem xmlns:ds="http://schemas.openxmlformats.org/officeDocument/2006/customXml" ds:itemID="{D24F1E95-E2EC-4E53-9E37-D7FF866A5525}">
  <ds:schemaRefs/>
</ds:datastoreItem>
</file>

<file path=customXml/itemProps6.xml><?xml version="1.0" encoding="utf-8"?>
<ds:datastoreItem xmlns:ds="http://schemas.openxmlformats.org/officeDocument/2006/customXml" ds:itemID="{07DC4AF4-4D02-466A-B181-EE1007F8597F}">
  <ds:schemaRefs/>
</ds:datastoreItem>
</file>

<file path=customXml/itemProps7.xml><?xml version="1.0" encoding="utf-8"?>
<ds:datastoreItem xmlns:ds="http://schemas.openxmlformats.org/officeDocument/2006/customXml" ds:itemID="{B4224699-315B-4574-9A8A-FD8D7423F83B}">
  <ds:schemaRefs/>
</ds:datastoreItem>
</file>

<file path=customXml/itemProps8.xml><?xml version="1.0" encoding="utf-8"?>
<ds:datastoreItem xmlns:ds="http://schemas.openxmlformats.org/officeDocument/2006/customXml" ds:itemID="{F405983F-5E1D-4642-81F6-B7E4F873D87E}">
  <ds:schemaRefs/>
</ds:datastoreItem>
</file>

<file path=customXml/itemProps9.xml><?xml version="1.0" encoding="utf-8"?>
<ds:datastoreItem xmlns:ds="http://schemas.openxmlformats.org/officeDocument/2006/customXml" ds:itemID="{C2798E58-4C7D-41AD-83FC-69385FE9B7FD}">
  <ds:schemaRefs/>
</ds:datastoreItem>
</file>

<file path=customXml/itemProps10.xml><?xml version="1.0" encoding="utf-8"?>
<ds:datastoreItem xmlns:ds="http://schemas.openxmlformats.org/officeDocument/2006/customXml" ds:itemID="{54EBDA10-54FE-41B5-A6E8-A93F2532175D}">
  <ds:schemaRefs/>
</ds:datastoreItem>
</file>

<file path=customXml/itemProps11.xml><?xml version="1.0" encoding="utf-8"?>
<ds:datastoreItem xmlns:ds="http://schemas.openxmlformats.org/officeDocument/2006/customXml" ds:itemID="{3C328CA2-81E4-448E-B50E-8FC3161CE84A}">
  <ds:schemaRefs>
    <ds:schemaRef ds:uri="http://schemas.microsoft.com/DataMashup"/>
  </ds:schemaRefs>
</ds:datastoreItem>
</file>

<file path=customXml/itemProps12.xml><?xml version="1.0" encoding="utf-8"?>
<ds:datastoreItem xmlns:ds="http://schemas.openxmlformats.org/officeDocument/2006/customXml" ds:itemID="{1E4D036E-0754-41C6-951A-8A492BA5DC4E}">
  <ds:schemaRefs/>
</ds:datastoreItem>
</file>

<file path=customXml/itemProps13.xml><?xml version="1.0" encoding="utf-8"?>
<ds:datastoreItem xmlns:ds="http://schemas.openxmlformats.org/officeDocument/2006/customXml" ds:itemID="{B1401DEC-6A43-4495-BCB1-0DA616667772}">
  <ds:schemaRefs/>
</ds:datastoreItem>
</file>

<file path=customXml/itemProps14.xml><?xml version="1.0" encoding="utf-8"?>
<ds:datastoreItem xmlns:ds="http://schemas.openxmlformats.org/officeDocument/2006/customXml" ds:itemID="{A2F82E0D-058B-441A-96BC-48525B1FBE8B}">
  <ds:schemaRefs/>
</ds:datastoreItem>
</file>

<file path=customXml/itemProps15.xml><?xml version="1.0" encoding="utf-8"?>
<ds:datastoreItem xmlns:ds="http://schemas.openxmlformats.org/officeDocument/2006/customXml" ds:itemID="{489ED09D-3557-414A-B0D2-177197D3F589}">
  <ds:schemaRefs/>
</ds:datastoreItem>
</file>

<file path=customXml/itemProps16.xml><?xml version="1.0" encoding="utf-8"?>
<ds:datastoreItem xmlns:ds="http://schemas.openxmlformats.org/officeDocument/2006/customXml" ds:itemID="{BA599E24-46D8-4ABD-9AAE-2C2B4DA9F1C5}">
  <ds:schemaRefs/>
</ds:datastoreItem>
</file>

<file path=customXml/itemProps17.xml><?xml version="1.0" encoding="utf-8"?>
<ds:datastoreItem xmlns:ds="http://schemas.openxmlformats.org/officeDocument/2006/customXml" ds:itemID="{C3981CDE-8F23-4573-A2BD-881C3441ED95}">
  <ds:schemaRefs/>
</ds:datastoreItem>
</file>

<file path=customXml/itemProps18.xml><?xml version="1.0" encoding="utf-8"?>
<ds:datastoreItem xmlns:ds="http://schemas.openxmlformats.org/officeDocument/2006/customXml" ds:itemID="{FDF2345A-14CD-4364-9D7C-C9350F7F06C2}">
  <ds:schemaRefs/>
</ds:datastoreItem>
</file>

<file path=customXml/itemProps19.xml><?xml version="1.0" encoding="utf-8"?>
<ds:datastoreItem xmlns:ds="http://schemas.openxmlformats.org/officeDocument/2006/customXml" ds:itemID="{B45E12EB-6CED-4311-B912-0C0A0A4D80B1}">
  <ds:schemaRefs/>
</ds:datastoreItem>
</file>

<file path=customXml/itemProps20.xml><?xml version="1.0" encoding="utf-8"?>
<ds:datastoreItem xmlns:ds="http://schemas.openxmlformats.org/officeDocument/2006/customXml" ds:itemID="{6280C70B-2201-402F-A5E3-E0B9F29D4960}">
  <ds:schemaRefs/>
</ds:datastoreItem>
</file>

<file path=customXml/itemProps21.xml><?xml version="1.0" encoding="utf-8"?>
<ds:datastoreItem xmlns:ds="http://schemas.openxmlformats.org/officeDocument/2006/customXml" ds:itemID="{B90C75E0-A141-4B0D-A75B-F187E9D3FE38}">
  <ds:schemaRefs/>
</ds:datastoreItem>
</file>

<file path=customXml/itemProps22.xml><?xml version="1.0" encoding="utf-8"?>
<ds:datastoreItem xmlns:ds="http://schemas.openxmlformats.org/officeDocument/2006/customXml" ds:itemID="{053BCAE0-0AA9-4EA7-8D4B-8791D0B99178}">
  <ds:schemaRefs/>
</ds:datastoreItem>
</file>

<file path=customXml/itemProps23.xml><?xml version="1.0" encoding="utf-8"?>
<ds:datastoreItem xmlns:ds="http://schemas.openxmlformats.org/officeDocument/2006/customXml" ds:itemID="{C0342E98-4039-4D7E-9FA4-1E8904F58E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Dhanush Prasad</cp:lastModifiedBy>
  <dcterms:created xsi:type="dcterms:W3CDTF">2024-08-10T22:21:34Z</dcterms:created>
  <dcterms:modified xsi:type="dcterms:W3CDTF">2025-05-30T15:43:34Z</dcterms:modified>
</cp:coreProperties>
</file>