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dhany\Downloads\"/>
    </mc:Choice>
  </mc:AlternateContent>
  <xr:revisionPtr revIDLastSave="0" documentId="13_ncr:1_{AACCFB3F-6602-4479-942E-452A82174B34}" xr6:coauthVersionLast="47" xr6:coauthVersionMax="47" xr10:uidLastSave="{00000000-0000-0000-0000-000000000000}"/>
  <bookViews>
    <workbookView xWindow="-108" yWindow="-108" windowWidth="23256" windowHeight="12456" xr2:uid="{E04C14F6-5FE2-4409-8040-D53C33EBA6CC}"/>
  </bookViews>
  <sheets>
    <sheet name="dashboard" sheetId="9" r:id="rId1"/>
    <sheet name="KPI 1" sheetId="1" r:id="rId2"/>
    <sheet name="KPI 2" sheetId="2" r:id="rId3"/>
    <sheet name="KPI4" sheetId="4" r:id="rId4"/>
    <sheet name="KPI 5" sheetId="5" r:id="rId5"/>
    <sheet name="KPI 6" sheetId="6" r:id="rId6"/>
    <sheet name="Sheet1" sheetId="12" r:id="rId7"/>
    <sheet name="KPI 7" sheetId="7" r:id="rId8"/>
    <sheet name="KPI 8" sheetId="8" r:id="rId9"/>
    <sheet name="Sheet10" sheetId="10" r:id="rId10"/>
    <sheet name="kpi 3" sheetId="11" r:id="rId11"/>
  </sheets>
  <definedNames>
    <definedName name="_xlchart.v2.0" hidden="1">'KPI4'!$A$10:$A$13</definedName>
    <definedName name="_xlchart.v2.1" hidden="1">'KPI4'!$B$10:$B$13</definedName>
    <definedName name="_xlchart.v2.2" hidden="1">'KPI4'!$B$9</definedName>
    <definedName name="_xlchart.v2.3" hidden="1">'KPI4'!$A$10:$A$13</definedName>
    <definedName name="_xlchart.v2.4" hidden="1">'KPI4'!$B$10:$B$13</definedName>
    <definedName name="_xlchart.v2.5" hidden="1">'KPI4'!$B$9</definedName>
    <definedName name="ExternalData_1" localSheetId="6" hidden="1">Sheet1!$A$3:$L$8</definedName>
    <definedName name="Slicer_Account_Executive">#N/A</definedName>
    <definedName name="Slicer_opportunity_name">#N/A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pivotCache cacheId="11"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s_202001231041_3e7348ee-016f-47cf-8d3f-4826ad3f3e4d" name="fees_202001231041" connection="Excel Copy of fees"/>
          <x15:modelTable id="NNENEE Indi bdgt -20012020_45c8193b-7ef3-4e15-8cb2-92c2937ab461" name="NNENEE Indi bdgt -20012020" connection="Excel Copy of Individual Budgets"/>
          <x15:modelTable id="meeting_list_202001231041_f1cd3ff5-c891-4865-8878-4cb868e3c768" name="meeting_list_202001231041" connection="Excel Copy of meeting"/>
          <x15:modelTable id="gcrm_opportunity_202001231041_168dc937-cb9c-4d14-a983-5a17301931fc" name="gcrm_opportunity_202001231041" connection="Excel Copy of Opportunity"/>
          <x15:modelTable id="brokerage_202001231040_a614aaac-7d30-43e5-a684-3510a4e6aaa3" name="brokerage_202001231040" connection="Excel Copy of brokerage"/>
          <x15:modelTable id="invoice_202001231041_6defc8c2-ec2f-4c86-9ff8-2bd38fa463d5" name="invoice_202001231041" connection="Excel Copy of invoice"/>
        </x15:modelTable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CFD171-07A1-4740-B31F-F85E4818DBE1}" name="Excel Copy of brokerage" type="100" refreshedVersion="8">
    <extLst>
      <ext xmlns:x15="http://schemas.microsoft.com/office/spreadsheetml/2010/11/main" uri="{DE250136-89BD-433C-8126-D09CA5730AF9}">
        <x15:connection id="ff5fd37c-9705-42f5-a5f2-ebc6b776c869"/>
      </ext>
    </extLst>
  </connection>
  <connection id="2" xr16:uid="{C0593E5A-F872-4572-A91D-126E83B81ADD}" name="Excel Copy of fees" type="100" refreshedVersion="0">
    <extLst>
      <ext xmlns:x15="http://schemas.microsoft.com/office/spreadsheetml/2010/11/main" uri="{DE250136-89BD-433C-8126-D09CA5730AF9}">
        <x15:connection id="998e0583-fe55-4cd9-945b-f3af58325149"/>
      </ext>
    </extLst>
  </connection>
  <connection id="3" xr16:uid="{6AAE23F2-37DB-4822-BDDC-EBE4BA08B9B3}" name="Excel Copy of Individual Budgets" type="100" refreshedVersion="0">
    <extLst>
      <ext xmlns:x15="http://schemas.microsoft.com/office/spreadsheetml/2010/11/main" uri="{DE250136-89BD-433C-8126-D09CA5730AF9}">
        <x15:connection id="ec0167d8-715a-4d94-9429-84fbd6baa39c"/>
      </ext>
    </extLst>
  </connection>
  <connection id="4" xr16:uid="{70AD9052-EABA-42A9-AED4-F6A392FF9E1D}" name="Excel Copy of invoice" type="100" refreshedVersion="8">
    <extLst>
      <ext xmlns:x15="http://schemas.microsoft.com/office/spreadsheetml/2010/11/main" uri="{DE250136-89BD-433C-8126-D09CA5730AF9}">
        <x15:connection id="fae18e09-a8b7-4f10-af22-a8a3c749ffda"/>
      </ext>
    </extLst>
  </connection>
  <connection id="5" xr16:uid="{45290EA4-F6F0-447B-95E0-D9E985F96C2E}" name="Excel Copy of meeting" type="100" refreshedVersion="8">
    <extLst>
      <ext xmlns:x15="http://schemas.microsoft.com/office/spreadsheetml/2010/11/main" uri="{DE250136-89BD-433C-8126-D09CA5730AF9}">
        <x15:connection id="42960449-ac1c-4890-94eb-18386836142d"/>
      </ext>
    </extLst>
  </connection>
  <connection id="6" xr16:uid="{87367977-64ED-4DA6-9D9D-338F420BD172}" name="Excel Copy of Opportunity" type="100" refreshedVersion="8">
    <extLst>
      <ext xmlns:x15="http://schemas.microsoft.com/office/spreadsheetml/2010/11/main" uri="{DE250136-89BD-433C-8126-D09CA5730AF9}">
        <x15:connection id="bf49a92b-8bb1-4238-b7d3-1af96070daf4"/>
      </ext>
    </extLst>
  </connection>
  <connection id="7" xr16:uid="{A8BB0319-6C29-4D7F-BE89-A085D1D76E21}" keepAlive="1" name="ModelConnection_ExternalData_1" description="Data Model" type="5" refreshedVersion="8" minRefreshableVersion="5" saveData="1">
    <dbPr connection="Data Model Connection" command="DRILLTHROUGH MAXROWS 1000 SELECT FROM [Model] WHERE (([Measures].[Count of product_group],[gcrm_opportunity_202001231041].[product_group].&amp;[Liability])) RETURN [$gcrm_opportunity_202001231041].[opportunity_name],[$gcrm_opportunity_202001231041].[opportunity_id],[$gcrm_opportunity_202001231041].[Account Executive],[$gcrm_opportunity_202001231041].[premium_amount],[$gcrm_opportunity_202001231041].[revenue_amount],[$gcrm_opportunity_202001231041].[closing_date],[$gcrm_opportunity_202001231041].[stage],[$gcrm_opportunity_202001231041].[branch],[$gcrm_opportunity_202001231041].[specialty],[$gcrm_opportunity_202001231041].[product_group],[$gcrm_opportunity_202001231041].[product_sub_group],[$gcrm_opportunity_202001231041].[risk_details]" commandType="4"/>
    <extLst>
      <ext xmlns:x15="http://schemas.microsoft.com/office/spreadsheetml/2010/11/main" uri="{DE250136-89BD-433C-8126-D09CA5730AF9}">
        <x15:connection id="" model="1"/>
      </ext>
    </extLst>
  </connection>
  <connection id="8" xr16:uid="{349C451E-AE94-4A4B-ADF1-5403DB9EB2B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<sst xmlns="http://schemas.openxmlformats.org/spreadsheetml/2006/main" count="152" uniqueCount="78">
  <si>
    <t>Row Labels</t>
  </si>
  <si>
    <t>Ankita Shah</t>
  </si>
  <si>
    <t>Divya Dhingra</t>
  </si>
  <si>
    <t>Gautam Murkunde</t>
  </si>
  <si>
    <t>Neel Jain</t>
  </si>
  <si>
    <t>Nishant Sharma</t>
  </si>
  <si>
    <t>Shloka Shelat</t>
  </si>
  <si>
    <t>Shobhit Agarwal</t>
  </si>
  <si>
    <t>Vidit Shah</t>
  </si>
  <si>
    <t>Grand Total</t>
  </si>
  <si>
    <t>(blank)</t>
  </si>
  <si>
    <t>Renewal</t>
  </si>
  <si>
    <t>Cross Sell</t>
  </si>
  <si>
    <t>New</t>
  </si>
  <si>
    <t>Column Labels</t>
  </si>
  <si>
    <t>2019</t>
  </si>
  <si>
    <t>2020</t>
  </si>
  <si>
    <t>Count of meeting_date (Year)</t>
  </si>
  <si>
    <t>Negotiate</t>
  </si>
  <si>
    <t>Propose Solution</t>
  </si>
  <si>
    <t>Qualify Opportunity</t>
  </si>
  <si>
    <t>Sum of revenue_amount</t>
  </si>
  <si>
    <t>row lable</t>
  </si>
  <si>
    <t>rev</t>
  </si>
  <si>
    <t>Abhinav Shivam</t>
  </si>
  <si>
    <t>Animesh Rawat</t>
  </si>
  <si>
    <t>Juli</t>
  </si>
  <si>
    <t>Ketan Jain</t>
  </si>
  <si>
    <t>Manish Sharma</t>
  </si>
  <si>
    <t>Mark</t>
  </si>
  <si>
    <t>Raju Kumar</t>
  </si>
  <si>
    <t>Shivani Sharma</t>
  </si>
  <si>
    <t>Vinay</t>
  </si>
  <si>
    <t>Count of Account Executive</t>
  </si>
  <si>
    <t>CVP GMC</t>
  </si>
  <si>
    <t>DB -Mega Policy</t>
  </si>
  <si>
    <t>EL-Group Mediclaim</t>
  </si>
  <si>
    <t>Fire</t>
  </si>
  <si>
    <t>Marine</t>
  </si>
  <si>
    <t>Employee Benefits</t>
  </si>
  <si>
    <t>Engineering</t>
  </si>
  <si>
    <t>Liability</t>
  </si>
  <si>
    <t>Miscellaneous</t>
  </si>
  <si>
    <t>Terrorism</t>
  </si>
  <si>
    <t>Count of product_group</t>
  </si>
  <si>
    <t>Count of stage</t>
  </si>
  <si>
    <t>Count of invoice_number</t>
  </si>
  <si>
    <t>Sum of Amount</t>
  </si>
  <si>
    <t>Yearly Meeting Count</t>
  </si>
  <si>
    <t>gcrm_opportunity_202001231041[opportunity_name]</t>
  </si>
  <si>
    <t>gcrm_opportunity_202001231041[opportunity_id]</t>
  </si>
  <si>
    <t>gcrm_opportunity_202001231041[Account Executive]</t>
  </si>
  <si>
    <t>gcrm_opportunity_202001231041[premium_amount]</t>
  </si>
  <si>
    <t>gcrm_opportunity_202001231041[revenue_amount]</t>
  </si>
  <si>
    <t>gcrm_opportunity_202001231041[closing_date]</t>
  </si>
  <si>
    <t>gcrm_opportunity_202001231041[stage]</t>
  </si>
  <si>
    <t>gcrm_opportunity_202001231041[branch]</t>
  </si>
  <si>
    <t>gcrm_opportunity_202001231041[specialty]</t>
  </si>
  <si>
    <t>gcrm_opportunity_202001231041[product_group]</t>
  </si>
  <si>
    <t>gcrm_opportunity_202001231041[product_sub_group]</t>
  </si>
  <si>
    <t>gcrm_opportunity_202001231041[risk_details]</t>
  </si>
  <si>
    <t>PIL-CGL</t>
  </si>
  <si>
    <t>OPP1900001052</t>
  </si>
  <si>
    <t>Ahmedabad</t>
  </si>
  <si>
    <t>Financial Lines</t>
  </si>
  <si>
    <t>Commercial General Liability</t>
  </si>
  <si>
    <t>DB- Cyber Liability</t>
  </si>
  <si>
    <t>OPP1900001138</t>
  </si>
  <si>
    <t>Cyber Liability Insurance</t>
  </si>
  <si>
    <t>GL-CGL</t>
  </si>
  <si>
    <t>OPP1900001655</t>
  </si>
  <si>
    <t>GL-Crime</t>
  </si>
  <si>
    <t>OPP1900001656</t>
  </si>
  <si>
    <t>Commercial Crime Insurance</t>
  </si>
  <si>
    <t>VS.-D &amp; O</t>
  </si>
  <si>
    <t>OPP1900002104</t>
  </si>
  <si>
    <t>Director &amp;amp; Officers / Management  Liability</t>
  </si>
  <si>
    <t>Data returned for Count of product_group, Liability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</si>
</sst>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1"/>
      <color theme="0"/>
      <name val="Calibri"/>
      <family val="2"/>
      <scheme val="minor"/>
    </font>
    <font>
      <b/>
      <sz val="16"/>
      <color rgb="FF000000"/>
      <name val="Trebuchet MS"/>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3" tint="0.59999389629810485"/>
        <bgColor indexed="64"/>
      </patternFill>
    </fill>
    <fill>
      <patternFill patternType="solid">
        <fgColor theme="4" tint="-0.249977111117893"/>
        <bgColor theme="4" tint="0.79998168889431442"/>
      </patternFill>
    </fill>
    <fill>
      <patternFill patternType="solid">
        <fgColor theme="2" tint="-0.249977111117893"/>
        <bgColor theme="4" tint="0.79998168889431442"/>
      </patternFill>
    </fill>
  </fills>
  <borders count="3">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applyAlignment="1">
      <alignment horizontal="center"/>
    </xf>
    <xf numFmtId="0" fontId="1" fillId="3" borderId="2" xfId="0" applyFont="1" applyFill="1" applyBorder="1" applyAlignment="1">
      <alignment horizontal="center"/>
    </xf>
    <xf numFmtId="0" fontId="0" fillId="4" borderId="0" xfId="0" applyFill="1"/>
    <xf numFmtId="0" fontId="2" fillId="5" borderId="2" xfId="0" applyFont="1" applyFill="1" applyBorder="1" applyAlignment="1">
      <alignment horizontal="center"/>
    </xf>
    <xf numFmtId="0" fontId="1" fillId="6" borderId="2" xfId="0" applyFont="1" applyFill="1" applyBorder="1" applyAlignment="1">
      <alignment horizontal="center"/>
    </xf>
    <xf numFmtId="0" fontId="3" fillId="0" borderId="0" xfId="0" applyFont="1" applyAlignment="1">
      <alignment horizontal="center" vertical="center" readingOrder="1"/>
    </xf>
    <xf numFmtId="14" fontId="0" fillId="0" borderId="0" xfId="0" applyNumberFormat="1"/>
    <xf numFmtId="0" fontId="1" fillId="0" borderId="0" xfId="0" applyFont="1"/>
  </cellXfs>
  <cellStyles count="1">
    <cellStyle name="Normal" xfId="0" builtinId="0"/>
  </cellStyles>
  <dxfs count="2">
    <dxf>
      <numFmt numFmtId="19" formatCode="dd/mm/yyyy"/>
    </dxf>
    <dxf>
      <fill>
        <patternFill>
          <bgColor theme="4" tint="0.39994506668294322"/>
        </patternFill>
      </fill>
    </dxf>
  </dxfs>
  <tableStyles count="1" defaultTableStyle="TableStyleMedium2" defaultPivotStyle="PivotStyleLight16">
    <tableStyle name="Slicer Style 1" pivot="0" table="0" count="1" xr9:uid="{A545B9A4-622B-4F35-8998-98B8010AD068}">
      <tableStyleElement type="wholeTable" dxfId="1"/>
    </tableStyle>
  </tableStyles>
  <colors>
    <mruColors>
      <color rgb="FF33CCFF"/>
      <color rgb="FFABE9FF"/>
      <color rgb="FF00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CacheDefinition" Target="pivotCache/pivotCacheDefinition10.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9.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t>
            </a:r>
            <a:r>
              <a:rPr lang="en-US">
                <a:solidFill>
                  <a:sysClr val="windowText" lastClr="000000"/>
                </a:solidFill>
              </a:rPr>
              <a:t>No of Invoice by Account Exec </a:t>
            </a:r>
            <a:endParaRPr lang="en-IN">
              <a:solidFill>
                <a:sysClr val="windowText" lastClr="000000"/>
              </a:solidFill>
            </a:endParaRPr>
          </a:p>
        </c:rich>
      </c:tx>
      <c:overlay val="0"/>
      <c:spPr>
        <a:solidFill>
          <a:schemeClr val="bg2">
            <a:lumMod val="75000"/>
            <a:alpha val="34000"/>
          </a:schemeClr>
        </a:solidFill>
        <a:ln>
          <a:solidFill>
            <a:schemeClr val="accent1">
              <a:lumMod val="60000"/>
              <a:lumOff val="4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1"/>
          <c:showCatName val="0"/>
          <c:showSerName val="0"/>
          <c:showPercent val="0"/>
          <c:showBubbleSize val="0"/>
          <c:extLst>
            <c:ext xmlns:c15="http://schemas.microsoft.com/office/drawing/2012/chart" uri="{CE6537A1-D6FC-4f65-9D91-7224C49458BB}"/>
          </c:extLst>
        </c:dLbl>
      </c:pivotFmt>
      <c:pivotFmt>
        <c:idx val="195"/>
        <c:dLbl>
          <c:idx val="0"/>
          <c:showLegendKey val="0"/>
          <c:showVal val="1"/>
          <c:showCatName val="0"/>
          <c:showSerName val="0"/>
          <c:showPercent val="0"/>
          <c:showBubbleSize val="0"/>
          <c:extLst>
            <c:ext xmlns:c15="http://schemas.microsoft.com/office/drawing/2012/chart" uri="{CE6537A1-D6FC-4f65-9D91-7224C49458BB}"/>
          </c:extLst>
        </c:dLbl>
      </c:pivotFmt>
      <c:pivotFmt>
        <c:idx val="196"/>
        <c:dLbl>
          <c:idx val="0"/>
          <c:showLegendKey val="0"/>
          <c:showVal val="1"/>
          <c:showCatName val="0"/>
          <c:showSerName val="0"/>
          <c:showPercent val="0"/>
          <c:showBubbleSize val="0"/>
          <c:extLst>
            <c:ext xmlns:c15="http://schemas.microsoft.com/office/drawing/2012/chart" uri="{CE6537A1-D6FC-4f65-9D91-7224C49458BB}"/>
          </c:extLst>
        </c:dLbl>
      </c:pivotFmt>
      <c:pivotFmt>
        <c:idx val="197"/>
      </c:pivotFmt>
      <c:pivotFmt>
        <c:idx val="198"/>
      </c:pivotFmt>
      <c:pivotFmt>
        <c:idx val="199"/>
      </c:pivotFmt>
      <c:pivotFmt>
        <c:idx val="200"/>
      </c:pivotFmt>
      <c:pivotFmt>
        <c:idx val="2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3-2B22-4ED5-899E-C2C1BABC5DF9}"/>
            </c:ext>
          </c:extLst>
        </c:ser>
        <c:ser>
          <c:idx val="1"/>
          <c:order val="1"/>
          <c:tx>
            <c:strRef>
              <c:f>'KPI 1'!$C$3:$C$4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4-2B22-4ED5-899E-C2C1BABC5DF9}"/>
            </c:ext>
          </c:extLst>
        </c:ser>
        <c:ser>
          <c:idx val="2"/>
          <c:order val="2"/>
          <c:tx>
            <c:strRef>
              <c:f>'KPI 1'!$D$3:$D$4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B3-2B22-4ED5-899E-C2C1BABC5DF9}"/>
            </c:ext>
          </c:extLst>
        </c:ser>
        <c:ser>
          <c:idx val="3"/>
          <c:order val="3"/>
          <c:tx>
            <c:strRef>
              <c:f>'KPI 1'!$E$3:$E$4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B4-2B22-4ED5-899E-C2C1BABC5DF9}"/>
            </c:ext>
          </c:extLst>
        </c:ser>
        <c:dLbls>
          <c:dLblPos val="ctr"/>
          <c:showLegendKey val="0"/>
          <c:showVal val="1"/>
          <c:showCatName val="0"/>
          <c:showSerName val="0"/>
          <c:showPercent val="0"/>
          <c:showBubbleSize val="0"/>
        </c:dLbls>
        <c:gapWidth val="150"/>
        <c:overlap val="100"/>
        <c:axId val="722159647"/>
        <c:axId val="627148623"/>
      </c:barChart>
      <c:catAx>
        <c:axId val="722159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27148623"/>
        <c:crosses val="autoZero"/>
        <c:auto val="1"/>
        <c:lblAlgn val="ctr"/>
        <c:lblOffset val="100"/>
        <c:noMultiLvlLbl val="0"/>
      </c:catAx>
      <c:valAx>
        <c:axId val="627148623"/>
        <c:scaling>
          <c:orientation val="minMax"/>
        </c:scaling>
        <c:delete val="1"/>
        <c:axPos val="b"/>
        <c:numFmt formatCode="General" sourceLinked="1"/>
        <c:majorTickMark val="none"/>
        <c:minorTickMark val="none"/>
        <c:tickLblPos val="nextTo"/>
        <c:crossAx val="722159647"/>
        <c:crosses val="autoZero"/>
        <c:crossBetween val="between"/>
      </c:valAx>
      <c:spPr>
        <a:solidFill>
          <a:schemeClr val="accent1">
            <a:lumMod val="40000"/>
            <a:lumOff val="60000"/>
          </a:schemeClr>
        </a:solidFill>
        <a:ln>
          <a:solidFill>
            <a:schemeClr val="accent1">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7!PivotTable9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dirty="0" err="1"/>
              <a:t>Oppty</a:t>
            </a:r>
            <a:r>
              <a:rPr lang="en-US" sz="1400" dirty="0"/>
              <a:t>-Product distribution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179992674156714E-2"/>
          <c:y val="0.29852924207731901"/>
          <c:w val="0.5801687647842404"/>
          <c:h val="0.53896052415718121"/>
        </c:manualLayout>
      </c:layout>
      <c:doughnutChart>
        <c:varyColors val="1"/>
        <c:ser>
          <c:idx val="0"/>
          <c:order val="0"/>
          <c:tx>
            <c:strRef>
              <c:f>'KPI 7'!$B$1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B23-4B1C-9C3B-BC5CC477A32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B23-4B1C-9C3B-BC5CC477A32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B23-4B1C-9C3B-BC5CC477A32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B23-4B1C-9C3B-BC5CC477A32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B23-4B1C-9C3B-BC5CC477A32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5B23-4B1C-9C3B-BC5CC477A32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5B23-4B1C-9C3B-BC5CC477A32D}"/>
              </c:ext>
            </c:extLst>
          </c:dPt>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7'!$A$2:$A$9</c:f>
              <c:strCache>
                <c:ptCount val="7"/>
                <c:pt idx="0">
                  <c:v>Employee Benefits</c:v>
                </c:pt>
                <c:pt idx="1">
                  <c:v>Engineering</c:v>
                </c:pt>
                <c:pt idx="2">
                  <c:v>Fire</c:v>
                </c:pt>
                <c:pt idx="3">
                  <c:v>Liability</c:v>
                </c:pt>
                <c:pt idx="4">
                  <c:v>Marine</c:v>
                </c:pt>
                <c:pt idx="5">
                  <c:v>Miscellaneous</c:v>
                </c:pt>
                <c:pt idx="6">
                  <c:v>Terrorism</c:v>
                </c:pt>
              </c:strCache>
            </c:strRef>
          </c:cat>
          <c:val>
            <c:numRef>
              <c:f>'KPI 7'!$B$2:$B$9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0EA4-4BD5-82E1-0FBB0844CC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131854194594505"/>
          <c:y val="0.20698776814820455"/>
          <c:w val="0.34648830590085272"/>
          <c:h val="0.7464231861214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8!PivotTable10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Oppty by Revenue-Top</a:t>
            </a:r>
            <a:r>
              <a:rPr lang="en-US" baseline="0">
                <a:solidFill>
                  <a:sysClr val="windowText" lastClr="000000"/>
                </a:solidFill>
              </a:rPr>
              <a:t> 4</a:t>
            </a:r>
            <a:endParaRPr lang="en-US">
              <a:solidFill>
                <a:sysClr val="windowText" lastClr="000000"/>
              </a:solidFill>
            </a:endParaRPr>
          </a:p>
        </c:rich>
      </c:tx>
      <c:overlay val="0"/>
      <c:spPr>
        <a:solidFill>
          <a:schemeClr val="bg2">
            <a:lumMod val="90000"/>
            <a:alpha val="33000"/>
          </a:schemeClr>
        </a:solidFill>
        <a:ln>
          <a:solidFill>
            <a:schemeClr val="tx2">
              <a:lumMod val="20000"/>
              <a:lumOff val="8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pattFill prst="pct50">
            <a:fgClr>
              <a:srgbClr val="0070C0"/>
            </a:fgClr>
            <a:bgClr>
              <a:schemeClr val="bg1"/>
            </a:bgClr>
          </a:patt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pct50">
            <a:fgClr>
              <a:srgbClr val="0070C0"/>
            </a:fgClr>
            <a:bgClr>
              <a:schemeClr val="bg1"/>
            </a:bgClr>
          </a:patt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'KPI 8'!$B$1</c:f>
              <c:strCache>
                <c:ptCount val="1"/>
                <c:pt idx="0">
                  <c:v>Total</c:v>
                </c:pt>
              </c:strCache>
            </c:strRef>
          </c:tx>
          <c:spPr>
            <a:pattFill prst="pct50">
              <a:fgClr>
                <a:srgbClr val="0070C0"/>
              </a:fgClr>
              <a:bgClr>
                <a:schemeClr val="bg1"/>
              </a:bgClr>
            </a:pattFill>
            <a:ln>
              <a:noFill/>
            </a:ln>
            <a:effectLst>
              <a:outerShdw blurRad="57150" dist="19050" dir="5400000" algn="ctr" rotWithShape="0">
                <a:srgbClr val="000000">
                  <a:alpha val="63000"/>
                </a:srgbClr>
              </a:outerShdw>
            </a:effectLst>
          </c:spPr>
          <c:invertIfNegative val="0"/>
          <c:cat>
            <c:strRef>
              <c:f>'KPI 8'!$A$2:$A$6</c:f>
              <c:strCache>
                <c:ptCount val="4"/>
                <c:pt idx="0">
                  <c:v>Fire</c:v>
                </c:pt>
                <c:pt idx="1">
                  <c:v>EL-Group Mediclaim</c:v>
                </c:pt>
                <c:pt idx="2">
                  <c:v>DB -Mega Policy</c:v>
                </c:pt>
                <c:pt idx="3">
                  <c:v>CVP GMC</c:v>
                </c:pt>
              </c:strCache>
            </c:strRef>
          </c:cat>
          <c:val>
            <c:numRef>
              <c:f>'KPI 8'!$B$2:$B$6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BF91-43DF-AF5A-5CBDC272DB70}"/>
            </c:ext>
          </c:extLst>
        </c:ser>
        <c:dLbls>
          <c:showLegendKey val="0"/>
          <c:showVal val="0"/>
          <c:showCatName val="0"/>
          <c:showSerName val="0"/>
          <c:showPercent val="0"/>
          <c:showBubbleSize val="0"/>
        </c:dLbls>
        <c:gapWidth val="115"/>
        <c:overlap val="-20"/>
        <c:axId val="1394271663"/>
        <c:axId val="1467763999"/>
      </c:barChart>
      <c:catAx>
        <c:axId val="1394271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7763999"/>
        <c:crosses val="autoZero"/>
        <c:auto val="1"/>
        <c:lblAlgn val="ctr"/>
        <c:lblOffset val="100"/>
        <c:noMultiLvlLbl val="0"/>
      </c:catAx>
      <c:valAx>
        <c:axId val="1467763999"/>
        <c:scaling>
          <c:orientation val="minMax"/>
        </c:scaling>
        <c:delete val="1"/>
        <c:axPos val="b"/>
        <c:numFmt formatCode="General" sourceLinked="1"/>
        <c:majorTickMark val="none"/>
        <c:minorTickMark val="none"/>
        <c:tickLblPos val="nextTo"/>
        <c:crossAx val="13942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Income Class</a:t>
            </a:r>
          </a:p>
        </c:rich>
      </c:tx>
      <c:overlay val="0"/>
      <c:spPr>
        <a:solidFill>
          <a:schemeClr val="bg2">
            <a:lumMod val="90000"/>
            <a:alpha val="39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tx1"/>
            </a:solidFill>
          </a:ln>
          <a:effectLst/>
        </c:spPr>
      </c:pivotFmt>
      <c:pivotFmt>
        <c:idx val="2"/>
        <c:spPr>
          <a:solidFill>
            <a:srgbClr val="92D050"/>
          </a:solidFill>
          <a:ln>
            <a:solidFill>
              <a:schemeClr val="tx1"/>
            </a:solidFill>
          </a:ln>
          <a:effectLst/>
        </c:spPr>
      </c:pivotFmt>
      <c:pivotFmt>
        <c:idx val="3"/>
        <c:spPr>
          <a:solidFill>
            <a:srgbClr val="FFFF00"/>
          </a:solidFill>
          <a:ln>
            <a:solidFill>
              <a:schemeClr val="tx1"/>
            </a:solidFill>
          </a:ln>
          <a:effectLst/>
        </c:spPr>
      </c:pivotFmt>
    </c:pivotFmts>
    <c:plotArea>
      <c:layout/>
      <c:barChart>
        <c:barDir val="bar"/>
        <c:grouping val="clustered"/>
        <c:varyColors val="1"/>
        <c:ser>
          <c:idx val="0"/>
          <c:order val="0"/>
          <c:tx>
            <c:strRef>
              <c:f>'kpi 3'!$B$1</c:f>
              <c:strCache>
                <c:ptCount val="1"/>
                <c:pt idx="0">
                  <c:v>Total</c:v>
                </c:pt>
              </c:strCache>
            </c:strRef>
          </c:tx>
          <c:spPr>
            <a:ln>
              <a:solidFill>
                <a:schemeClr val="tx1"/>
              </a:solidFill>
            </a:ln>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3-6F2C-40AE-B11C-0EACAFF833BD}"/>
              </c:ext>
            </c:extLst>
          </c:dPt>
          <c:dPt>
            <c:idx val="1"/>
            <c:invertIfNegative val="0"/>
            <c:bubble3D val="0"/>
            <c:spPr>
              <a:solidFill>
                <a:srgbClr val="FFFF00"/>
              </a:solidFill>
              <a:ln>
                <a:solidFill>
                  <a:schemeClr val="tx1"/>
                </a:solidFill>
              </a:ln>
              <a:effectLst/>
            </c:spPr>
            <c:extLst>
              <c:ext xmlns:c16="http://schemas.microsoft.com/office/drawing/2014/chart" uri="{C3380CC4-5D6E-409C-BE32-E72D297353CC}">
                <c16:uniqueId val="{00000004-6F2C-40AE-B11C-0EACAFF833BD}"/>
              </c:ext>
            </c:extLst>
          </c:dPt>
          <c:dPt>
            <c:idx val="2"/>
            <c:invertIfNegative val="0"/>
            <c:bubble3D val="0"/>
            <c:spPr>
              <a:solidFill>
                <a:schemeClr val="accent2"/>
              </a:solidFill>
              <a:ln>
                <a:solidFill>
                  <a:schemeClr val="tx1"/>
                </a:solidFill>
              </a:ln>
              <a:effectLst/>
            </c:spPr>
            <c:extLst>
              <c:ext xmlns:c16="http://schemas.microsoft.com/office/drawing/2014/chart" uri="{C3380CC4-5D6E-409C-BE32-E72D297353CC}">
                <c16:uniqueId val="{00000002-6F2C-40AE-B11C-0EACAFF833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3'!$A$2:$A$5</c:f>
              <c:strCache>
                <c:ptCount val="3"/>
                <c:pt idx="0">
                  <c:v>Cross Sell</c:v>
                </c:pt>
                <c:pt idx="1">
                  <c:v>New</c:v>
                </c:pt>
                <c:pt idx="2">
                  <c:v>Renewal</c:v>
                </c:pt>
              </c:strCache>
            </c:strRef>
          </c:cat>
          <c:val>
            <c:numRef>
              <c:f>'kpi 3'!$B$2:$B$5</c:f>
              <c:numCache>
                <c:formatCode>General</c:formatCode>
                <c:ptCount val="3"/>
                <c:pt idx="0">
                  <c:v>2853842</c:v>
                </c:pt>
                <c:pt idx="1">
                  <c:v>569815</c:v>
                </c:pt>
                <c:pt idx="2">
                  <c:v>8244310</c:v>
                </c:pt>
              </c:numCache>
            </c:numRef>
          </c:val>
          <c:extLst>
            <c:ext xmlns:c16="http://schemas.microsoft.com/office/drawing/2014/chart" uri="{C3380CC4-5D6E-409C-BE32-E72D297353CC}">
              <c16:uniqueId val="{00000000-6F2C-40AE-B11C-0EACAFF833BD}"/>
            </c:ext>
          </c:extLst>
        </c:ser>
        <c:dLbls>
          <c:dLblPos val="outEnd"/>
          <c:showLegendKey val="0"/>
          <c:showVal val="1"/>
          <c:showCatName val="0"/>
          <c:showSerName val="0"/>
          <c:showPercent val="0"/>
          <c:showBubbleSize val="0"/>
        </c:dLbls>
        <c:gapWidth val="182"/>
        <c:axId val="1849042079"/>
        <c:axId val="1309936095"/>
      </c:barChart>
      <c:catAx>
        <c:axId val="184904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9936095"/>
        <c:crosses val="autoZero"/>
        <c:auto val="1"/>
        <c:lblAlgn val="ctr"/>
        <c:lblOffset val="100"/>
        <c:noMultiLvlLbl val="0"/>
      </c:catAx>
      <c:valAx>
        <c:axId val="1309936095"/>
        <c:scaling>
          <c:orientation val="minMax"/>
        </c:scaling>
        <c:delete val="1"/>
        <c:axPos val="b"/>
        <c:numFmt formatCode="General" sourceLinked="1"/>
        <c:majorTickMark val="none"/>
        <c:minorTickMark val="none"/>
        <c:tickLblPos val="nextTo"/>
        <c:crossAx val="18490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5!PivotTable7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No of meeting By Account Exe</a:t>
            </a:r>
          </a:p>
        </c:rich>
      </c:tx>
      <c:layout>
        <c:manualLayout>
          <c:xMode val="edge"/>
          <c:yMode val="edge"/>
          <c:x val="0.25355782872403626"/>
          <c:y val="5.4054034881877391E-2"/>
        </c:manualLayout>
      </c:layout>
      <c:overlay val="0"/>
      <c:spPr>
        <a:solidFill>
          <a:schemeClr val="bg2">
            <a:lumMod val="75000"/>
            <a:alpha val="36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'KPI 5'!$B$1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A2-45A2-902C-3977CE0AE056}"/>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A2-45A2-902C-3977CE0AE056}"/>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A2-45A2-902C-3977CE0AE056}"/>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2A2-45A2-902C-3977CE0AE056}"/>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2A2-45A2-902C-3977CE0AE056}"/>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2A2-45A2-902C-3977CE0AE056}"/>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2A2-45A2-902C-3977CE0AE056}"/>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2A2-45A2-902C-3977CE0AE056}"/>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2A2-45A2-902C-3977CE0AE0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5'!$A$2:$A$11</c:f>
              <c:strCache>
                <c:ptCount val="9"/>
                <c:pt idx="0">
                  <c:v>Vinay</c:v>
                </c:pt>
                <c:pt idx="1">
                  <c:v>Shivani Sharma</c:v>
                </c:pt>
                <c:pt idx="2">
                  <c:v>Raju Kumar</c:v>
                </c:pt>
                <c:pt idx="3">
                  <c:v>Mark</c:v>
                </c:pt>
                <c:pt idx="4">
                  <c:v>Manish Sharma</c:v>
                </c:pt>
                <c:pt idx="5">
                  <c:v>Ketan Jain</c:v>
                </c:pt>
                <c:pt idx="6">
                  <c:v>Juli</c:v>
                </c:pt>
                <c:pt idx="7">
                  <c:v>Animesh Rawat</c:v>
                </c:pt>
                <c:pt idx="8">
                  <c:v>Abhinav Shivam</c:v>
                </c:pt>
              </c:strCache>
            </c:strRef>
          </c:cat>
          <c:val>
            <c:numRef>
              <c:f>'KPI 5'!$B$2:$B$11</c:f>
              <c:numCache>
                <c:formatCode>General</c:formatCode>
                <c:ptCount val="9"/>
                <c:pt idx="0">
                  <c:v>5</c:v>
                </c:pt>
                <c:pt idx="1">
                  <c:v>4</c:v>
                </c:pt>
                <c:pt idx="2">
                  <c:v>2</c:v>
                </c:pt>
                <c:pt idx="3">
                  <c:v>2</c:v>
                </c:pt>
                <c:pt idx="4">
                  <c:v>3</c:v>
                </c:pt>
                <c:pt idx="5">
                  <c:v>4</c:v>
                </c:pt>
                <c:pt idx="6">
                  <c:v>2</c:v>
                </c:pt>
                <c:pt idx="7">
                  <c:v>4</c:v>
                </c:pt>
                <c:pt idx="8">
                  <c:v>6</c:v>
                </c:pt>
              </c:numCache>
            </c:numRef>
          </c:val>
          <c:extLst>
            <c:ext xmlns:c16="http://schemas.microsoft.com/office/drawing/2014/chart" uri="{C3380CC4-5D6E-409C-BE32-E72D297353CC}">
              <c16:uniqueId val="{00000012-42A2-45A2-902C-3977CE0AE056}"/>
            </c:ext>
          </c:extLst>
        </c:ser>
        <c:dLbls>
          <c:dLblPos val="inEnd"/>
          <c:showLegendKey val="0"/>
          <c:showVal val="1"/>
          <c:showCatName val="0"/>
          <c:showSerName val="0"/>
          <c:showPercent val="0"/>
          <c:showBubbleSize val="0"/>
        </c:dLbls>
        <c:gapWidth val="115"/>
        <c:overlap val="-20"/>
        <c:axId val="1056188207"/>
        <c:axId val="1262196015"/>
      </c:barChart>
      <c:catAx>
        <c:axId val="10561882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2196015"/>
        <c:crosses val="autoZero"/>
        <c:auto val="1"/>
        <c:lblAlgn val="ctr"/>
        <c:lblOffset val="100"/>
        <c:noMultiLvlLbl val="0"/>
      </c:catAx>
      <c:valAx>
        <c:axId val="1262196015"/>
        <c:scaling>
          <c:orientation val="minMax"/>
        </c:scaling>
        <c:delete val="1"/>
        <c:axPos val="b"/>
        <c:numFmt formatCode="General" sourceLinked="1"/>
        <c:majorTickMark val="none"/>
        <c:minorTickMark val="none"/>
        <c:tickLblPos val="nextTo"/>
        <c:crossAx val="1056188207"/>
        <c:crosses val="autoZero"/>
        <c:crossBetween val="between"/>
      </c:valAx>
      <c:spPr>
        <a:noFill/>
        <a:ln>
          <a:solidFill>
            <a:schemeClr val="accent1">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6!PivotTable8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Open Opportunity- Top</a:t>
            </a:r>
            <a:r>
              <a:rPr lang="en-US" baseline="0">
                <a:solidFill>
                  <a:sysClr val="windowText" lastClr="000000"/>
                </a:solidFill>
              </a:rPr>
              <a:t> 4</a:t>
            </a:r>
            <a:endParaRPr lang="en-US">
              <a:solidFill>
                <a:sysClr val="windowText" lastClr="000000"/>
              </a:solidFill>
            </a:endParaRPr>
          </a:p>
        </c:rich>
      </c:tx>
      <c:overlay val="0"/>
      <c:spPr>
        <a:solidFill>
          <a:schemeClr val="bg2">
            <a:lumMod val="75000"/>
            <a:alpha val="3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'KPI 6'!$B$1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67-4F2D-AFBA-FB3EA359E529}"/>
              </c:ext>
            </c:extLst>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67-4F2D-AFBA-FB3EA359E529}"/>
              </c:ext>
            </c:extLst>
          </c:dPt>
          <c:dPt>
            <c:idx val="2"/>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67-4F2D-AFBA-FB3EA359E529}"/>
              </c:ext>
            </c:extLst>
          </c:dPt>
          <c:dPt>
            <c:idx val="3"/>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67-4F2D-AFBA-FB3EA359E5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6'!$A$2:$A$6</c:f>
              <c:strCache>
                <c:ptCount val="4"/>
                <c:pt idx="0">
                  <c:v>Fire</c:v>
                </c:pt>
                <c:pt idx="1">
                  <c:v>EL-Group Mediclaim</c:v>
                </c:pt>
                <c:pt idx="2">
                  <c:v>DB -Mega Policy</c:v>
                </c:pt>
                <c:pt idx="3">
                  <c:v>CVP GMC</c:v>
                </c:pt>
              </c:strCache>
            </c:strRef>
          </c:cat>
          <c:val>
            <c:numRef>
              <c:f>'KPI 6'!$B$2:$B$6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B567-4F2D-AFBA-FB3EA359E529}"/>
            </c:ext>
          </c:extLst>
        </c:ser>
        <c:dLbls>
          <c:dLblPos val="inEnd"/>
          <c:showLegendKey val="0"/>
          <c:showVal val="1"/>
          <c:showCatName val="0"/>
          <c:showSerName val="0"/>
          <c:showPercent val="0"/>
          <c:showBubbleSize val="0"/>
        </c:dLbls>
        <c:gapWidth val="100"/>
        <c:overlap val="-24"/>
        <c:axId val="1051007279"/>
        <c:axId val="627155823"/>
      </c:barChart>
      <c:catAx>
        <c:axId val="105100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7155823"/>
        <c:crosses val="autoZero"/>
        <c:auto val="1"/>
        <c:lblAlgn val="ctr"/>
        <c:lblOffset val="100"/>
        <c:noMultiLvlLbl val="0"/>
      </c:catAx>
      <c:valAx>
        <c:axId val="627155823"/>
        <c:scaling>
          <c:orientation val="minMax"/>
        </c:scaling>
        <c:delete val="1"/>
        <c:axPos val="l"/>
        <c:numFmt formatCode="General" sourceLinked="1"/>
        <c:majorTickMark val="none"/>
        <c:minorTickMark val="none"/>
        <c:tickLblPos val="nextTo"/>
        <c:crossAx val="1051007279"/>
        <c:crosses val="autoZero"/>
        <c:crossBetween val="between"/>
      </c:valAx>
      <c:spPr>
        <a:noFill/>
        <a:ln>
          <a:solidFill>
            <a:schemeClr val="accent1">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Oppty-Product distribution</a:t>
            </a:r>
          </a:p>
        </c:rich>
      </c:tx>
      <c:layout>
        <c:manualLayout>
          <c:xMode val="edge"/>
          <c:yMode val="edge"/>
          <c:x val="3.5307937173167339E-2"/>
          <c:y val="3.1372536103119304E-2"/>
        </c:manualLayout>
      </c:layout>
      <c:overlay val="0"/>
      <c:spPr>
        <a:solidFill>
          <a:schemeClr val="bg2">
            <a:lumMod val="75000"/>
            <a:alpha val="33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8179992674156714E-2"/>
          <c:y val="0.29852924207731901"/>
          <c:w val="0.5801687647842404"/>
          <c:h val="0.53896052415718121"/>
        </c:manualLayout>
      </c:layout>
      <c:doughnutChart>
        <c:varyColors val="1"/>
        <c:ser>
          <c:idx val="0"/>
          <c:order val="0"/>
          <c:tx>
            <c:strRef>
              <c:f>'KPI 7'!$B$1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24-420E-950F-9F2D37B1EEB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24-420E-950F-9F2D37B1EEB0}"/>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24-420E-950F-9F2D37B1EEB0}"/>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24-420E-950F-9F2D37B1EEB0}"/>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24-420E-950F-9F2D37B1EEB0}"/>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24-420E-950F-9F2D37B1EEB0}"/>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824-420E-950F-9F2D37B1EE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 7'!$A$2:$A$9</c:f>
              <c:strCache>
                <c:ptCount val="7"/>
                <c:pt idx="0">
                  <c:v>Employee Benefits</c:v>
                </c:pt>
                <c:pt idx="1">
                  <c:v>Engineering</c:v>
                </c:pt>
                <c:pt idx="2">
                  <c:v>Fire</c:v>
                </c:pt>
                <c:pt idx="3">
                  <c:v>Liability</c:v>
                </c:pt>
                <c:pt idx="4">
                  <c:v>Marine</c:v>
                </c:pt>
                <c:pt idx="5">
                  <c:v>Miscellaneous</c:v>
                </c:pt>
                <c:pt idx="6">
                  <c:v>Terrorism</c:v>
                </c:pt>
              </c:strCache>
            </c:strRef>
          </c:cat>
          <c:val>
            <c:numRef>
              <c:f>'KPI 7'!$B$2:$B$9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2824-420E-950F-9F2D37B1EEB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131854194594505"/>
          <c:y val="0.25404672778684462"/>
          <c:w val="0.34648830590085272"/>
          <c:h val="0.735965524794184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8!PivotTable10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Oppty by Revenue-Top</a:t>
            </a:r>
            <a:r>
              <a:rPr lang="en-US" baseline="0">
                <a:solidFill>
                  <a:sysClr val="windowText" lastClr="000000"/>
                </a:solidFill>
              </a:rPr>
              <a:t> 4</a:t>
            </a:r>
            <a:endParaRPr lang="en-US">
              <a:solidFill>
                <a:sysClr val="windowText" lastClr="000000"/>
              </a:solidFill>
            </a:endParaRPr>
          </a:p>
        </c:rich>
      </c:tx>
      <c:overlay val="0"/>
      <c:spPr>
        <a:solidFill>
          <a:schemeClr val="bg2">
            <a:lumMod val="75000"/>
            <a:alpha val="33000"/>
          </a:schemeClr>
        </a:solidFill>
        <a:ln>
          <a:solidFill>
            <a:schemeClr val="accent1">
              <a:lumMod val="60000"/>
              <a:lumOff val="4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'KPI 8'!$B$1</c:f>
              <c:strCache>
                <c:ptCount val="1"/>
                <c:pt idx="0">
                  <c:v>Total</c:v>
                </c:pt>
              </c:strCache>
            </c:strRef>
          </c:tx>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BF-4D98-80D2-710B07F6A084}"/>
              </c:ext>
            </c:extLst>
          </c:dPt>
          <c:dPt>
            <c:idx val="1"/>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BF-4D98-80D2-710B07F6A084}"/>
              </c:ext>
            </c:extLst>
          </c:dPt>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BF-4D98-80D2-710B07F6A084}"/>
              </c:ext>
            </c:extLst>
          </c:dPt>
          <c:dPt>
            <c:idx val="3"/>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9BF-4D98-80D2-710B07F6A0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8'!$A$2:$A$6</c:f>
              <c:strCache>
                <c:ptCount val="4"/>
                <c:pt idx="0">
                  <c:v>Fire</c:v>
                </c:pt>
                <c:pt idx="1">
                  <c:v>EL-Group Mediclaim</c:v>
                </c:pt>
                <c:pt idx="2">
                  <c:v>DB -Mega Policy</c:v>
                </c:pt>
                <c:pt idx="3">
                  <c:v>CVP GMC</c:v>
                </c:pt>
              </c:strCache>
            </c:strRef>
          </c:cat>
          <c:val>
            <c:numRef>
              <c:f>'KPI 8'!$B$2:$B$6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E5E2-4C21-90EA-163049FC9726}"/>
            </c:ext>
          </c:extLst>
        </c:ser>
        <c:dLbls>
          <c:dLblPos val="outEnd"/>
          <c:showLegendKey val="0"/>
          <c:showVal val="1"/>
          <c:showCatName val="0"/>
          <c:showSerName val="0"/>
          <c:showPercent val="0"/>
          <c:showBubbleSize val="0"/>
        </c:dLbls>
        <c:gapWidth val="115"/>
        <c:overlap val="-20"/>
        <c:axId val="1394271663"/>
        <c:axId val="1467763999"/>
      </c:barChart>
      <c:catAx>
        <c:axId val="1394271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7763999"/>
        <c:crosses val="autoZero"/>
        <c:auto val="1"/>
        <c:lblAlgn val="ctr"/>
        <c:lblOffset val="100"/>
        <c:noMultiLvlLbl val="0"/>
      </c:catAx>
      <c:valAx>
        <c:axId val="1467763999"/>
        <c:scaling>
          <c:orientation val="minMax"/>
        </c:scaling>
        <c:delete val="1"/>
        <c:axPos val="b"/>
        <c:numFmt formatCode="General" sourceLinked="1"/>
        <c:majorTickMark val="none"/>
        <c:minorTickMark val="none"/>
        <c:tickLblPos val="nextTo"/>
        <c:crossAx val="13942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3!PivotTable6</c:name>
    <c:fmtId val="2"/>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Income Class</a:t>
            </a:r>
          </a:p>
        </c:rich>
      </c:tx>
      <c:overlay val="0"/>
      <c:spPr>
        <a:solidFill>
          <a:schemeClr val="bg2">
            <a:lumMod val="90000"/>
            <a:alpha val="36000"/>
          </a:schemeClr>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'kpi 3'!$B$1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26-4BF2-80D5-AF9F9F7C9790}"/>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26-4BF2-80D5-AF9F9F7C9790}"/>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26-4BF2-80D5-AF9F9F7C9790}"/>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3'!$A$2:$A$5</c:f>
              <c:strCache>
                <c:ptCount val="3"/>
                <c:pt idx="0">
                  <c:v>Cross Sell</c:v>
                </c:pt>
                <c:pt idx="1">
                  <c:v>New</c:v>
                </c:pt>
                <c:pt idx="2">
                  <c:v>Renewal</c:v>
                </c:pt>
              </c:strCache>
            </c:strRef>
          </c:cat>
          <c:val>
            <c:numRef>
              <c:f>'kpi 3'!$B$2:$B$5</c:f>
              <c:numCache>
                <c:formatCode>General</c:formatCode>
                <c:ptCount val="3"/>
                <c:pt idx="0">
                  <c:v>2853842</c:v>
                </c:pt>
                <c:pt idx="1">
                  <c:v>569815</c:v>
                </c:pt>
                <c:pt idx="2">
                  <c:v>8244310</c:v>
                </c:pt>
              </c:numCache>
            </c:numRef>
          </c:val>
          <c:extLst>
            <c:ext xmlns:c16="http://schemas.microsoft.com/office/drawing/2014/chart" uri="{C3380CC4-5D6E-409C-BE32-E72D297353CC}">
              <c16:uniqueId val="{00000006-EA26-4BF2-80D5-AF9F9F7C9790}"/>
            </c:ext>
          </c:extLst>
        </c:ser>
        <c:dLbls>
          <c:dLblPos val="outEnd"/>
          <c:showLegendKey val="0"/>
          <c:showVal val="1"/>
          <c:showCatName val="0"/>
          <c:showSerName val="0"/>
          <c:showPercent val="0"/>
          <c:showBubbleSize val="0"/>
        </c:dLbls>
        <c:gapWidth val="115"/>
        <c:overlap val="-20"/>
        <c:axId val="1849042079"/>
        <c:axId val="1309936095"/>
      </c:barChart>
      <c:catAx>
        <c:axId val="1849042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9936095"/>
        <c:crosses val="autoZero"/>
        <c:auto val="1"/>
        <c:lblAlgn val="ctr"/>
        <c:lblOffset val="100"/>
        <c:noMultiLvlLbl val="0"/>
      </c:catAx>
      <c:valAx>
        <c:axId val="130993609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490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dirty="0">
                <a:solidFill>
                  <a:sysClr val="windowText" lastClr="000000">
                    <a:lumMod val="65000"/>
                    <a:lumOff val="35000"/>
                  </a:sysClr>
                </a:solidFill>
              </a:rPr>
              <a:t> </a:t>
            </a:r>
            <a:r>
              <a:rPr lang="en-US" sz="1400" b="0" i="0" u="none" strike="noStrike" kern="1200" spc="0" baseline="0" dirty="0">
                <a:solidFill>
                  <a:sysClr val="windowText" lastClr="000000">
                    <a:lumMod val="65000"/>
                    <a:lumOff val="35000"/>
                  </a:sysClr>
                </a:solidFill>
              </a:rPr>
              <a:t>No of Invoice by Account Exec</a:t>
            </a:r>
            <a:r>
              <a:rPr lang="en-US" sz="1400" b="1" i="0" u="none" strike="noStrike" kern="1200" spc="0" baseline="0" dirty="0">
                <a:solidFill>
                  <a:sysClr val="windowText" lastClr="000000">
                    <a:lumMod val="65000"/>
                    <a:lumOff val="35000"/>
                  </a:sysClr>
                </a:solidFill>
              </a:rPr>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7"/>
      </c:pivotFmt>
      <c:pivotFmt>
        <c:idx val="198"/>
      </c:pivotFmt>
      <c:pivotFmt>
        <c:idx val="199"/>
      </c:pivotFmt>
      <c:pivotFmt>
        <c:idx val="200"/>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1'!$B$3:$B$4</c:f>
              <c:strCache>
                <c:ptCount val="1"/>
                <c:pt idx="0">
                  <c:v>(blank)</c:v>
                </c:pt>
              </c:strCache>
            </c:strRef>
          </c:tx>
          <c:spPr>
            <a:solidFill>
              <a:schemeClr val="accent1"/>
            </a:solidFill>
            <a:ln>
              <a:noFill/>
            </a:ln>
            <a:effectLst/>
          </c:spPr>
          <c:invertIfNegative val="0"/>
          <c:dLbls>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C4-8BBE-4858-A1FE-E987DCC10731}"/>
            </c:ext>
          </c:extLst>
        </c:ser>
        <c:ser>
          <c:idx val="1"/>
          <c:order val="1"/>
          <c:tx>
            <c:strRef>
              <c:f>'KPI 1'!$C$3:$C$4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C5-8BBE-4858-A1FE-E987DCC10731}"/>
            </c:ext>
          </c:extLst>
        </c:ser>
        <c:ser>
          <c:idx val="2"/>
          <c:order val="2"/>
          <c:tx>
            <c:strRef>
              <c:f>'KPI 1'!$D$3:$D$4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173-8BBE-4858-A1FE-E987DCC10731}"/>
            </c:ext>
          </c:extLst>
        </c:ser>
        <c:ser>
          <c:idx val="3"/>
          <c:order val="3"/>
          <c:tx>
            <c:strRef>
              <c:f>'KPI 1'!$E$3:$E$4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174-8BBE-4858-A1FE-E987DCC10731}"/>
            </c:ext>
          </c:extLst>
        </c:ser>
        <c:dLbls>
          <c:dLblPos val="ctr"/>
          <c:showLegendKey val="0"/>
          <c:showVal val="1"/>
          <c:showCatName val="0"/>
          <c:showSerName val="0"/>
          <c:showPercent val="0"/>
          <c:showBubbleSize val="0"/>
        </c:dLbls>
        <c:gapWidth val="150"/>
        <c:overlap val="100"/>
        <c:axId val="722159647"/>
        <c:axId val="627148623"/>
      </c:barChart>
      <c:catAx>
        <c:axId val="722159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48623"/>
        <c:crosses val="autoZero"/>
        <c:auto val="1"/>
        <c:lblAlgn val="ctr"/>
        <c:lblOffset val="100"/>
        <c:noMultiLvlLbl val="0"/>
      </c:catAx>
      <c:valAx>
        <c:axId val="6271486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22159647"/>
        <c:crosses val="autoZero"/>
        <c:crossBetween val="between"/>
      </c:valAx>
      <c:spPr>
        <a:noFill/>
        <a:ln>
          <a:solidFill>
            <a:schemeClr val="tx1"/>
          </a:solidFill>
        </a:ln>
        <a:effectLst>
          <a:glow>
            <a:schemeClr val="accent1">
              <a:alpha val="40000"/>
            </a:schemeClr>
          </a:glow>
          <a:softEdge rad="381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5!PivotTable7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meeting By Account Exe</a:t>
            </a:r>
          </a:p>
        </c:rich>
      </c:tx>
      <c:overlay val="0"/>
      <c:spPr>
        <a:solidFill>
          <a:schemeClr val="bg2"/>
        </a:solidFill>
        <a:ln>
          <a:solidFill>
            <a:schemeClr val="bg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'KPI 5'!$B$1</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FB9-4FAD-9D28-B112A6345C48}"/>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FB9-4FAD-9D28-B112A6345C48}"/>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9FB9-4FAD-9D28-B112A6345C48}"/>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9FB9-4FAD-9D28-B112A6345C48}"/>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9FB9-4FAD-9D28-B112A6345C48}"/>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9FB9-4FAD-9D28-B112A6345C48}"/>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9FB9-4FAD-9D28-B112A6345C48}"/>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9FB9-4FAD-9D28-B112A6345C48}"/>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9FB9-4FAD-9D28-B112A6345C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5'!$A$2:$A$11</c:f>
              <c:strCache>
                <c:ptCount val="9"/>
                <c:pt idx="0">
                  <c:v>Vinay</c:v>
                </c:pt>
                <c:pt idx="1">
                  <c:v>Shivani Sharma</c:v>
                </c:pt>
                <c:pt idx="2">
                  <c:v>Raju Kumar</c:v>
                </c:pt>
                <c:pt idx="3">
                  <c:v>Mark</c:v>
                </c:pt>
                <c:pt idx="4">
                  <c:v>Manish Sharma</c:v>
                </c:pt>
                <c:pt idx="5">
                  <c:v>Ketan Jain</c:v>
                </c:pt>
                <c:pt idx="6">
                  <c:v>Juli</c:v>
                </c:pt>
                <c:pt idx="7">
                  <c:v>Animesh Rawat</c:v>
                </c:pt>
                <c:pt idx="8">
                  <c:v>Abhinav Shivam</c:v>
                </c:pt>
              </c:strCache>
            </c:strRef>
          </c:cat>
          <c:val>
            <c:numRef>
              <c:f>'KPI 5'!$B$2:$B$11</c:f>
              <c:numCache>
                <c:formatCode>General</c:formatCode>
                <c:ptCount val="9"/>
                <c:pt idx="0">
                  <c:v>5</c:v>
                </c:pt>
                <c:pt idx="1">
                  <c:v>4</c:v>
                </c:pt>
                <c:pt idx="2">
                  <c:v>2</c:v>
                </c:pt>
                <c:pt idx="3">
                  <c:v>2</c:v>
                </c:pt>
                <c:pt idx="4">
                  <c:v>3</c:v>
                </c:pt>
                <c:pt idx="5">
                  <c:v>4</c:v>
                </c:pt>
                <c:pt idx="6">
                  <c:v>2</c:v>
                </c:pt>
                <c:pt idx="7">
                  <c:v>4</c:v>
                </c:pt>
                <c:pt idx="8">
                  <c:v>6</c:v>
                </c:pt>
              </c:numCache>
            </c:numRef>
          </c:val>
          <c:extLst>
            <c:ext xmlns:c16="http://schemas.microsoft.com/office/drawing/2014/chart" uri="{C3380CC4-5D6E-409C-BE32-E72D297353CC}">
              <c16:uniqueId val="{00000000-052A-45E0-8E74-554E3016C459}"/>
            </c:ext>
          </c:extLst>
        </c:ser>
        <c:dLbls>
          <c:dLblPos val="inEnd"/>
          <c:showLegendKey val="0"/>
          <c:showVal val="1"/>
          <c:showCatName val="0"/>
          <c:showSerName val="0"/>
          <c:showPercent val="0"/>
          <c:showBubbleSize val="0"/>
        </c:dLbls>
        <c:gapWidth val="65"/>
        <c:axId val="1056188207"/>
        <c:axId val="1262196015"/>
      </c:barChart>
      <c:catAx>
        <c:axId val="10561882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2196015"/>
        <c:crosses val="autoZero"/>
        <c:auto val="1"/>
        <c:lblAlgn val="ctr"/>
        <c:lblOffset val="100"/>
        <c:noMultiLvlLbl val="0"/>
      </c:catAx>
      <c:valAx>
        <c:axId val="12621960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618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7000">
          <a:schemeClr val="tx2"/>
        </a:gs>
        <a:gs pos="17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12700" cap="flat" cmpd="sng" algn="ctr">
      <a:solidFill>
        <a:schemeClr val="tx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(1).xlsx]KPI 6!PivotTable8</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 Top Open Opportunity</a:t>
            </a:r>
          </a:p>
        </c:rich>
      </c:tx>
      <c:overlay val="0"/>
      <c:spPr>
        <a:solidFill>
          <a:schemeClr val="bg2">
            <a:lumMod val="90000"/>
            <a:alpha val="91000"/>
          </a:schemeClr>
        </a:solidFill>
        <a:ln>
          <a:solidFill>
            <a:schemeClr val="tx1">
              <a:alpha val="0"/>
            </a:schemeClr>
          </a:solid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'KPI 6'!$B$1</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A6B8-414F-BE31-1522CEEA8322}"/>
              </c:ext>
            </c:extLst>
          </c:dPt>
          <c:dPt>
            <c:idx val="1"/>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A6B8-414F-BE31-1522CEEA8322}"/>
              </c:ext>
            </c:extLst>
          </c:dPt>
          <c:dPt>
            <c:idx val="2"/>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A6B8-414F-BE31-1522CEEA8322}"/>
              </c:ext>
            </c:extLst>
          </c:dPt>
          <c:dPt>
            <c:idx val="3"/>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A6B8-414F-BE31-1522CEEA832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6'!$A$2:$A$6</c:f>
              <c:strCache>
                <c:ptCount val="4"/>
                <c:pt idx="0">
                  <c:v>Fire</c:v>
                </c:pt>
                <c:pt idx="1">
                  <c:v>EL-Group Mediclaim</c:v>
                </c:pt>
                <c:pt idx="2">
                  <c:v>DB -Mega Policy</c:v>
                </c:pt>
                <c:pt idx="3">
                  <c:v>CVP GMC</c:v>
                </c:pt>
              </c:strCache>
            </c:strRef>
          </c:cat>
          <c:val>
            <c:numRef>
              <c:f>'KPI 6'!$B$2:$B$6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456A-4C93-B70C-EBAA8C17AB23}"/>
            </c:ext>
          </c:extLst>
        </c:ser>
        <c:dLbls>
          <c:dLblPos val="inEnd"/>
          <c:showLegendKey val="0"/>
          <c:showVal val="1"/>
          <c:showCatName val="0"/>
          <c:showSerName val="0"/>
          <c:showPercent val="0"/>
          <c:showBubbleSize val="0"/>
        </c:dLbls>
        <c:gapWidth val="41"/>
        <c:axId val="1051007279"/>
        <c:axId val="627155823"/>
      </c:barChart>
      <c:catAx>
        <c:axId val="1051007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7155823"/>
        <c:crosses val="autoZero"/>
        <c:auto val="1"/>
        <c:lblAlgn val="ctr"/>
        <c:lblOffset val="100"/>
        <c:noMultiLvlLbl val="0"/>
      </c:catAx>
      <c:valAx>
        <c:axId val="627155823"/>
        <c:scaling>
          <c:orientation val="minMax"/>
        </c:scaling>
        <c:delete val="1"/>
        <c:axPos val="l"/>
        <c:numFmt formatCode="General" sourceLinked="1"/>
        <c:majorTickMark val="none"/>
        <c:minorTickMark val="none"/>
        <c:tickLblPos val="nextTo"/>
        <c:crossAx val="105100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2">
            <a:lumMod val="90000"/>
            <a:alpha val="54000"/>
          </a:schemeClr>
        </a:solidFill>
      </cx:spPr>
      <cx:txPr>
        <a:bodyPr spcFirstLastPara="1" vertOverflow="ellipsis" horzOverflow="overflow" wrap="square" lIns="0" tIns="0" rIns="0" bIns="0" anchor="ctr" anchorCtr="1"/>
        <a:lstStyle/>
        <a:p>
          <a:pPr rtl="0" eaLnBrk="1" latinLnBrk="0" hangingPunct="1"/>
          <a:r>
            <a:rPr lang="en-US" sz="1800" b="1">
              <a:effectLst/>
            </a:rPr>
            <a:t>Stage Funnel by            Revenue</a:t>
          </a:r>
        </a:p>
      </cx:txPr>
    </cx:title>
    <cx:plotArea>
      <cx:plotAreaRegion>
        <cx:plotSurface>
          <cx:spPr>
            <a:solidFill>
              <a:schemeClr val="accent1">
                <a:lumMod val="40000"/>
                <a:lumOff val="60000"/>
              </a:schemeClr>
            </a:solidFill>
          </cx:spPr>
        </cx:plotSurface>
        <cx:series layoutId="funnel" uniqueId="{7EDB1BBC-BF5B-4CF7-91D1-F33BB514B46C}">
          <cx:tx>
            <cx:txData>
              <cx:f>_xlchart.v2.2</cx:f>
              <cx:v>rev</cx:v>
            </cx:txData>
          </cx:tx>
          <cx:dataId val="0"/>
        </cx:series>
      </cx:plotAreaRegion>
      <cx:axis id="0">
        <cx:catScaling gapWidth="0.0299999993"/>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solidFill>
      <a:schemeClr val="accent1">
        <a:lumMod val="40000"/>
        <a:lumOff val="60000"/>
        <a:alpha val="48000"/>
      </a:schemeClr>
    </a:solidFill>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Stage Funnel by Revenue</cx:v>
        </cx:txData>
      </cx:tx>
      <cx:txPr>
        <a:bodyPr spcFirstLastPara="1" vertOverflow="ellipsis" horzOverflow="overflow" wrap="square" lIns="0" tIns="0" rIns="0" bIns="0" anchor="ctr" anchorCtr="1"/>
        <a:lstStyle/>
        <a:p>
          <a:pPr rtl="0" eaLnBrk="1" latinLnBrk="0" hangingPunct="1"/>
          <a:r>
            <a:rPr lang="en-US" sz="1800" b="1">
              <a:effectLst/>
            </a:rPr>
            <a:t>Stage Funnel by Revenue</a:t>
          </a:r>
        </a:p>
      </cx:txPr>
    </cx:title>
    <cx:plotArea>
      <cx:plotAreaRegion>
        <cx:series layoutId="funnel" uniqueId="{7EDB1BBC-BF5B-4CF7-91D1-F33BB514B46C}">
          <cx:tx>
            <cx:txData>
              <cx:f>_xlchart.v2.5</cx:f>
              <cx:v>rev</cx:v>
            </cx:txData>
          </cx:tx>
          <cx:dataLabels>
            <cx:visibility seriesName="0" categoryName="0" value="1"/>
          </cx:dataLabels>
          <cx:dataId val="0"/>
        </cx:series>
      </cx:plotAreaRegion>
      <cx:axis id="0">
        <cx:catScaling gapWidth="0.0599999987"/>
        <cx:tickLabels/>
      </cx:axis>
    </cx:plotArea>
  </cx:chart>
  <cx:spPr>
    <a:solidFill>
      <a:schemeClr val="accent1">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366713</xdr:colOff>
      <xdr:row>3</xdr:row>
      <xdr:rowOff>33337</xdr:rowOff>
    </xdr:to>
    <xdr:sp macro="" textlink="">
      <xdr:nvSpPr>
        <xdr:cNvPr id="2" name="Rectangle 1">
          <a:extLst>
            <a:ext uri="{FF2B5EF4-FFF2-40B4-BE49-F238E27FC236}">
              <a16:creationId xmlns:a16="http://schemas.microsoft.com/office/drawing/2014/main" id="{339F747C-45F5-0F92-FD40-8FD93A7CEE28}"/>
            </a:ext>
          </a:extLst>
        </xdr:cNvPr>
        <xdr:cNvSpPr/>
      </xdr:nvSpPr>
      <xdr:spPr>
        <a:xfrm>
          <a:off x="0" y="0"/>
          <a:ext cx="15263813" cy="576262"/>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3200" b="1" i="1">
              <a:solidFill>
                <a:schemeClr val="accent2">
                  <a:lumMod val="50000"/>
                </a:schemeClr>
              </a:solidFill>
              <a:effectLst/>
              <a:latin typeface="+mn-lt"/>
              <a:ea typeface="+mn-ea"/>
              <a:cs typeface="+mn-cs"/>
            </a:rPr>
            <a:t>                                           </a:t>
          </a:r>
          <a:r>
            <a:rPr lang="en-US" sz="3200" b="1" i="1">
              <a:solidFill>
                <a:schemeClr val="bg2"/>
              </a:solidFill>
              <a:effectLst/>
              <a:latin typeface="+mn-lt"/>
              <a:ea typeface="+mn-ea"/>
              <a:cs typeface="+mn-cs"/>
            </a:rPr>
            <a:t>Weekly Branch Dashboard</a:t>
          </a:r>
          <a:endParaRPr lang="en-IN" sz="3200" b="1" i="1">
            <a:solidFill>
              <a:schemeClr val="bg2"/>
            </a:solidFill>
            <a:effectLst/>
          </a:endParaRPr>
        </a:p>
        <a:p>
          <a:pPr algn="ctr"/>
          <a:endParaRPr lang="en-IN" sz="3200">
            <a:solidFill>
              <a:schemeClr val="tx1"/>
            </a:solidFill>
          </a:endParaRPr>
        </a:p>
      </xdr:txBody>
    </xdr:sp>
    <xdr:clientData/>
  </xdr:twoCellAnchor>
  <xdr:twoCellAnchor>
    <xdr:from>
      <xdr:col>0</xdr:col>
      <xdr:colOff>0</xdr:colOff>
      <xdr:row>3</xdr:row>
      <xdr:rowOff>23814</xdr:rowOff>
    </xdr:from>
    <xdr:to>
      <xdr:col>6</xdr:col>
      <xdr:colOff>623888</xdr:colOff>
      <xdr:row>21</xdr:row>
      <xdr:rowOff>19050</xdr:rowOff>
    </xdr:to>
    <xdr:graphicFrame macro="">
      <xdr:nvGraphicFramePr>
        <xdr:cNvPr id="4" name="Chart 3">
          <a:extLst>
            <a:ext uri="{FF2B5EF4-FFF2-40B4-BE49-F238E27FC236}">
              <a16:creationId xmlns:a16="http://schemas.microsoft.com/office/drawing/2014/main" id="{E77E8BF4-09BF-458F-95BB-86C6BE0E8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19052</xdr:rowOff>
    </xdr:from>
    <xdr:to>
      <xdr:col>3</xdr:col>
      <xdr:colOff>338138</xdr:colOff>
      <xdr:row>33</xdr:row>
      <xdr:rowOff>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0D4E9DB6-6A34-4A07-8740-A8CBFFE9BC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859532"/>
              <a:ext cx="2212658" cy="21755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638176</xdr:colOff>
      <xdr:row>3</xdr:row>
      <xdr:rowOff>28576</xdr:rowOff>
    </xdr:from>
    <xdr:to>
      <xdr:col>16</xdr:col>
      <xdr:colOff>200026</xdr:colOff>
      <xdr:row>20</xdr:row>
      <xdr:rowOff>176212</xdr:rowOff>
    </xdr:to>
    <xdr:graphicFrame macro="">
      <xdr:nvGraphicFramePr>
        <xdr:cNvPr id="6" name="Chart 5">
          <a:extLst>
            <a:ext uri="{FF2B5EF4-FFF2-40B4-BE49-F238E27FC236}">
              <a16:creationId xmlns:a16="http://schemas.microsoft.com/office/drawing/2014/main" id="{BDD975B3-F36A-44FD-9B2C-3C0EB1D77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614364</xdr:colOff>
      <xdr:row>21</xdr:row>
      <xdr:rowOff>9527</xdr:rowOff>
    </xdr:from>
    <xdr:to>
      <xdr:col>16</xdr:col>
      <xdr:colOff>200026</xdr:colOff>
      <xdr:row>33</xdr:row>
      <xdr:rowOff>9526</xdr:rowOff>
    </xdr:to>
    <xdr:graphicFrame macro="">
      <xdr:nvGraphicFramePr>
        <xdr:cNvPr id="7" name="Chart 6">
          <a:extLst>
            <a:ext uri="{FF2B5EF4-FFF2-40B4-BE49-F238E27FC236}">
              <a16:creationId xmlns:a16="http://schemas.microsoft.com/office/drawing/2014/main" id="{742B6AC7-73DA-4E8B-A924-21FAD8CB3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338137</xdr:colOff>
      <xdr:row>21</xdr:row>
      <xdr:rowOff>14288</xdr:rowOff>
    </xdr:from>
    <xdr:to>
      <xdr:col>6</xdr:col>
      <xdr:colOff>604838</xdr:colOff>
      <xdr:row>33</xdr:row>
      <xdr:rowOff>0</xdr:rowOff>
    </xdr:to>
    <xdr:graphicFrame macro="">
      <xdr:nvGraphicFramePr>
        <xdr:cNvPr id="8" name="Chart 7">
          <a:extLst>
            <a:ext uri="{FF2B5EF4-FFF2-40B4-BE49-F238E27FC236}">
              <a16:creationId xmlns:a16="http://schemas.microsoft.com/office/drawing/2014/main" id="{2196F926-933F-45DB-874B-99FA01DF9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576262</xdr:colOff>
      <xdr:row>7</xdr:row>
      <xdr:rowOff>38101</xdr:rowOff>
    </xdr:from>
    <xdr:to>
      <xdr:col>22</xdr:col>
      <xdr:colOff>461963</xdr:colOff>
      <xdr:row>15</xdr:row>
      <xdr:rowOff>9525</xdr:rowOff>
    </xdr:to>
    <mc:AlternateContent xmlns:mc="http://schemas.openxmlformats.org/markup-compatibility/2006" xmlns:a14="http://schemas.microsoft.com/office/drawing/2010/main">
      <mc:Choice Requires="a14">
        <xdr:graphicFrame macro="">
          <xdr:nvGraphicFramePr>
            <xdr:cNvPr id="12" name="Account Executive 1">
              <a:extLst>
                <a:ext uri="{FF2B5EF4-FFF2-40B4-BE49-F238E27FC236}">
                  <a16:creationId xmlns:a16="http://schemas.microsoft.com/office/drawing/2014/main" id="{5DD8309F-68BC-4942-B2D2-8020533535E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2882562" y="1304926"/>
              <a:ext cx="1828801" cy="1419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214314</xdr:colOff>
      <xdr:row>15</xdr:row>
      <xdr:rowOff>47625</xdr:rowOff>
    </xdr:from>
    <xdr:to>
      <xdr:col>22</xdr:col>
      <xdr:colOff>469110</xdr:colOff>
      <xdr:row>32</xdr:row>
      <xdr:rowOff>147638</xdr:rowOff>
    </xdr:to>
    <xdr:graphicFrame macro="">
      <xdr:nvGraphicFramePr>
        <xdr:cNvPr id="13" name="Chart 12">
          <a:extLst>
            <a:ext uri="{FF2B5EF4-FFF2-40B4-BE49-F238E27FC236}">
              <a16:creationId xmlns:a16="http://schemas.microsoft.com/office/drawing/2014/main" id="{AF1B6152-C1EE-4F09-9A21-2D5EA2915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204788</xdr:colOff>
      <xdr:row>3</xdr:row>
      <xdr:rowOff>38100</xdr:rowOff>
    </xdr:from>
    <xdr:to>
      <xdr:col>19</xdr:col>
      <xdr:colOff>538163</xdr:colOff>
      <xdr:row>15</xdr:row>
      <xdr:rowOff>38099</xdr:rowOff>
    </xdr:to>
    <xdr:graphicFrame macro="">
      <xdr:nvGraphicFramePr>
        <xdr:cNvPr id="15" name="Chart 14">
          <a:extLst>
            <a:ext uri="{FF2B5EF4-FFF2-40B4-BE49-F238E27FC236}">
              <a16:creationId xmlns:a16="http://schemas.microsoft.com/office/drawing/2014/main" id="{6759EDAA-019D-44BD-BC4D-981A41D8E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23812</xdr:colOff>
      <xdr:row>0</xdr:row>
      <xdr:rowOff>19050</xdr:rowOff>
    </xdr:from>
    <xdr:to>
      <xdr:col>0</xdr:col>
      <xdr:colOff>561974</xdr:colOff>
      <xdr:row>3</xdr:row>
      <xdr:rowOff>14287</xdr:rowOff>
    </xdr:to>
    <xdr:pic>
      <xdr:nvPicPr>
        <xdr:cNvPr id="16" name="Picture 15" descr="Insurance Black and White Icons. Stock Vector - Illustration of event ...">
          <a:extLst>
            <a:ext uri="{FF2B5EF4-FFF2-40B4-BE49-F238E27FC236}">
              <a16:creationId xmlns:a16="http://schemas.microsoft.com/office/drawing/2014/main" id="{5AE1D319-AC62-47CA-8177-24C9B700A72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3812" y="19050"/>
          <a:ext cx="538162" cy="538162"/>
        </a:xfrm>
        <a:prstGeom prst="rect">
          <a:avLst/>
        </a:prstGeom>
        <a:solidFill>
          <a:schemeClr val="bg2"/>
        </a:solidFill>
      </xdr:spPr>
    </xdr:pic>
    <xdr:clientData/>
  </xdr:twoCellAnchor>
  <xdr:twoCellAnchor editAs="oneCell">
    <xdr:from>
      <xdr:col>22</xdr:col>
      <xdr:colOff>109537</xdr:colOff>
      <xdr:row>0</xdr:row>
      <xdr:rowOff>38099</xdr:rowOff>
    </xdr:from>
    <xdr:to>
      <xdr:col>22</xdr:col>
      <xdr:colOff>538161</xdr:colOff>
      <xdr:row>3</xdr:row>
      <xdr:rowOff>23813</xdr:rowOff>
    </xdr:to>
    <xdr:pic>
      <xdr:nvPicPr>
        <xdr:cNvPr id="17" name="Picture 16" descr="Car Insurance Icon On Black And White Vector Backgrounds High-Res ...">
          <a:extLst>
            <a:ext uri="{FF2B5EF4-FFF2-40B4-BE49-F238E27FC236}">
              <a16:creationId xmlns:a16="http://schemas.microsoft.com/office/drawing/2014/main" id="{3BD1D517-C8A5-4A89-9758-4B43040C231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358937" y="38099"/>
          <a:ext cx="428624" cy="528639"/>
        </a:xfrm>
        <a:prstGeom prst="rect">
          <a:avLst/>
        </a:prstGeom>
        <a:solidFill>
          <a:schemeClr val="bg2"/>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442913</xdr:colOff>
      <xdr:row>14</xdr:row>
      <xdr:rowOff>66675</xdr:rowOff>
    </xdr:from>
    <xdr:to>
      <xdr:col>9</xdr:col>
      <xdr:colOff>1219201</xdr:colOff>
      <xdr:row>29</xdr:row>
      <xdr:rowOff>38100</xdr:rowOff>
    </xdr:to>
    <xdr:graphicFrame macro="">
      <xdr:nvGraphicFramePr>
        <xdr:cNvPr id="2" name="Chart 1">
          <a:extLst>
            <a:ext uri="{FF2B5EF4-FFF2-40B4-BE49-F238E27FC236}">
              <a16:creationId xmlns:a16="http://schemas.microsoft.com/office/drawing/2014/main" id="{C9E19C95-2985-C832-70B2-C77C2CD9B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219075</xdr:colOff>
      <xdr:row>4</xdr:row>
      <xdr:rowOff>109538</xdr:rowOff>
    </xdr:from>
    <xdr:to>
      <xdr:col>11</xdr:col>
      <xdr:colOff>757237</xdr:colOff>
      <xdr:row>7</xdr:row>
      <xdr:rowOff>104775</xdr:rowOff>
    </xdr:to>
    <xdr:pic>
      <xdr:nvPicPr>
        <xdr:cNvPr id="3" name="Picture 2" descr="Insurance Black and White Icons. Stock Vector - Illustration of event ...">
          <a:extLst>
            <a:ext uri="{FF2B5EF4-FFF2-40B4-BE49-F238E27FC236}">
              <a16:creationId xmlns:a16="http://schemas.microsoft.com/office/drawing/2014/main" id="{8C22FA20-3E5F-B4DF-91CB-E5B8B1E46EF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39688" y="833438"/>
          <a:ext cx="538162" cy="538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10</xdr:row>
      <xdr:rowOff>0</xdr:rowOff>
    </xdr:from>
    <xdr:to>
      <xdr:col>10</xdr:col>
      <xdr:colOff>428625</xdr:colOff>
      <xdr:row>12</xdr:row>
      <xdr:rowOff>66674</xdr:rowOff>
    </xdr:to>
    <xdr:pic>
      <xdr:nvPicPr>
        <xdr:cNvPr id="4" name="Picture 3" descr="Car Insurance Icon On Black And White Vector Backgrounds High-Res ...">
          <a:extLst>
            <a:ext uri="{FF2B5EF4-FFF2-40B4-BE49-F238E27FC236}">
              <a16:creationId xmlns:a16="http://schemas.microsoft.com/office/drawing/2014/main" id="{79C29067-63FF-C5A8-D482-4B590F8FEA2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44201" y="1809750"/>
          <a:ext cx="428624" cy="428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423863</xdr:colOff>
      <xdr:row>8</xdr:row>
      <xdr:rowOff>33337</xdr:rowOff>
    </xdr:from>
    <xdr:to>
      <xdr:col>11</xdr:col>
      <xdr:colOff>161925</xdr:colOff>
      <xdr:row>18</xdr:row>
      <xdr:rowOff>147638</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84D9BEA6-47AC-7666-17B3-600587E2EE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3063" y="1496377"/>
              <a:ext cx="2786062" cy="19431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183355</xdr:colOff>
      <xdr:row>8</xdr:row>
      <xdr:rowOff>33337</xdr:rowOff>
    </xdr:from>
    <xdr:to>
      <xdr:col>10</xdr:col>
      <xdr:colOff>221455</xdr:colOff>
      <xdr:row>23</xdr:row>
      <xdr:rowOff>61912</xdr:rowOff>
    </xdr:to>
    <xdr:graphicFrame macro="">
      <xdr:nvGraphicFramePr>
        <xdr:cNvPr id="2" name="Chart 1">
          <a:extLst>
            <a:ext uri="{FF2B5EF4-FFF2-40B4-BE49-F238E27FC236}">
              <a16:creationId xmlns:a16="http://schemas.microsoft.com/office/drawing/2014/main" id="{BAE7581A-0124-0028-0924-36A2C3641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428624</xdr:colOff>
      <xdr:row>10</xdr:row>
      <xdr:rowOff>128587</xdr:rowOff>
    </xdr:from>
    <xdr:to>
      <xdr:col>15</xdr:col>
      <xdr:colOff>314324</xdr:colOff>
      <xdr:row>24</xdr:row>
      <xdr:rowOff>119062</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9774EFD7-A36F-C16B-C80C-DC49232E390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9520237" y="19383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297655</xdr:colOff>
      <xdr:row>4</xdr:row>
      <xdr:rowOff>152399</xdr:rowOff>
    </xdr:from>
    <xdr:to>
      <xdr:col>9</xdr:col>
      <xdr:colOff>171450</xdr:colOff>
      <xdr:row>17</xdr:row>
      <xdr:rowOff>0</xdr:rowOff>
    </xdr:to>
    <xdr:graphicFrame macro="">
      <xdr:nvGraphicFramePr>
        <xdr:cNvPr id="2" name="Chart 1">
          <a:extLst>
            <a:ext uri="{FF2B5EF4-FFF2-40B4-BE49-F238E27FC236}">
              <a16:creationId xmlns:a16="http://schemas.microsoft.com/office/drawing/2014/main" id="{3156CF00-A7B5-38A5-9698-E62364D80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419099</xdr:colOff>
      <xdr:row>11</xdr:row>
      <xdr:rowOff>19050</xdr:rowOff>
    </xdr:from>
    <xdr:to>
      <xdr:col>8</xdr:col>
      <xdr:colOff>195262</xdr:colOff>
      <xdr:row>25</xdr:row>
      <xdr:rowOff>33338</xdr:rowOff>
    </xdr:to>
    <xdr:graphicFrame macro="">
      <xdr:nvGraphicFramePr>
        <xdr:cNvPr id="2" name="Chart 1">
          <a:extLst>
            <a:ext uri="{FF2B5EF4-FFF2-40B4-BE49-F238E27FC236}">
              <a16:creationId xmlns:a16="http://schemas.microsoft.com/office/drawing/2014/main" id="{2AFE41F0-3D63-EE11-19D5-A2684D935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88105</xdr:colOff>
      <xdr:row>8</xdr:row>
      <xdr:rowOff>176212</xdr:rowOff>
    </xdr:from>
    <xdr:to>
      <xdr:col>8</xdr:col>
      <xdr:colOff>138112</xdr:colOff>
      <xdr:row>19</xdr:row>
      <xdr:rowOff>138113</xdr:rowOff>
    </xdr:to>
    <xdr:graphicFrame macro="">
      <xdr:nvGraphicFramePr>
        <xdr:cNvPr id="2" name="Chart 1">
          <a:extLst>
            <a:ext uri="{FF2B5EF4-FFF2-40B4-BE49-F238E27FC236}">
              <a16:creationId xmlns:a16="http://schemas.microsoft.com/office/drawing/2014/main" id="{6F631C29-3474-EC74-9818-707DDC8FA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xdr:colOff>
      <xdr:row>9</xdr:row>
      <xdr:rowOff>138112</xdr:rowOff>
    </xdr:from>
    <xdr:to>
      <xdr:col>10</xdr:col>
      <xdr:colOff>547687</xdr:colOff>
      <xdr:row>23</xdr:row>
      <xdr:rowOff>128587</xdr:rowOff>
    </xdr:to>
    <mc:AlternateContent xmlns:mc="http://schemas.openxmlformats.org/markup-compatibility/2006" xmlns:a14="http://schemas.microsoft.com/office/drawing/2010/main">
      <mc:Choice Requires="a14">
        <xdr:graphicFrame macro="">
          <xdr:nvGraphicFramePr>
            <xdr:cNvPr id="6" name="opportunity_name">
              <a:extLst>
                <a:ext uri="{FF2B5EF4-FFF2-40B4-BE49-F238E27FC236}">
                  <a16:creationId xmlns:a16="http://schemas.microsoft.com/office/drawing/2014/main" id="{B7207CB7-A9C1-01BD-91ED-87EC943F4938}"/>
                </a:ext>
              </a:extLst>
            </xdr:cNvPr>
            <xdr:cNvGraphicFramePr/>
          </xdr:nvGraphicFramePr>
          <xdr:xfrm>
            <a:off x="0" y="0"/>
            <a:ext cx="0" cy="0"/>
          </xdr:xfrm>
          <a:graphic>
            <a:graphicData uri="http://schemas.microsoft.com/office/drawing/2010/slicer">
              <sle:slicer xmlns:sle="http://schemas.microsoft.com/office/drawing/2010/slicer" name="opportunity_name"/>
            </a:graphicData>
          </a:graphic>
        </xdr:graphicFrame>
      </mc:Choice>
      <mc:Fallback xmlns="">
        <xdr:sp macro="" textlink="">
          <xdr:nvSpPr>
            <xdr:cNvPr id="0" name=""/>
            <xdr:cNvSpPr>
              <a:spLocks noTextEdit="1"/>
            </xdr:cNvSpPr>
          </xdr:nvSpPr>
          <xdr:spPr>
            <a:xfrm>
              <a:off x="6610350" y="176688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311943</xdr:colOff>
      <xdr:row>8</xdr:row>
      <xdr:rowOff>176212</xdr:rowOff>
    </xdr:from>
    <xdr:to>
      <xdr:col>9</xdr:col>
      <xdr:colOff>352425</xdr:colOff>
      <xdr:row>22</xdr:row>
      <xdr:rowOff>9525</xdr:rowOff>
    </xdr:to>
    <xdr:graphicFrame macro="">
      <xdr:nvGraphicFramePr>
        <xdr:cNvPr id="2" name="Chart 1">
          <a:extLst>
            <a:ext uri="{FF2B5EF4-FFF2-40B4-BE49-F238E27FC236}">
              <a16:creationId xmlns:a16="http://schemas.microsoft.com/office/drawing/2014/main" id="{BFA2F083-E6C6-715E-6CA3-F6AE9E6D0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887356597224" createdVersion="5" refreshedVersion="8" minRefreshableVersion="3" recordCount="0" supportSubquery="1" supportAdvancedDrill="1" xr:uid="{ECFF59B5-A930-403B-820D-AB80E0571D99}">
  <cacheSource type="external" connectionId="8"/>
  <cacheFields count="4">
    <cacheField name="[invoice_202001231041].[Account Executive].[Account Executive]" caption="Account Executive" numFmtId="0" hierarchy="41" level="1">
      <sharedItems count="8">
        <s v="Ankita Shah"/>
        <s v="Divya Dhingra"/>
        <s v="Gautam Murkunde"/>
        <s v="Neel Jain"/>
        <s v="Nishant Sharma"/>
        <s v="Shloka Shelat"/>
        <s v="Shobhit Agarwal"/>
        <s v="Vidit Shah"/>
      </sharedItems>
    </cacheField>
    <cacheField name="[invoice_202001231041].[income_class].[income_class]" caption="income_class" numFmtId="0" hierarchy="42" level="1">
      <sharedItems containsBlank="1" count="4">
        <m/>
        <s v="Cross Sell"/>
        <s v="New"/>
        <s v="Renewal"/>
      </sharedItems>
    </cacheField>
    <cacheField name="[Measures].[Count of invoice_number]" caption="Count of invoice_number" numFmtId="0" hierarchy="80" level="32767"/>
    <cacheField name="[gcrm_opportunity_202001231041].[opportunity_name].[opportunity_name]" caption="opportunity_name" numFmtId="0" hierarchy="24" level="1">
      <sharedItems containsSemiMixedTypes="0" containsNonDate="0" containsString="0"/>
    </cacheField>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3"/>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3.003092708335" createdVersion="5" refreshedVersion="8" minRefreshableVersion="3" recordCount="0" supportSubquery="1" supportAdvancedDrill="1" xr:uid="{68EAA1D2-3135-40FF-9E41-99DA8ABB9D13}">
  <cacheSource type="external" connectionId="8"/>
  <cacheFields count="2">
    <cacheField name="[meeting_list_202001231041].[Account Executive].[Account Executive]" caption="Account Executive" numFmtId="0" hierarchy="50" level="1">
      <sharedItems count="9">
        <s v="Abhinav Shivam"/>
        <s v="Animesh Rawat"/>
        <s v="Juli"/>
        <s v="Ketan Jain"/>
        <s v="Manish Sharma"/>
        <s v="Mark"/>
        <s v="Raju Kumar"/>
        <s v="Shivani Sharma"/>
        <s v="Vinay"/>
      </sharedItems>
    </cacheField>
    <cacheField name="[Measures].[Count of Account Executive]" caption="Count of Account Executive" numFmtId="0" hierarchy="73"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oneField="1" hidden="1">
      <fieldsUsage count="1">
        <fieldUsage x="1"/>
      </fieldsUsage>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993279282404" createdVersion="3" refreshedVersion="8" minRefreshableVersion="3" recordCount="0" supportSubquery="1" supportAdvancedDrill="1" xr:uid="{3402964A-3AF3-416A-8C78-488C474B08D6}">
  <cacheSource type="external" connectionId="8">
    <extLst>
      <ext xmlns:x14="http://schemas.microsoft.com/office/spreadsheetml/2009/9/main" uri="{F057638F-6D5F-4e77-A914-E7F072B9BCA8}">
        <x14:sourceConnection name="ThisWorkbookDataModel"/>
      </ext>
    </extLst>
  </cacheSource>
  <cacheFields count="0"/>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11934766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3.000849421296" createdVersion="3" refreshedVersion="8" minRefreshableVersion="3" recordCount="0" supportSubquery="1" supportAdvancedDrill="1" xr:uid="{4997E3F2-5174-4F43-98B9-51C330CAA097}">
  <cacheSource type="external" connectionId="8">
    <extLst>
      <ext xmlns:x14="http://schemas.microsoft.com/office/spreadsheetml/2009/9/main" uri="{F057638F-6D5F-4e77-A914-E7F072B9BCA8}">
        <x14:sourceConnection name="ThisWorkbookDataModel"/>
      </ext>
    </extLst>
  </cacheSource>
  <cacheFields count="0"/>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13885992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816708333332" createdVersion="5" refreshedVersion="8" minRefreshableVersion="3" recordCount="0" supportSubquery="1" supportAdvancedDrill="1" xr:uid="{7CA18F00-77CB-417C-A593-E0D89A0D27EF}">
  <cacheSource type="external" connectionId="8"/>
  <cacheFields count="2">
    <cacheField name="[gcrm_opportunity_202001231041].[stage].[stage]" caption="stage" numFmtId="0" hierarchy="30" level="1">
      <sharedItems count="3">
        <s v="Negotiate"/>
        <s v="Propose Solution"/>
        <s v="Qualify Opportunity"/>
      </sharedItems>
    </cacheField>
    <cacheField name="[Measures].[Sum of revenue_amount]" caption="Sum of revenue_amount" numFmtId="0" hierarchy="72"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816706134261" createdVersion="5" refreshedVersion="8" minRefreshableVersion="3" recordCount="0" supportSubquery="1" supportAdvancedDrill="1" xr:uid="{79E4438C-46CD-4232-B11D-0793E082636F}">
  <cacheSource type="external" connectionId="8"/>
  <cacheFields count="2">
    <cacheField name="[gcrm_opportunity_202001231041].[opportunity_name].[opportunity_name]" caption="opportunity_name" numFmtId="0" hierarchy="24" level="1">
      <sharedItems count="4">
        <s v="CVP GMC"/>
        <s v="DB -Mega Policy"/>
        <s v="EL-Group Mediclaim"/>
        <s v="Fire"/>
      </sharedItems>
    </cacheField>
    <cacheField name="[Measures].[Sum of revenue_amount]" caption="Sum of revenue_amount" numFmtId="0" hierarchy="72"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816705092591" createdVersion="5" refreshedVersion="8" minRefreshableVersion="3" recordCount="0" supportSubquery="1" supportAdvancedDrill="1" xr:uid="{36B67093-444F-46C8-9ACD-09DC033F4D7C}">
  <cacheSource type="external" connectionId="8"/>
  <cacheFields count="2">
    <cacheField name="[gcrm_opportunity_202001231041].[product_group].[product_group]" caption="product_group" numFmtId="0" hierarchy="33" level="1">
      <sharedItems count="7">
        <s v="Employee Benefits"/>
        <s v="Engineering"/>
        <s v="Fire"/>
        <s v="Liability"/>
        <s v="Marine"/>
        <s v="Miscellaneous"/>
        <s v="Terrorism"/>
      </sharedItems>
    </cacheField>
    <cacheField name="[Measures].[Count of product_group]" caption="Count of product_group" numFmtId="0" hierarchy="76"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816701851851" createdVersion="5" refreshedVersion="8" minRefreshableVersion="3" recordCount="0" supportSubquery="1" supportAdvancedDrill="1" xr:uid="{7F70A7B4-CC77-4985-A57B-E3655CA12D06}">
  <cacheSource type="external" connectionId="8"/>
  <cacheFields count="2">
    <cacheField name="[gcrm_opportunity_202001231041].[stage].[stage]" caption="stage" numFmtId="0" hierarchy="30" level="1">
      <sharedItems count="2">
        <s v="Propose Solution"/>
        <s v="Qualify Opportunity"/>
      </sharedItems>
    </cacheField>
    <cacheField name="[Measures].[Count of stage]" caption="Count of stage" numFmtId="0" hierarchy="78"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81670289352" createdVersion="5" refreshedVersion="8" minRefreshableVersion="3" recordCount="0" supportSubquery="1" supportAdvancedDrill="1" xr:uid="{C3EAAE2E-BC44-42AD-9FDC-FE1BC275D02F}">
  <cacheSource type="external" connectionId="8"/>
  <cacheFields count="2">
    <cacheField name="[gcrm_opportunity_202001231041].[stage].[stage]" caption="stage" numFmtId="0" hierarchy="30" level="1">
      <sharedItems count="3">
        <s v="Negotiate"/>
        <s v="Propose Solution"/>
        <s v="Qualify Opportunity"/>
      </sharedItems>
    </cacheField>
    <cacheField name="[Measures].[Count of stage]" caption="Count of stage" numFmtId="0" hierarchy="78"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96561446759" createdVersion="5" refreshedVersion="8" minRefreshableVersion="3" recordCount="0" supportSubquery="1" supportAdvancedDrill="1" xr:uid="{F5AA6ADD-8177-4E13-8680-B4D6BD5B282E}">
  <cacheSource type="external" connectionId="8"/>
  <cacheFields count="2">
    <cacheField name="[invoice_202001231041].[income_class].[income_class]" caption="income_class" numFmtId="0" hierarchy="42" level="1">
      <sharedItems count="3">
        <s v="Cross Sell"/>
        <s v="New"/>
        <s v="Renewal"/>
      </sharedItems>
    </cacheField>
    <cacheField name="[Measures].[Sum of Amount]" caption="Sum of Amount" numFmtId="0" hierarchy="81"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oneField="1" hidden="1">
      <fieldsUsage count="1">
        <fieldUsage x="1"/>
      </fieldsUsage>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2.993281249997" createdVersion="5" refreshedVersion="8" minRefreshableVersion="3" recordCount="0" supportSubquery="1" supportAdvancedDrill="1" xr:uid="{1825337E-DBAE-4068-9469-0D4B8CECB132}">
  <cacheSource type="external" connectionId="8"/>
  <cacheFields count="2">
    <cacheField name="[Measures].[Sum of revenue_amount]" caption="Sum of revenue_amount" numFmtId="0" hierarchy="72" level="32767"/>
    <cacheField name="[gcrm_opportunity_202001231041].[opportunity_name].[opportunity_name]" caption="opportunity_name" numFmtId="0" hierarchy="24" level="1">
      <sharedItems count="4">
        <s v="CVP GMC"/>
        <s v="DB -Mega Policy"/>
        <s v="EL-Group Mediclaim"/>
        <s v="Fire"/>
      </sharedItems>
    </cacheField>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invoice_202001231041].[F12]" caption="F12" attribute="1" defaultMemberUniqueName="[invoice_202001231041].[F12].[All]" allUniqueName="[invoice_202001231041].[F12].[All]" dimensionUniqueName="[invoice_202001231041]" displayFolder="" count="2" memberValueDatatype="130" unbalanced="0"/>
    <cacheHierarchy uniqueName="[invoice_202001231041].[F13]" caption="F13" attribute="1" defaultMemberUniqueName="[invoice_202001231041].[F13].[All]" allUniqueName="[invoice_202001231041].[F13].[All]" dimensionUniqueName="[invoice_202001231041]" displayFolder="" count="2" memberValueDatatype="130" unbalanced="0"/>
    <cacheHierarchy uniqueName="[invoice_202001231041].[F14]" caption="F14" attribute="1" defaultMemberUniqueName="[invoice_202001231041].[F14].[All]" allUniqueName="[invoice_202001231041].[F14].[All]" dimensionUniqueName="[invoice_202001231041]" displayFolder="" count="2"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2"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2"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2"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2"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2"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2"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jun Rajmohan" refreshedDate="45143.000852083336" createdVersion="5" refreshedVersion="8" minRefreshableVersion="3" recordCount="0" supportSubquery="1" supportAdvancedDrill="1" xr:uid="{31598CFF-D5CD-4222-9DDC-FB045B78D8BD}">
  <cacheSource type="external" connectionId="8"/>
  <cacheFields count="2">
    <cacheField name="[meeting_list_202001231041].[meeting_date (Year)].[meeting_date (Year)]" caption="meeting_date (Year)" numFmtId="0" hierarchy="54" level="1">
      <sharedItems count="1">
        <s v="2019"/>
      </sharedItems>
    </cacheField>
    <cacheField name="[Measures].[Count of meeting_date (Year)]" caption="Count of meeting_date (Year)" numFmtId="0" hierarchy="71" level="32767"/>
  </cacheFields>
  <cacheHierarchies count="82">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5"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F12]" caption="F12" attribute="1" defaultMemberUniqueName="[invoice_202001231041].[F12].[All]" allUniqueName="[invoice_202001231041].[F12].[All]" dimensionUniqueName="[invoice_202001231041]" displayFolder="" count="0" memberValueDatatype="130" unbalanced="0"/>
    <cacheHierarchy uniqueName="[invoice_202001231041].[F13]" caption="F13" attribute="1" defaultMemberUniqueName="[invoice_202001231041].[F13].[All]" allUniqueName="[invoice_202001231041].[F13].[All]" dimensionUniqueName="[invoice_202001231041]" displayFolder="" count="0" memberValueDatatype="130" unbalanced="0"/>
    <cacheHierarchy uniqueName="[invoice_202001231041].[F14]" caption="F14" attribute="1" defaultMemberUniqueName="[invoice_202001231041].[F14].[All]" allUniqueName="[invoice_202001231041].[F14].[All]" dimensionUniqueName="[invoice_202001231041]" displayFolder="" count="0" memberValueDatatype="13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NNENEE Indi bdgt -20012020]" caption="__XL_Count NNENEE Indi bdgt -20012020" measure="1" displayFolder="" measureGroup="NNENEE Indi bdgt -20012020"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5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Count of revenue_amount]" caption="Count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Max of revenue_amount]" caption="Max of revenue_amount" measure="1" displayFolder="" measureGroup="gcrm_opportunity_202001231041" count="0" hidden="1">
      <extLst>
        <ext xmlns:x15="http://schemas.microsoft.com/office/spreadsheetml/2010/11/main" uri="{B97F6D7D-B522-45F9-BDA1-12C45D357490}">
          <x15:cacheHierarchy aggregatedColumn="28"/>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3"/>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42"/>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30"/>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6"/>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45"/>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ENEE Indi bdgt -20012020" uniqueName="[NNENEE Indi bdgt -20012020]" caption="NNEN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ENEE Indi bdgt -20012020" caption="NNEN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E9D37-AEA9-4426-9906-FACD25A8F963}" name="PivotTable1" cacheId="0" applyNumberFormats="0" applyBorderFormats="0" applyFontFormats="0" applyPatternFormats="0" applyAlignmentFormats="0" applyWidthHeightFormats="1" dataCaption="Values" tag="25aadc9d-e5fe-4151-aa86-57863ffaf24c" updatedVersion="8" minRefreshableVersion="3" useAutoFormatting="1" subtotalHiddenItems="1" itemPrintTitles="1" createdVersion="5" indent="0" outline="1" outlineData="1" multipleFieldFilters="0" chartFormat="4">
  <location ref="A3:F13" firstHeaderRow="1" firstDataRow="2"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9">
    <i>
      <x v="3"/>
    </i>
    <i>
      <x v="2"/>
    </i>
    <i>
      <x v="4"/>
    </i>
    <i>
      <x v="6"/>
    </i>
    <i>
      <x v="7"/>
    </i>
    <i>
      <x v="5"/>
    </i>
    <i>
      <x/>
    </i>
    <i>
      <x v="1"/>
    </i>
    <i t="grand">
      <x/>
    </i>
  </rowItems>
  <colFields count="1">
    <field x="1"/>
  </colFields>
  <colItems count="5">
    <i>
      <x/>
    </i>
    <i>
      <x v="1"/>
    </i>
    <i>
      <x v="2"/>
    </i>
    <i>
      <x v="3"/>
    </i>
    <i t="grand">
      <x/>
    </i>
  </colItems>
  <dataFields count="1">
    <dataField name="Count of invoice_number" fld="2" subtotal="count" baseField="0" baseItem="0"/>
  </dataFields>
  <chartFormats count="8">
    <chartFormat chart="2" format="563" series="1">
      <pivotArea type="data" outline="0" fieldPosition="0">
        <references count="2">
          <reference field="4294967294" count="1" selected="0">
            <x v="0"/>
          </reference>
          <reference field="1" count="1" selected="0">
            <x v="1"/>
          </reference>
        </references>
      </pivotArea>
    </chartFormat>
    <chartFormat chart="2" format="564" series="1">
      <pivotArea type="data" outline="0" fieldPosition="0">
        <references count="2">
          <reference field="4294967294" count="1" selected="0">
            <x v="0"/>
          </reference>
          <reference field="1" count="1" selected="0">
            <x v="2"/>
          </reference>
        </references>
      </pivotArea>
    </chartFormat>
    <chartFormat chart="2" format="565" series="1">
      <pivotArea type="data" outline="0" fieldPosition="0">
        <references count="2">
          <reference field="4294967294" count="1" selected="0">
            <x v="0"/>
          </reference>
          <reference field="1" count="1" selected="0">
            <x v="3"/>
          </reference>
        </references>
      </pivotArea>
    </chartFormat>
    <chartFormat chart="2" format="566" series="1">
      <pivotArea type="data" outline="0" fieldPosition="0">
        <references count="2">
          <reference field="4294967294" count="1" selected="0">
            <x v="0"/>
          </reference>
          <reference field="1" count="1" selected="0">
            <x v="0"/>
          </reference>
        </references>
      </pivotArea>
    </chartFormat>
    <chartFormat chart="0" format="557" series="1">
      <pivotArea type="data" outline="0" fieldPosition="0">
        <references count="2">
          <reference field="4294967294" count="1" selected="0">
            <x v="0"/>
          </reference>
          <reference field="1" count="1" selected="0">
            <x v="1"/>
          </reference>
        </references>
      </pivotArea>
    </chartFormat>
    <chartFormat chart="0" format="558" series="1">
      <pivotArea type="data" outline="0" fieldPosition="0">
        <references count="2">
          <reference field="4294967294" count="1" selected="0">
            <x v="0"/>
          </reference>
          <reference field="1" count="1" selected="0">
            <x v="2"/>
          </reference>
        </references>
      </pivotArea>
    </chartFormat>
    <chartFormat chart="0" format="559" series="1">
      <pivotArea type="data" outline="0" fieldPosition="0">
        <references count="2">
          <reference field="4294967294" count="1" selected="0">
            <x v="0"/>
          </reference>
          <reference field="1" count="1" selected="0">
            <x v="3"/>
          </reference>
        </references>
      </pivotArea>
    </chartFormat>
    <chartFormat chart="0" format="560" series="1">
      <pivotArea type="data" outline="0" fieldPosition="0">
        <references count="2">
          <reference field="4294967294" count="1" selected="0">
            <x v="0"/>
          </reference>
          <reference field="1"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opportunity_name].&amp;[EL-Group Mediclai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6C197E-6D43-4E19-B8D1-E0084219680C}" name="PivotTable6" cacheId="6" applyNumberFormats="0" applyBorderFormats="0" applyFontFormats="0" applyPatternFormats="0" applyAlignmentFormats="0" applyWidthHeightFormats="1" dataCaption="Values" tag="36964430-901f-4540-a589-60b030d2fe60" updatedVersion="8" minRefreshableVersion="3" useAutoFormatting="1" itemPrintTitles="1" createdVersion="5" indent="0" outline="1" outlineData="1" multipleFieldFilters="0" chartFormat="3">
  <location ref="A1:B5"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131A16-CFBE-434C-9751-63A3439A03F3}" name="PivotTable1" cacheId="8" applyNumberFormats="0" applyBorderFormats="0" applyFontFormats="0" applyPatternFormats="0" applyAlignmentFormats="0" applyWidthHeightFormats="1" dataCaption="Values" tag="d84b80c3-9ae3-49ab-bd5a-f718697c360d" updatedVersion="8" minRefreshableVersion="3" useAutoFormatting="1" subtotalHiddenItems="1" itemPrintTitles="1" createdVersion="5" indent="0" outline="1" outlineData="1" multipleFieldFilters="0">
  <location ref="A1:C3" firstHeaderRow="1" firstDataRow="2" firstDataCol="1"/>
  <pivotFields count="2">
    <pivotField axis="axisCol" allDrilled="1" subtotalTop="0" showAll="0" dataSourceSort="1" defaultSubtotal="0" defaultAttributeDrillState="1">
      <items count="1">
        <item s="1" x="0"/>
      </items>
    </pivotField>
    <pivotField dataField="1" subtotalTop="0" showAll="0" defaultSubtotal="0"/>
  </pivotFields>
  <rowItems count="1">
    <i/>
  </rowItems>
  <colFields count="1">
    <field x="0"/>
  </colFields>
  <colItems count="2">
    <i>
      <x/>
    </i>
    <i t="grand">
      <x/>
    </i>
  </colItems>
  <dataFields count="1">
    <dataField name="Count of meeting_date (Year)" fld="1" subtotal="count"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143D9-A510-49DD-A5DB-9AC7E8CCE3AE}" name="PivotTable4" cacheId="1" applyNumberFormats="0" applyBorderFormats="0" applyFontFormats="0" applyPatternFormats="0" applyAlignmentFormats="0" applyWidthHeightFormats="1" dataCaption="Values" tag="9e072426-a3d8-4eb1-a5e3-278c28960992" updatedVersion="8" minRefreshableVersion="3" useAutoFormatting="1" subtotalHiddenItems="1" itemPrintTitles="1" createdVersion="5" indent="0" outline="1" outlineData="1" multipleFieldFilters="0">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venue_amount" fld="1"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55DA06-785F-4B5E-8165-093565257793}" name="PivotTable7" cacheId="9" applyNumberFormats="0" applyBorderFormats="0" applyFontFormats="0" applyPatternFormats="0" applyAlignmentFormats="0" applyWidthHeightFormats="1" dataCaption="Values" tag="98540c4a-7c7a-4053-8d5a-21cfafdcdc13" updatedVersion="8" minRefreshableVersion="3" useAutoFormatting="1" subtotalHiddenItems="1" itemPrintTitles="1" createdVersion="5" indent="0" outline="1" outlineData="1" multipleFieldFilters="0" chartFormat="3">
  <location ref="A1:B11" firstHeaderRow="1" firstDataRow="1" firstDataCol="1"/>
  <pivotFields count="2">
    <pivotField axis="axisRow" allDrilled="1" subtotalTop="0" showAll="0" sortType="descending" defaultSubtotal="0" defaultAttributeDrillState="1">
      <items count="9">
        <item x="8"/>
        <item x="7"/>
        <item x="6"/>
        <item x="5"/>
        <item x="4"/>
        <item x="3"/>
        <item x="2"/>
        <item x="1"/>
        <item x="0"/>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Account Executive" fld="1" subtotal="count" baseField="0" baseItem="0"/>
  </dataFields>
  <chartFormats count="20">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8"/>
          </reference>
        </references>
      </pivotArea>
    </chartFormat>
    <chartFormat chart="2" format="13">
      <pivotArea type="data" outline="0" fieldPosition="0">
        <references count="2">
          <reference field="4294967294" count="1" selected="0">
            <x v="0"/>
          </reference>
          <reference field="0" count="1" selected="0">
            <x v="7"/>
          </reference>
        </references>
      </pivotArea>
    </chartFormat>
    <chartFormat chart="2" format="14">
      <pivotArea type="data" outline="0" fieldPosition="0">
        <references count="2">
          <reference field="4294967294" count="1" selected="0">
            <x v="0"/>
          </reference>
          <reference field="0" count="1" selected="0">
            <x v="6"/>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2" format="20">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0F6627-0CEA-4F09-9E49-9C0038A727CC}" name="PivotTable8" cacheId="2" applyNumberFormats="0" applyBorderFormats="0" applyFontFormats="0" applyPatternFormats="0" applyAlignmentFormats="0" applyWidthHeightFormats="1" dataCaption="Values" tag="84a2e8c6-3213-4267-9001-211fc24ad8ec" updatedVersion="8" minRefreshableVersion="3" useAutoFormatting="1" subtotalHiddenItems="1" itemPrintTitles="1" createdVersion="5" indent="0" outline="1" outlineData="1" multipleFieldFilters="0" chartFormat="3">
  <location ref="A1:B6" firstHeaderRow="1" firstDataRow="1" firstDataCol="1"/>
  <pivotFields count="2">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2"/>
    </i>
    <i>
      <x v="1"/>
    </i>
    <i>
      <x/>
    </i>
    <i t="grand">
      <x/>
    </i>
  </rowItems>
  <colItems count="1">
    <i/>
  </colItems>
  <dataFields count="1">
    <dataField name="Sum of revenue_amount" fld="1"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_amount"/>
    <pivotHierarchy dragToData="1"/>
    <pivotHierarchy dragToData="1" caption="Count of revenue_amount"/>
    <pivotHierarchy dragToData="1" caption="Max of revenue_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2">
      <autoFilter ref="A1">
        <filterColumn colId="0">
          <top10 val="4" filterVal="4"/>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B98C74-68D1-4C75-8B09-1C815ADF93F8}" name="PivotTable9" cacheId="3" applyNumberFormats="0" applyBorderFormats="0" applyFontFormats="0" applyPatternFormats="0" applyAlignmentFormats="0" applyWidthHeightFormats="1" dataCaption="Values" tag="12f115f4-789a-4e45-b43b-d29fc7308b9f" updatedVersion="8" minRefreshableVersion="3" useAutoFormatting="1" subtotalHiddenItems="1" itemPrintTitles="1" createdVersion="5" indent="0" outline="1" outlineData="1" multipleFieldFilters="0" chartFormat="3">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product_group"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2" format="20">
      <pivotArea type="data" outline="0" fieldPosition="0">
        <references count="2">
          <reference field="4294967294" count="1" selected="0">
            <x v="0"/>
          </reference>
          <reference field="0" count="1" selected="0">
            <x v="2"/>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4"/>
          </reference>
        </references>
      </pivotArea>
    </chartFormat>
    <chartFormat chart="2" format="23">
      <pivotArea type="data" outline="0" fieldPosition="0">
        <references count="2">
          <reference field="4294967294" count="1" selected="0">
            <x v="0"/>
          </reference>
          <reference field="0" count="1" selected="0">
            <x v="5"/>
          </reference>
        </references>
      </pivotArea>
    </chartFormat>
    <chartFormat chart="2" format="24">
      <pivotArea type="data" outline="0" fieldPosition="0">
        <references count="2">
          <reference field="4294967294" count="1" selected="0">
            <x v="0"/>
          </reference>
          <reference field="0" count="1" selected="0">
            <x v="6"/>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01DFF8-89C0-4508-BD9E-C88786F5F566}" name="PivotTable10" cacheId="7" applyNumberFormats="0" applyBorderFormats="0" applyFontFormats="0" applyPatternFormats="0" applyAlignmentFormats="0" applyWidthHeightFormats="1" dataCaption="Values" tag="829c2f99-5f62-4bdb-ae57-24933bd0f959" updatedVersion="8" minRefreshableVersion="3" useAutoFormatting="1" subtotalHiddenItems="1" itemPrintTitles="1" createdVersion="5" indent="0" outline="1" outlineData="1" multipleFieldFilters="0" chartFormat="3">
  <location ref="A1:B6" firstHeaderRow="1" firstDataRow="1" firstDataCol="1"/>
  <pivotFields count="2">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v="2"/>
    </i>
    <i>
      <x v="1"/>
    </i>
    <i>
      <x/>
    </i>
    <i t="grand">
      <x/>
    </i>
  </rowItems>
  <colItems count="1">
    <i/>
  </colItems>
  <dataFields count="1">
    <dataField name="Sum of revenue_amount"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2">
      <autoFilter ref="A1">
        <filterColumn colId="0">
          <top10 val="4" filterVal="4"/>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9674A5-B888-44E4-86AB-7A77B896E512}" name="PivotTable4" cacheId="4" applyNumberFormats="0" applyBorderFormats="0" applyFontFormats="0" applyPatternFormats="0" applyAlignmentFormats="0" applyWidthHeightFormats="1" dataCaption="Values" tag="3049b179-c939-421c-8441-e5bf92b347f9" updatedVersion="8" minRefreshableVersion="3" useAutoFormatting="1" subtotalHiddenItems="1" itemPrintTitles="1" createdVersion="5" indent="0" outline="1" outlineData="1" multipleFieldFilters="0">
  <location ref="E6:F9"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stage" fld="1" subtotal="count"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8EF45B-E88D-4751-913E-9A108EA2118F}" name="PivotTable3" cacheId="5" applyNumberFormats="0" applyBorderFormats="0" applyFontFormats="0" applyPatternFormats="0" applyAlignmentFormats="0" applyWidthHeightFormats="1" dataCaption="Values" tag="08db56f0-f3a7-4450-b060-f82cc15039d4" updatedVersion="8" minRefreshableVersion="3" useAutoFormatting="1" subtotalHiddenItems="1" itemPrintTitles="1" createdVersion="5" indent="0" outline="1" outlineData="1" multipleFieldFilters="0">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tage" fld="1" subtotal="count"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2E30B075-B323-4CB2-850A-5AEE9F4F5FF7}" autoFormatId="16" applyNumberFormats="0" applyBorderFormats="0" applyFontFormats="0" applyPatternFormats="0" applyAlignmentFormats="0" applyWidthHeightFormats="0">
  <queryTableRefresh nextId="13">
    <queryTableFields count="12">
      <queryTableField id="1" name="gcrm_opportunity_202001231041[opportunity_name]" tableColumnId="1"/>
      <queryTableField id="2" name="gcrm_opportunity_202001231041[opportunity_id]" tableColumnId="2"/>
      <queryTableField id="3" name="gcrm_opportunity_202001231041[Account Executive]" tableColumnId="3"/>
      <queryTableField id="4" name="gcrm_opportunity_202001231041[premium_amount]" tableColumnId="4"/>
      <queryTableField id="5" name="gcrm_opportunity_202001231041[revenue_amount]" tableColumnId="5"/>
      <queryTableField id="6" name="gcrm_opportunity_202001231041[closing_date]" tableColumnId="6"/>
      <queryTableField id="7" name="gcrm_opportunity_202001231041[stage]" tableColumnId="7"/>
      <queryTableField id="8" name="gcrm_opportunity_202001231041[branch]" tableColumnId="8"/>
      <queryTableField id="9" name="gcrm_opportunity_202001231041[specialty]" tableColumnId="9"/>
      <queryTableField id="10" name="gcrm_opportunity_202001231041[product_group]" tableColumnId="10"/>
      <queryTableField id="11" name="gcrm_opportunity_202001231041[product_sub_group]" tableColumnId="11"/>
      <queryTableField id="12" name="gcrm_opportunity_202001231041[risk_details]"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9D48391A-C1E0-4A5E-9C21-C04ED51CC0CA}" sourceName="[meeting_list_202001231041].[Account Executive]">
  <pivotTables>
    <pivotTable tabId="5" name="PivotTable7"/>
  </pivotTables>
  <data>
    <olap pivotCacheId="1388599273">
      <levels count="2">
        <level uniqueName="[meeting_list_202001231041].[Account Executive].[(All)]" sourceCaption="(All)" count="0"/>
        <level uniqueName="[meeting_list_202001231041].[Account Executive].[Account Executive]" sourceCaption="Account Executive" count="9">
          <ranges>
            <range startItem="0">
              <i n="[meeting_list_202001231041].[Account Executive].&amp;[Abhinav Shivam]" c="Abhinav Shivam"/>
              <i n="[meeting_list_202001231041].[Account Executive].&amp;[Animesh Rawat]" c="Animesh Rawat"/>
              <i n="[meeting_list_202001231041].[Account Executive].&amp;[Juli]" c="Juli"/>
              <i n="[meeting_list_202001231041].[Account Executive].&amp;[Ketan Jain]" c="Ketan Jain"/>
              <i n="[meeting_list_202001231041].[Account Executive].&amp;[Manish Sharma]" c="Manish Sharma"/>
              <i n="[meeting_list_202001231041].[Account Executive].&amp;[Mark]" c="Mark"/>
              <i n="[meeting_list_202001231041].[Account Executive].&amp;[Raju Kumar]" c="Raju Kumar"/>
              <i n="[meeting_list_202001231041].[Account Executive].&amp;[Shivani Sharma]" c="Shivani Sharma"/>
              <i n="[meeting_list_202001231041].[Account Executive].&amp;[Vinay]" c="Vinay"/>
            </range>
          </ranges>
        </level>
      </levels>
      <selections count="1">
        <selection n="[meeting_list_202001231041].[Account Executiv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rtunity_name" xr10:uid="{CA72716B-D8B5-43F7-A3F8-2402F03986D5}" sourceName="[gcrm_opportunity_202001231041].[opportunity_name]">
  <pivotTables>
    <pivotTable tabId="8" name="PivotTable10"/>
  </pivotTables>
  <data>
    <olap pivotCacheId="119347668">
      <levels count="2">
        <level uniqueName="[gcrm_opportunity_202001231041].[opportunity_name].[(All)]" sourceCaption="(All)" count="0"/>
        <level uniqueName="[gcrm_opportunity_202001231041].[opportunity_name].[opportunity_name]" sourceCaption="opportunity_name" count="49" sortOrder="ascending">
          <ranges>
            <range startItem="0">
              <i n="[gcrm_opportunity_202001231041].[opportunity_name].&amp;[ag - Property Insurance]" c="ag - Property Insurance"/>
              <i n="[gcrm_opportunity_202001231041].[opportunity_name].&amp;[AL GPA]" c="AL GPA"/>
              <i n="[gcrm_opportunity_202001231041].[opportunity_name].&amp;[BC - PDBI]" c="BC - PDBI"/>
              <i n="[gcrm_opportunity_202001231041].[opportunity_name].&amp;[BD PDBI]" c="BD PDBI"/>
              <i n="[gcrm_opportunity_202001231041].[opportunity_name].&amp;[BE-Mega policy]" c="BE-Mega policy"/>
              <i n="[gcrm_opportunity_202001231041].[opportunity_name].&amp;[BL - Marine STOP]" c="BL - Marine STOP"/>
              <i n="[gcrm_opportunity_202001231041].[opportunity_name].&amp;[BV GPA]" c="BV GPA"/>
              <i n="[gcrm_opportunity_202001231041].[opportunity_name].&amp;[BVGMC]" c="BVGMC"/>
              <i n="[gcrm_opportunity_202001231041].[opportunity_name].&amp;[CI-CAR/EAR Policy]" c="CI-CAR/EAR Policy"/>
              <i n="[gcrm_opportunity_202001231041].[opportunity_name].&amp;[CP-PDBI]" c="CP-PDBI"/>
              <i n="[gcrm_opportunity_202001231041].[opportunity_name].&amp;[CVP GMC]" c="CVP GMC"/>
              <i n="[gcrm_opportunity_202001231041].[opportunity_name].&amp;[DB- Cyber Liability]" c="DB- Cyber Liability"/>
              <i n="[gcrm_opportunity_202001231041].[opportunity_name].&amp;[DB -Mega Policy]" c="DB -Mega Policy"/>
              <i n="[gcrm_opportunity_202001231041].[opportunity_name].&amp;[DB -Terrorism Policy]" c="DB -Terrorism Policy"/>
              <i n="[gcrm_opportunity_202001231041].[opportunity_name].&amp;[DS- Employees GMC]" c="DS- Employees GMC"/>
              <i n="[gcrm_opportunity_202001231041].[opportunity_name].&amp;[EI- GMC]" c="EI- GMC"/>
              <i n="[gcrm_opportunity_202001231041].[opportunity_name].&amp;[EL-Group Mediclaim]" c="EL-Group Mediclaim"/>
              <i n="[gcrm_opportunity_202001231041].[opportunity_name].&amp;[Fire]" c="Fire"/>
              <i n="[gcrm_opportunity_202001231041].[opportunity_name].&amp;[FM-Group Mediclaim]" c="FM-Group Mediclaim"/>
              <i n="[gcrm_opportunity_202001231041].[opportunity_name].&amp;[G R -CAR]" c="G R -CAR"/>
              <i n="[gcrm_opportunity_202001231041].[opportunity_name].&amp;[G R -GMC]" c="G R -GMC"/>
              <i n="[gcrm_opportunity_202001231041].[opportunity_name].&amp;[GL-CGL]" c="GL-CGL"/>
              <i n="[gcrm_opportunity_202001231041].[opportunity_name].&amp;[GL-Crime]" c="GL-Crime"/>
              <i n="[gcrm_opportunity_202001231041].[opportunity_name].&amp;[GRTC-CAR]" c="GRTC-CAR"/>
              <i n="[gcrm_opportunity_202001231041].[opportunity_name].&amp;[II -  GMC]" c="II -  GMC"/>
              <i n="[gcrm_opportunity_202001231041].[opportunity_name].&amp;[II - GPA]" c="II - GPA"/>
              <i n="[gcrm_opportunity_202001231041].[opportunity_name].&amp;[II-Marine]" c="II-Marine"/>
              <i n="[gcrm_opportunity_202001231041].[opportunity_name].&amp;[Infra-CAR]" c="Infra-CAR"/>
              <i n="[gcrm_opportunity_202001231041].[opportunity_name].&amp;[ITNL - IAR (Operational Roads)]" c="ITNL - IAR (Operational Roads)"/>
              <i n="[gcrm_opportunity_202001231041].[opportunity_name].&amp;[KB GMC]" c="KB GMC"/>
              <i n="[gcrm_opportunity_202001231041].[opportunity_name].&amp;[KG-CAR]" c="KG-CAR"/>
              <i n="[gcrm_opportunity_202001231041].[opportunity_name].&amp;[Maine Open]" c="Maine Open"/>
              <i n="[gcrm_opportunity_202001231041].[opportunity_name].&amp;[Marine]" c="Marine"/>
              <i n="[gcrm_opportunity_202001231041].[opportunity_name].&amp;[OP-GMC]" c="OP-GMC"/>
              <i n="[gcrm_opportunity_202001231041].[opportunity_name].&amp;[PDBI]" c="PDBI"/>
              <i n="[gcrm_opportunity_202001231041].[opportunity_name].&amp;[PI(Operational Road)]" c="PI(Operational Road)"/>
              <i n="[gcrm_opportunity_202001231041].[opportunity_name].&amp;[PIL -Marine]" c="PIL -Marine"/>
              <i n="[gcrm_opportunity_202001231041].[opportunity_name].&amp;[PIL-CGL]" c="PIL-CGL"/>
              <i n="[gcrm_opportunity_202001231041].[opportunity_name].&amp;[PIL-Credit Insurance]" c="PIL-Credit Insurance"/>
              <i n="[gcrm_opportunity_202001231041].[opportunity_name].&amp;[Sandesh - Marine]" c="Sandesh - Marine"/>
              <i n="[gcrm_opportunity_202001231041].[opportunity_name].&amp;[Sandesh - PDBI]" c="Sandesh - PDBI"/>
              <i n="[gcrm_opportunity_202001231041].[opportunity_name].&amp;[SFSP]" c="SFSP"/>
              <i n="[gcrm_opportunity_202001231041].[opportunity_name].&amp;[SGL- GMC]" c="SGL- GMC"/>
              <i n="[gcrm_opportunity_202001231041].[opportunity_name].&amp;[SI-CAR]" c="SI-CAR"/>
              <i n="[gcrm_opportunity_202001231041].[opportunity_name].&amp;[Sin GMC]" c="Sin GMC"/>
              <i n="[gcrm_opportunity_202001231041].[opportunity_name].&amp;[Stem GMC]" c="Stem GMC"/>
              <i n="[gcrm_opportunity_202001231041].[opportunity_name].&amp;[VS.-D &amp; O]" c="VS.-D &amp; O"/>
              <i n="[gcrm_opportunity_202001231041].[opportunity_name].&amp;[VS.-Marine]" c="VS.-Marine"/>
              <i n="[gcrm_opportunity_202001231041].[opportunity_name].&amp;[VS-PDBI]" c="VS-PDBI"/>
            </range>
          </ranges>
        </level>
      </levels>
      <selections count="1">
        <selection n="[gcrm_opportunity_202001231041].[opportunity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DFD7448A-287E-4B70-84DD-525CC72E2F15}" cache="Slicer_Account_Executive" caption="Account Executive" columnCount="2"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C73A5D4C-CA27-4D58-A807-A19A2BB1599B}" cache="Slicer_Account_Executive" caption="Account Executiv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rtunity_name" xr10:uid="{0C42E1C2-49C4-40FE-A9D4-D8537B26111C}" cache="Slicer_opportunity_name" caption="opportunity_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3F838-1023-48D4-8AC8-7846BCA55E6F}" name="Table_ExternalData_1" displayName="Table_ExternalData_1" ref="A3:L8" tableType="queryTable" totalsRowShown="0">
  <autoFilter ref="A3:L8" xr:uid="{4703F838-1023-48D4-8AC8-7846BCA55E6F}"/>
  <tableColumns count="12">
    <tableColumn id="1" xr3:uid="{7A9A47E2-0706-4E0B-962B-4B5EA75A2B1C}" uniqueName="1" name="gcrm_opportunity_202001231041[opportunity_name]" queryTableFieldId="1"/>
    <tableColumn id="2" xr3:uid="{7B7C1DD5-FD4D-4B69-A356-4E3B17DF09F4}" uniqueName="2" name="gcrm_opportunity_202001231041[opportunity_id]" queryTableFieldId="2"/>
    <tableColumn id="3" xr3:uid="{418B7ED3-11C2-4A34-A583-5C5240A678A9}" uniqueName="3" name="gcrm_opportunity_202001231041[Account Executive]" queryTableFieldId="3"/>
    <tableColumn id="4" xr3:uid="{FA3A7CCE-DF90-4C44-8207-4887BC2BFEEC}" uniqueName="4" name="gcrm_opportunity_202001231041[premium_amount]" queryTableFieldId="4"/>
    <tableColumn id="5" xr3:uid="{38C16CD4-C64A-4C32-BB18-544CC255C419}" uniqueName="5" name="gcrm_opportunity_202001231041[revenue_amount]" queryTableFieldId="5"/>
    <tableColumn id="6" xr3:uid="{44B10EB6-807E-47A6-AD16-6B1DDB59807F}" uniqueName="6" name="gcrm_opportunity_202001231041[closing_date]" queryTableFieldId="6" dataDxfId="0"/>
    <tableColumn id="7" xr3:uid="{37F411F3-1FFA-4FE3-8B5C-92B2142DACA8}" uniqueName="7" name="gcrm_opportunity_202001231041[stage]" queryTableFieldId="7"/>
    <tableColumn id="8" xr3:uid="{F5357C2E-AA87-4D9F-8ADA-CB99AA283B94}" uniqueName="8" name="gcrm_opportunity_202001231041[branch]" queryTableFieldId="8"/>
    <tableColumn id="9" xr3:uid="{E0D0A012-09D5-4779-8CBF-D4B6871C5546}" uniqueName="9" name="gcrm_opportunity_202001231041[specialty]" queryTableFieldId="9"/>
    <tableColumn id="10" xr3:uid="{9A9EAF34-093E-4257-8E68-21FBE41DCD29}" uniqueName="10" name="gcrm_opportunity_202001231041[product_group]" queryTableFieldId="10"/>
    <tableColumn id="11" xr3:uid="{E5946A68-674E-4367-801B-FBC08FF441A3}" uniqueName="11" name="gcrm_opportunity_202001231041[product_sub_group]" queryTableFieldId="11"/>
    <tableColumn id="12" xr3:uid="{EC378A34-9423-4155-982F-6D5E531BDD40}" uniqueName="12" name="gcrm_opportunity_202001231041[risk_details]"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DAEE-EA72-4859-B561-7A68C3ACFAA3}">
  <dimension ref="U6:V7"/>
  <sheetViews>
    <sheetView tabSelected="1" workbookViewId="0">
      <selection activeCell="V7" sqref="V7"/>
    </sheetView>
  </sheetViews>
  <sheetFormatPr defaultColWidth="9.109375" defaultRowHeight="14.4" x14ac:dyDescent="0.3"/>
  <cols>
    <col min="1" max="16384" width="9.109375" style="6"/>
  </cols>
  <sheetData>
    <row r="6" spans="21:22" x14ac:dyDescent="0.3">
      <c r="U6" s="7" t="s">
        <v>15</v>
      </c>
      <c r="V6" s="7" t="s">
        <v>16</v>
      </c>
    </row>
    <row r="7" spans="21:22" x14ac:dyDescent="0.3">
      <c r="U7" s="8">
        <v>3</v>
      </c>
      <c r="V7" s="8">
        <v>31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D7EE-402B-4810-B654-703BB8D84D00}">
  <dimension ref="A1:F9"/>
  <sheetViews>
    <sheetView workbookViewId="0">
      <selection activeCell="A4" sqref="A4:B4"/>
    </sheetView>
  </sheetViews>
  <sheetFormatPr defaultRowHeight="14.4" x14ac:dyDescent="0.3"/>
  <cols>
    <col min="1" max="1" width="16.5546875" bestFit="1" customWidth="1"/>
    <col min="2" max="2" width="12.5546875" bestFit="1" customWidth="1"/>
    <col min="5" max="5" width="16.5546875" bestFit="1" customWidth="1"/>
    <col min="6" max="6" width="12.5546875" bestFit="1" customWidth="1"/>
  </cols>
  <sheetData>
    <row r="1" spans="1:6" x14ac:dyDescent="0.3">
      <c r="A1" s="1" t="s">
        <v>0</v>
      </c>
      <c r="B1" t="s">
        <v>45</v>
      </c>
    </row>
    <row r="2" spans="1:6" x14ac:dyDescent="0.3">
      <c r="A2" s="2" t="s">
        <v>18</v>
      </c>
      <c r="B2">
        <v>5</v>
      </c>
    </row>
    <row r="3" spans="1:6" x14ac:dyDescent="0.3">
      <c r="A3" s="2" t="s">
        <v>19</v>
      </c>
      <c r="B3">
        <v>2</v>
      </c>
    </row>
    <row r="4" spans="1:6" x14ac:dyDescent="0.3">
      <c r="A4" s="2" t="s">
        <v>20</v>
      </c>
      <c r="B4">
        <v>42</v>
      </c>
    </row>
    <row r="5" spans="1:6" x14ac:dyDescent="0.3">
      <c r="A5" s="2" t="s">
        <v>9</v>
      </c>
      <c r="B5">
        <v>49</v>
      </c>
    </row>
    <row r="6" spans="1:6" x14ac:dyDescent="0.3">
      <c r="E6" s="1" t="s">
        <v>0</v>
      </c>
      <c r="F6" t="s">
        <v>45</v>
      </c>
    </row>
    <row r="7" spans="1:6" x14ac:dyDescent="0.3">
      <c r="E7" s="2" t="s">
        <v>19</v>
      </c>
      <c r="F7">
        <v>2</v>
      </c>
    </row>
    <row r="8" spans="1:6" x14ac:dyDescent="0.3">
      <c r="E8" s="2" t="s">
        <v>20</v>
      </c>
      <c r="F8">
        <v>42</v>
      </c>
    </row>
    <row r="9" spans="1:6" x14ac:dyDescent="0.3">
      <c r="E9" s="2" t="s">
        <v>9</v>
      </c>
      <c r="F9">
        <v>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3BDC3-F514-4418-9F11-7AD849EB3C4F}">
  <dimension ref="A1:B5"/>
  <sheetViews>
    <sheetView workbookViewId="0">
      <selection activeCell="B4" sqref="B4"/>
    </sheetView>
  </sheetViews>
  <sheetFormatPr defaultRowHeight="14.4" x14ac:dyDescent="0.3"/>
  <cols>
    <col min="1" max="1" width="12.109375" bestFit="1" customWidth="1"/>
    <col min="2" max="2" width="13.6640625" bestFit="1" customWidth="1"/>
  </cols>
  <sheetData>
    <row r="1" spans="1:2" x14ac:dyDescent="0.3">
      <c r="A1" s="1" t="s">
        <v>0</v>
      </c>
      <c r="B1" t="s">
        <v>47</v>
      </c>
    </row>
    <row r="2" spans="1:2" x14ac:dyDescent="0.3">
      <c r="A2" s="2" t="s">
        <v>12</v>
      </c>
      <c r="B2">
        <v>2853842</v>
      </c>
    </row>
    <row r="3" spans="1:2" x14ac:dyDescent="0.3">
      <c r="A3" s="2" t="s">
        <v>13</v>
      </c>
      <c r="B3">
        <v>569815</v>
      </c>
    </row>
    <row r="4" spans="1:2" x14ac:dyDescent="0.3">
      <c r="A4" s="2" t="s">
        <v>11</v>
      </c>
      <c r="B4">
        <v>8244310</v>
      </c>
    </row>
    <row r="5" spans="1:2" x14ac:dyDescent="0.3">
      <c r="A5" s="2" t="s">
        <v>9</v>
      </c>
      <c r="B5">
        <v>11667967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7C42-DDB3-4FDE-9790-C8DD25D4589B}">
  <dimension ref="A3:F13"/>
  <sheetViews>
    <sheetView topLeftCell="B1" workbookViewId="0">
      <selection activeCell="K11" sqref="K11"/>
    </sheetView>
  </sheetViews>
  <sheetFormatPr defaultRowHeight="14.4" x14ac:dyDescent="0.3"/>
  <cols>
    <col min="1" max="1" width="21.5546875" bestFit="1" customWidth="1"/>
    <col min="2" max="2" width="14.77734375" bestFit="1" customWidth="1"/>
    <col min="3" max="3" width="8.44140625" bestFit="1" customWidth="1"/>
    <col min="4" max="4" width="4.44140625" bestFit="1" customWidth="1"/>
    <col min="5" max="5" width="7.77734375" bestFit="1" customWidth="1"/>
    <col min="6" max="6" width="10.21875" bestFit="1" customWidth="1"/>
    <col min="7" max="7" width="20.21875" bestFit="1" customWidth="1"/>
    <col min="8" max="8" width="19.109375" bestFit="1" customWidth="1"/>
    <col min="9" max="9" width="20.21875" bestFit="1" customWidth="1"/>
    <col min="10" max="10" width="23.6640625" bestFit="1" customWidth="1"/>
    <col min="11" max="11" width="24.88671875" bestFit="1" customWidth="1"/>
    <col min="12" max="171" width="10.77734375" bestFit="1" customWidth="1"/>
    <col min="172" max="172" width="10.21875" bestFit="1" customWidth="1"/>
  </cols>
  <sheetData>
    <row r="3" spans="1:6" x14ac:dyDescent="0.3">
      <c r="A3" s="1" t="s">
        <v>46</v>
      </c>
      <c r="B3" s="1" t="s">
        <v>14</v>
      </c>
    </row>
    <row r="4" spans="1:6" x14ac:dyDescent="0.3">
      <c r="A4" s="1" t="s">
        <v>0</v>
      </c>
      <c r="B4" t="s">
        <v>10</v>
      </c>
      <c r="C4" t="s">
        <v>12</v>
      </c>
      <c r="D4" t="s">
        <v>13</v>
      </c>
      <c r="E4" t="s">
        <v>11</v>
      </c>
      <c r="F4" t="s">
        <v>9</v>
      </c>
    </row>
    <row r="5" spans="1:6" x14ac:dyDescent="0.3">
      <c r="A5" s="2" t="s">
        <v>4</v>
      </c>
      <c r="D5">
        <v>1</v>
      </c>
      <c r="F5">
        <v>1</v>
      </c>
    </row>
    <row r="6" spans="1:6" x14ac:dyDescent="0.3">
      <c r="A6" s="2" t="s">
        <v>3</v>
      </c>
      <c r="B6">
        <v>1</v>
      </c>
      <c r="E6">
        <v>3</v>
      </c>
      <c r="F6">
        <v>4</v>
      </c>
    </row>
    <row r="7" spans="1:6" x14ac:dyDescent="0.3">
      <c r="A7" s="2" t="s">
        <v>5</v>
      </c>
      <c r="C7">
        <v>10</v>
      </c>
      <c r="F7">
        <v>10</v>
      </c>
    </row>
    <row r="8" spans="1:6" x14ac:dyDescent="0.3">
      <c r="A8" s="2" t="s">
        <v>7</v>
      </c>
      <c r="B8">
        <v>4</v>
      </c>
      <c r="C8">
        <v>2</v>
      </c>
      <c r="D8">
        <v>8</v>
      </c>
      <c r="F8">
        <v>14</v>
      </c>
    </row>
    <row r="9" spans="1:6" x14ac:dyDescent="0.3">
      <c r="A9" s="2" t="s">
        <v>8</v>
      </c>
      <c r="C9">
        <v>12</v>
      </c>
      <c r="E9">
        <v>15</v>
      </c>
      <c r="F9">
        <v>27</v>
      </c>
    </row>
    <row r="10" spans="1:6" x14ac:dyDescent="0.3">
      <c r="A10" s="2" t="s">
        <v>6</v>
      </c>
      <c r="C10">
        <v>20</v>
      </c>
      <c r="D10">
        <v>7</v>
      </c>
      <c r="E10">
        <v>3</v>
      </c>
      <c r="F10">
        <v>30</v>
      </c>
    </row>
    <row r="11" spans="1:6" x14ac:dyDescent="0.3">
      <c r="A11" s="2" t="s">
        <v>1</v>
      </c>
      <c r="B11">
        <v>18</v>
      </c>
      <c r="E11">
        <v>18</v>
      </c>
      <c r="F11">
        <v>36</v>
      </c>
    </row>
    <row r="12" spans="1:6" x14ac:dyDescent="0.3">
      <c r="A12" s="2" t="s">
        <v>2</v>
      </c>
      <c r="B12">
        <v>5</v>
      </c>
      <c r="C12">
        <v>19</v>
      </c>
      <c r="E12">
        <v>58</v>
      </c>
      <c r="F12">
        <v>82</v>
      </c>
    </row>
    <row r="13" spans="1:6" x14ac:dyDescent="0.3">
      <c r="A13" s="2" t="s">
        <v>9</v>
      </c>
      <c r="B13">
        <v>28</v>
      </c>
      <c r="C13">
        <v>63</v>
      </c>
      <c r="D13">
        <v>16</v>
      </c>
      <c r="E13">
        <v>97</v>
      </c>
      <c r="F13">
        <v>204</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FA31-01A7-4391-B63B-6E9F29108598}">
  <dimension ref="A1:F10"/>
  <sheetViews>
    <sheetView workbookViewId="0">
      <selection activeCell="E6" sqref="E6"/>
    </sheetView>
  </sheetViews>
  <sheetFormatPr defaultRowHeight="14.4" x14ac:dyDescent="0.3"/>
  <cols>
    <col min="1" max="1" width="25.109375" bestFit="1" customWidth="1"/>
    <col min="2" max="2" width="14.77734375" bestFit="1" customWidth="1"/>
    <col min="3" max="4" width="10.21875" bestFit="1" customWidth="1"/>
    <col min="5" max="13" width="14.77734375" bestFit="1" customWidth="1"/>
    <col min="14" max="14" width="10.21875" bestFit="1" customWidth="1"/>
  </cols>
  <sheetData>
    <row r="1" spans="1:6" x14ac:dyDescent="0.3">
      <c r="B1" s="1" t="s">
        <v>14</v>
      </c>
    </row>
    <row r="2" spans="1:6" x14ac:dyDescent="0.3">
      <c r="B2" t="s">
        <v>15</v>
      </c>
      <c r="C2" t="s">
        <v>9</v>
      </c>
    </row>
    <row r="3" spans="1:6" x14ac:dyDescent="0.3">
      <c r="A3" t="s">
        <v>17</v>
      </c>
      <c r="B3">
        <v>2</v>
      </c>
      <c r="C3">
        <v>2</v>
      </c>
    </row>
    <row r="5" spans="1:6" ht="22.2" x14ac:dyDescent="0.3">
      <c r="E5" s="9" t="s">
        <v>48</v>
      </c>
    </row>
    <row r="9" spans="1:6" x14ac:dyDescent="0.3">
      <c r="E9" s="4" t="s">
        <v>15</v>
      </c>
      <c r="F9" s="4" t="s">
        <v>16</v>
      </c>
    </row>
    <row r="10" spans="1:6" x14ac:dyDescent="0.3">
      <c r="E10" s="5">
        <v>2</v>
      </c>
      <c r="F10" s="5">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66157-C0DE-4754-8377-5179A5A3857C}">
  <dimension ref="A1:B25"/>
  <sheetViews>
    <sheetView workbookViewId="0">
      <selection activeCell="D8" sqref="D8"/>
    </sheetView>
  </sheetViews>
  <sheetFormatPr defaultRowHeight="14.4" x14ac:dyDescent="0.3"/>
  <cols>
    <col min="1" max="1" width="16.5546875" bestFit="1" customWidth="1"/>
    <col min="2" max="2" width="21.21875" bestFit="1" customWidth="1"/>
  </cols>
  <sheetData>
    <row r="1" spans="1:2" x14ac:dyDescent="0.3">
      <c r="A1" s="1" t="s">
        <v>0</v>
      </c>
      <c r="B1" t="s">
        <v>21</v>
      </c>
    </row>
    <row r="2" spans="1:2" x14ac:dyDescent="0.3">
      <c r="A2" s="2" t="s">
        <v>18</v>
      </c>
      <c r="B2">
        <v>899000</v>
      </c>
    </row>
    <row r="3" spans="1:2" x14ac:dyDescent="0.3">
      <c r="A3" s="2" t="s">
        <v>19</v>
      </c>
      <c r="B3">
        <v>60000</v>
      </c>
    </row>
    <row r="4" spans="1:2" x14ac:dyDescent="0.3">
      <c r="A4" s="2" t="s">
        <v>20</v>
      </c>
      <c r="B4">
        <v>5919500</v>
      </c>
    </row>
    <row r="5" spans="1:2" x14ac:dyDescent="0.3">
      <c r="A5" s="2" t="s">
        <v>9</v>
      </c>
      <c r="B5">
        <v>6878500</v>
      </c>
    </row>
    <row r="9" spans="1:2" x14ac:dyDescent="0.3">
      <c r="A9" t="s">
        <v>22</v>
      </c>
      <c r="B9" t="s">
        <v>23</v>
      </c>
    </row>
    <row r="10" spans="1:2" x14ac:dyDescent="0.3">
      <c r="A10" s="2" t="s">
        <v>20</v>
      </c>
      <c r="B10">
        <v>5919500</v>
      </c>
    </row>
    <row r="11" spans="1:2" x14ac:dyDescent="0.3">
      <c r="A11" s="2" t="s">
        <v>18</v>
      </c>
      <c r="B11">
        <v>899000</v>
      </c>
    </row>
    <row r="12" spans="1:2" x14ac:dyDescent="0.3">
      <c r="A12" s="2" t="s">
        <v>19</v>
      </c>
      <c r="B12">
        <v>60000</v>
      </c>
    </row>
    <row r="13" spans="1:2" x14ac:dyDescent="0.3">
      <c r="B13" s="3"/>
    </row>
    <row r="23" spans="2:2" x14ac:dyDescent="0.3">
      <c r="B23" s="2"/>
    </row>
    <row r="24" spans="2:2" x14ac:dyDescent="0.3">
      <c r="B24" s="2"/>
    </row>
    <row r="25" spans="2:2" x14ac:dyDescent="0.3">
      <c r="B25" s="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83C3-0E3C-41EA-9059-02789B608541}">
  <dimension ref="A1:B11"/>
  <sheetViews>
    <sheetView workbookViewId="0">
      <selection activeCell="B2" sqref="B2"/>
    </sheetView>
  </sheetViews>
  <sheetFormatPr defaultRowHeight="14.4" x14ac:dyDescent="0.3"/>
  <cols>
    <col min="1" max="1" width="13.33203125" bestFit="1" customWidth="1"/>
    <col min="2" max="2" width="23.21875" bestFit="1" customWidth="1"/>
  </cols>
  <sheetData>
    <row r="1" spans="1:2" x14ac:dyDescent="0.3">
      <c r="A1" s="1" t="s">
        <v>0</v>
      </c>
      <c r="B1" t="s">
        <v>33</v>
      </c>
    </row>
    <row r="2" spans="1:2" x14ac:dyDescent="0.3">
      <c r="A2" s="2" t="s">
        <v>32</v>
      </c>
      <c r="B2">
        <v>5</v>
      </c>
    </row>
    <row r="3" spans="1:2" x14ac:dyDescent="0.3">
      <c r="A3" s="2" t="s">
        <v>31</v>
      </c>
      <c r="B3">
        <v>4</v>
      </c>
    </row>
    <row r="4" spans="1:2" x14ac:dyDescent="0.3">
      <c r="A4" s="2" t="s">
        <v>30</v>
      </c>
      <c r="B4">
        <v>2</v>
      </c>
    </row>
    <row r="5" spans="1:2" x14ac:dyDescent="0.3">
      <c r="A5" s="2" t="s">
        <v>29</v>
      </c>
      <c r="B5">
        <v>2</v>
      </c>
    </row>
    <row r="6" spans="1:2" x14ac:dyDescent="0.3">
      <c r="A6" s="2" t="s">
        <v>28</v>
      </c>
      <c r="B6">
        <v>3</v>
      </c>
    </row>
    <row r="7" spans="1:2" x14ac:dyDescent="0.3">
      <c r="A7" s="2" t="s">
        <v>27</v>
      </c>
      <c r="B7">
        <v>4</v>
      </c>
    </row>
    <row r="8" spans="1:2" x14ac:dyDescent="0.3">
      <c r="A8" s="2" t="s">
        <v>26</v>
      </c>
      <c r="B8">
        <v>2</v>
      </c>
    </row>
    <row r="9" spans="1:2" x14ac:dyDescent="0.3">
      <c r="A9" s="2" t="s">
        <v>25</v>
      </c>
      <c r="B9">
        <v>4</v>
      </c>
    </row>
    <row r="10" spans="1:2" x14ac:dyDescent="0.3">
      <c r="A10" s="2" t="s">
        <v>24</v>
      </c>
      <c r="B10">
        <v>6</v>
      </c>
    </row>
    <row r="11" spans="1:2" x14ac:dyDescent="0.3">
      <c r="A11" s="2" t="s">
        <v>9</v>
      </c>
      <c r="B11">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37B9-A30E-4052-9BC3-E9C7F73DEDAE}">
  <dimension ref="A1:B6"/>
  <sheetViews>
    <sheetView workbookViewId="0">
      <selection activeCell="K21" sqref="K21"/>
    </sheetView>
  </sheetViews>
  <sheetFormatPr defaultRowHeight="14.4" x14ac:dyDescent="0.3"/>
  <cols>
    <col min="1" max="1" width="16.77734375" bestFit="1" customWidth="1"/>
    <col min="2" max="2" width="21.21875" bestFit="1" customWidth="1"/>
  </cols>
  <sheetData>
    <row r="1" spans="1:2" x14ac:dyDescent="0.3">
      <c r="A1" s="1" t="s">
        <v>0</v>
      </c>
      <c r="B1" t="s">
        <v>21</v>
      </c>
    </row>
    <row r="2" spans="1:2" x14ac:dyDescent="0.3">
      <c r="A2" s="2" t="s">
        <v>37</v>
      </c>
      <c r="B2">
        <v>500000</v>
      </c>
    </row>
    <row r="3" spans="1:2" x14ac:dyDescent="0.3">
      <c r="A3" s="2" t="s">
        <v>36</v>
      </c>
      <c r="B3">
        <v>400000</v>
      </c>
    </row>
    <row r="4" spans="1:2" x14ac:dyDescent="0.3">
      <c r="A4" s="2" t="s">
        <v>35</v>
      </c>
      <c r="B4">
        <v>400000</v>
      </c>
    </row>
    <row r="5" spans="1:2" x14ac:dyDescent="0.3">
      <c r="A5" s="2" t="s">
        <v>34</v>
      </c>
      <c r="B5">
        <v>350000</v>
      </c>
    </row>
    <row r="6" spans="1:2" x14ac:dyDescent="0.3">
      <c r="A6" s="2" t="s">
        <v>9</v>
      </c>
      <c r="B6">
        <v>1650000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7AB0B-2C8C-4FC1-A7FD-0236A6132160}">
  <dimension ref="A1:L8"/>
  <sheetViews>
    <sheetView workbookViewId="0"/>
  </sheetViews>
  <sheetFormatPr defaultRowHeight="14.4" x14ac:dyDescent="0.3"/>
  <cols>
    <col min="1" max="1" width="49.77734375" bestFit="1" customWidth="1"/>
    <col min="2" max="2" width="46.44140625" bestFit="1" customWidth="1"/>
    <col min="3" max="3" width="49.33203125" bestFit="1" customWidth="1"/>
    <col min="4" max="4" width="49.21875" bestFit="1" customWidth="1"/>
    <col min="5" max="5" width="48.44140625" bestFit="1" customWidth="1"/>
    <col min="6" max="6" width="44.33203125" bestFit="1" customWidth="1"/>
    <col min="7" max="7" width="38" bestFit="1" customWidth="1"/>
    <col min="8" max="8" width="39.44140625" bestFit="1" customWidth="1"/>
    <col min="9" max="9" width="41" bestFit="1" customWidth="1"/>
    <col min="10" max="10" width="46.44140625" bestFit="1" customWidth="1"/>
    <col min="11" max="11" width="50.5546875" bestFit="1" customWidth="1"/>
    <col min="12" max="12" width="43" bestFit="1" customWidth="1"/>
  </cols>
  <sheetData>
    <row r="1" spans="1:12" x14ac:dyDescent="0.3">
      <c r="A1" s="11" t="s">
        <v>77</v>
      </c>
    </row>
    <row r="3" spans="1:12" x14ac:dyDescent="0.3">
      <c r="A3" t="s">
        <v>49</v>
      </c>
      <c r="B3" t="s">
        <v>50</v>
      </c>
      <c r="C3" t="s">
        <v>51</v>
      </c>
      <c r="D3" t="s">
        <v>52</v>
      </c>
      <c r="E3" t="s">
        <v>53</v>
      </c>
      <c r="F3" t="s">
        <v>54</v>
      </c>
      <c r="G3" t="s">
        <v>55</v>
      </c>
      <c r="H3" t="s">
        <v>56</v>
      </c>
      <c r="I3" t="s">
        <v>57</v>
      </c>
      <c r="J3" t="s">
        <v>58</v>
      </c>
      <c r="K3" t="s">
        <v>59</v>
      </c>
      <c r="L3" t="s">
        <v>60</v>
      </c>
    </row>
    <row r="4" spans="1:12" x14ac:dyDescent="0.3">
      <c r="A4" t="s">
        <v>61</v>
      </c>
      <c r="B4" t="s">
        <v>62</v>
      </c>
      <c r="C4" t="s">
        <v>31</v>
      </c>
      <c r="D4">
        <v>0</v>
      </c>
      <c r="E4">
        <v>100000</v>
      </c>
      <c r="F4" s="10">
        <v>43982</v>
      </c>
      <c r="G4" t="s">
        <v>20</v>
      </c>
      <c r="H4" t="s">
        <v>63</v>
      </c>
      <c r="I4" t="s">
        <v>41</v>
      </c>
      <c r="J4" t="s">
        <v>41</v>
      </c>
      <c r="K4" t="s">
        <v>64</v>
      </c>
      <c r="L4" t="s">
        <v>65</v>
      </c>
    </row>
    <row r="5" spans="1:12" x14ac:dyDescent="0.3">
      <c r="A5" t="s">
        <v>66</v>
      </c>
      <c r="B5" t="s">
        <v>67</v>
      </c>
      <c r="C5" t="s">
        <v>31</v>
      </c>
      <c r="D5">
        <v>500000</v>
      </c>
      <c r="E5">
        <v>75000</v>
      </c>
      <c r="F5" s="10">
        <v>43982</v>
      </c>
      <c r="G5" t="s">
        <v>20</v>
      </c>
      <c r="H5" t="s">
        <v>63</v>
      </c>
      <c r="I5" t="s">
        <v>41</v>
      </c>
      <c r="J5" t="s">
        <v>41</v>
      </c>
      <c r="K5" t="s">
        <v>64</v>
      </c>
      <c r="L5" t="s">
        <v>68</v>
      </c>
    </row>
    <row r="6" spans="1:12" x14ac:dyDescent="0.3">
      <c r="A6" t="s">
        <v>69</v>
      </c>
      <c r="B6" t="s">
        <v>70</v>
      </c>
      <c r="C6" t="s">
        <v>29</v>
      </c>
      <c r="D6">
        <v>300000</v>
      </c>
      <c r="E6">
        <v>49500</v>
      </c>
      <c r="F6" s="10">
        <v>43738</v>
      </c>
      <c r="G6" t="s">
        <v>18</v>
      </c>
      <c r="H6" t="s">
        <v>63</v>
      </c>
      <c r="I6" t="s">
        <v>41</v>
      </c>
      <c r="J6" t="s">
        <v>41</v>
      </c>
      <c r="K6" t="s">
        <v>64</v>
      </c>
      <c r="L6" t="s">
        <v>65</v>
      </c>
    </row>
    <row r="7" spans="1:12" x14ac:dyDescent="0.3">
      <c r="A7" t="s">
        <v>71</v>
      </c>
      <c r="B7" t="s">
        <v>72</v>
      </c>
      <c r="C7" t="s">
        <v>29</v>
      </c>
      <c r="D7">
        <v>300000</v>
      </c>
      <c r="E7">
        <v>49500</v>
      </c>
      <c r="F7" s="10">
        <v>43738</v>
      </c>
      <c r="G7" t="s">
        <v>18</v>
      </c>
      <c r="H7" t="s">
        <v>63</v>
      </c>
      <c r="I7" t="s">
        <v>41</v>
      </c>
      <c r="J7" t="s">
        <v>41</v>
      </c>
      <c r="K7" t="s">
        <v>64</v>
      </c>
      <c r="L7" t="s">
        <v>73</v>
      </c>
    </row>
    <row r="8" spans="1:12" x14ac:dyDescent="0.3">
      <c r="A8" t="s">
        <v>74</v>
      </c>
      <c r="B8" t="s">
        <v>75</v>
      </c>
      <c r="C8" t="s">
        <v>31</v>
      </c>
      <c r="D8">
        <v>0</v>
      </c>
      <c r="E8">
        <v>50000</v>
      </c>
      <c r="F8" s="10">
        <v>43921</v>
      </c>
      <c r="G8" t="s">
        <v>20</v>
      </c>
      <c r="H8" t="s">
        <v>63</v>
      </c>
      <c r="I8" t="s">
        <v>41</v>
      </c>
      <c r="J8" t="s">
        <v>41</v>
      </c>
      <c r="K8" t="s">
        <v>64</v>
      </c>
      <c r="L8" t="s">
        <v>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2B064-0A91-4A5A-AAF6-0DF1F28E6DB9}">
  <dimension ref="A1:B9"/>
  <sheetViews>
    <sheetView workbookViewId="0">
      <selection activeCell="B5" sqref="B5"/>
    </sheetView>
  </sheetViews>
  <sheetFormatPr defaultRowHeight="14.4" x14ac:dyDescent="0.3"/>
  <cols>
    <col min="1" max="1" width="15.33203125" bestFit="1" customWidth="1"/>
    <col min="2" max="2" width="20.44140625" bestFit="1" customWidth="1"/>
    <col min="3" max="3" width="21.5546875" bestFit="1" customWidth="1"/>
  </cols>
  <sheetData>
    <row r="1" spans="1:2" x14ac:dyDescent="0.3">
      <c r="A1" s="1" t="s">
        <v>0</v>
      </c>
      <c r="B1" t="s">
        <v>44</v>
      </c>
    </row>
    <row r="2" spans="1:2" x14ac:dyDescent="0.3">
      <c r="A2" s="2" t="s">
        <v>39</v>
      </c>
      <c r="B2">
        <v>15</v>
      </c>
    </row>
    <row r="3" spans="1:2" x14ac:dyDescent="0.3">
      <c r="A3" s="2" t="s">
        <v>40</v>
      </c>
      <c r="B3">
        <v>6</v>
      </c>
    </row>
    <row r="4" spans="1:2" x14ac:dyDescent="0.3">
      <c r="A4" s="2" t="s">
        <v>37</v>
      </c>
      <c r="B4">
        <v>13</v>
      </c>
    </row>
    <row r="5" spans="1:2" x14ac:dyDescent="0.3">
      <c r="A5" s="2" t="s">
        <v>41</v>
      </c>
      <c r="B5">
        <v>5</v>
      </c>
    </row>
    <row r="6" spans="1:2" x14ac:dyDescent="0.3">
      <c r="A6" s="2" t="s">
        <v>38</v>
      </c>
      <c r="B6">
        <v>7</v>
      </c>
    </row>
    <row r="7" spans="1:2" x14ac:dyDescent="0.3">
      <c r="A7" s="2" t="s">
        <v>42</v>
      </c>
      <c r="B7">
        <v>2</v>
      </c>
    </row>
    <row r="8" spans="1:2" x14ac:dyDescent="0.3">
      <c r="A8" s="2" t="s">
        <v>43</v>
      </c>
      <c r="B8">
        <v>1</v>
      </c>
    </row>
    <row r="9" spans="1:2" x14ac:dyDescent="0.3">
      <c r="A9" s="2" t="s">
        <v>9</v>
      </c>
      <c r="B9">
        <v>49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EC3-8010-4816-B2D4-E6656D5E108B}">
  <dimension ref="A1:B18"/>
  <sheetViews>
    <sheetView workbookViewId="0">
      <selection activeCell="A15" sqref="A15:A18"/>
    </sheetView>
  </sheetViews>
  <sheetFormatPr defaultRowHeight="14.4" x14ac:dyDescent="0.3"/>
  <cols>
    <col min="1" max="1" width="16.77734375" bestFit="1" customWidth="1"/>
    <col min="2" max="2" width="21.21875" bestFit="1" customWidth="1"/>
  </cols>
  <sheetData>
    <row r="1" spans="1:2" x14ac:dyDescent="0.3">
      <c r="A1" s="1" t="s">
        <v>0</v>
      </c>
      <c r="B1" t="s">
        <v>21</v>
      </c>
    </row>
    <row r="2" spans="1:2" x14ac:dyDescent="0.3">
      <c r="A2" s="2" t="s">
        <v>37</v>
      </c>
      <c r="B2">
        <v>500000</v>
      </c>
    </row>
    <row r="3" spans="1:2" x14ac:dyDescent="0.3">
      <c r="A3" s="2" t="s">
        <v>36</v>
      </c>
      <c r="B3">
        <v>400000</v>
      </c>
    </row>
    <row r="4" spans="1:2" x14ac:dyDescent="0.3">
      <c r="A4" s="2" t="s">
        <v>35</v>
      </c>
      <c r="B4">
        <v>400000</v>
      </c>
    </row>
    <row r="5" spans="1:2" x14ac:dyDescent="0.3">
      <c r="A5" s="2" t="s">
        <v>34</v>
      </c>
      <c r="B5">
        <v>350000</v>
      </c>
    </row>
    <row r="6" spans="1:2" x14ac:dyDescent="0.3">
      <c r="A6" s="2" t="s">
        <v>9</v>
      </c>
      <c r="B6">
        <v>1650000</v>
      </c>
    </row>
    <row r="15" spans="1:2" x14ac:dyDescent="0.3">
      <c r="A15" s="2" t="s">
        <v>37</v>
      </c>
    </row>
    <row r="16" spans="1:2" x14ac:dyDescent="0.3">
      <c r="A16" s="2" t="s">
        <v>36</v>
      </c>
    </row>
    <row r="17" spans="1:1" x14ac:dyDescent="0.3">
      <c r="A17" s="2" t="s">
        <v>35</v>
      </c>
    </row>
    <row r="18" spans="1:1" x14ac:dyDescent="0.3">
      <c r="A18" s="2" t="s">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i n v o i c e _ 2 0 2 0 0 1 2 3 1 0 4 1 _ 6 d e f c 8 c 2 - e c 2 f - 4 c 8 6 - 9 f f 8 - 2 b d 3 8 f a 4 6 3 d 5 " > < 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 2 6 3 < / i n t > < / v a l u e > < / i t e m > < i t e m > < k e y > < s t r i n g > i n v o i c e _ d a t e < / s t r i n g > < / k e y > < v a l u e > < i n t > 2 2 1 < / i n t > < / v a l u e > < / i t e m > < i t e m > < k e y > < s t r i n g > r e v e n u e _ t r a n s a c t i o n _ t y p e < / s t r i n g > < / k e y > < v a l u e > < i n t > 3 8 6 < / i n t > < / v a l u e > < / i t e m > < i t e m > < k e y > < s t r i n g > b r a n c h _ n a m e < / s t r i n g > < / k e y > < v a l u e > < i n t > 2 3 1 < / i n t > < / v a l u e > < / i t e m > < i t e m > < k e y > < s t r i n g > s o l u t i o n _ g r o u p < / s t r i n g > < / k e y > < v a l u e > < i n t > 2 5 0 < / i n t > < / v a l u e > < / i t e m > < i t e m > < k e y > < s t r i n g > A c c o u n t   E x e c u t i v e < / s t r i n g > < / k e y > < v a l u e > < i n t > 2 8 8 < / i n t > < / v a l u e > < / i t e m > < i t e m > < k e y > < s t r i n g > i n c o m e _ c l a s s < / s t r i n g > < / k e y > < v a l u e > < i n t > 2 2 7 < / i n t > < / v a l u e > < / i t e m > < i t e m > < k e y > < s t r i n g > c l i e n t _ n a m e < / s t r i n g > < / k e y > < v a l u e > < i n t > 2 1 5 < / i n t > < / v a l u e > < / i t e m > < i t e m > < k e y > < s t r i n g > p o l i c y _ n u m b e r < / s t r i n g > < / k e y > < v a l u e > < i n t > 2 4 8 < / i n t > < / v a l u e > < / i t e m > < i t e m > < k e y > < s t r i n g > A m o u n t < / s t r i n g > < / k e y > < v a l u e > < i n t > 1 6 2 < / i n t > < / v a l u e > < / i t e m > < i t e m > < k e y > < s t r i n g > i n c o m e _ d u e _ d a t e < / s t r i n g > < / k e y > < v a l u e > < i n t > 2 8 6 < / i n t > < / v a l u e > < / i t e m > < i t e m > < k e y > < s t r i n g > F 1 2 < / s t r i n g > < / k e y > < v a l u e > < i n t > 1 0 7 < / i n t > < / v a l u e > < / i t e m > < i t e m > < k e y > < s t r i n g > F 1 3 < / s t r i n g > < / k e y > < v a l u e > < i n t > 1 0 7 < / i n t > < / v a l u e > < / i t e m > < i t e m > < k e y > < s t r i n g > F 1 4 < / s t r i n g > < / k e y > < v a l u e > < i n t > 1 0 7 < / 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i t e m > < k e y > < s t r i n g > F 1 2 < / s t r i n g > < / k e y > < v a l u e > < i n t > 1 1 < / i n t > < / v a l u e > < / i t e m > < i t e m > < k e y > < s t r i n g > F 1 3 < / s t r i n g > < / k e y > < v a l u e > < i n t > 1 2 < / i n t > < / v a l u e > < / i t e m > < i t e m > < k e y > < s t r i n g > F 1 4 < / 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i n v o i c e _ 2 0 2 0 0 1 2 3 1 0 4 1 _ 6 d e f c 8 c 2 - e c 2 f - 4 c 8 6 - 9 f f 8 - 2 b d 3 8 f a 4 6 3 d 5 ] ] > < / C u s t o m C o n t e n t > < / G e m i n i > 
</file>

<file path=customXml/item12.xml>��< ? x m l   v e r s i o n = " 1 . 0 "   e n c o d i n g = " U T F - 1 6 " ? > < G e m i n i   x m l n s = " h t t p : / / g e m i n i / p i v o t c u s t o m i z a t i o n / T a b l e O r d e r " > < C u s t o m C o n t e n t > < ! [ C D A T A [ f e e s _ 2 0 2 0 0 1 2 3 1 0 4 1 _ 3 e 7 3 4 8 e e - 0 1 6 f - 4 7 c f - 8 d 3 f - 4 8 2 6 a d 3 f 3 e 4 d , N N E N E E   I n d i   b d g t   - 2 0 0 1 2 0 2 0 _ 4 5 c 8 1 9 3 b - 7 e f 3 - 4 e 1 5 - 8 c b 2 - 9 2 c 2 9 3 7 a b 4 6 1 , m e e t i n g _ l i s t _ 2 0 2 0 0 1 2 3 1 0 4 1 _ f 1 c d 3 f f 5 - c 8 9 1 - 4 8 6 5 - 8 8 7 8 - 4 c b 8 6 8 e 3 c 7 6 8 , g c r m _ o p p o r t u n i t y _ 2 0 2 0 0 1 2 3 1 0 4 1 _ 1 6 8 d c 9 3 7 - c b 9 c - 4 d 1 4 - a 9 8 3 - 5 a 1 7 3 0 1 9 3 1 f c , b r o k e r a g e _ 2 0 2 0 0 1 2 3 1 0 4 0 _ a 6 1 4 a a a c - 7 d 3 0 - 4 3 e 5 - a 6 8 4 - 3 5 1 0 a 4 e 6 a a a 3 , i n v o i c e _ 2 0 2 0 0 1 2 3 1 0 4 1 _ 6 d e f c 8 c 2 - e c 2 f - 4 c 8 6 - 9 f f 8 - 2 b d 3 8 f a 4 6 3 d 5 ] ] > < / 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 M e a s u r e s \ C o u n t   o f   A c c o u n t   E x e c u t i v e < / K e y > < / D i a g r a m O b j e c t K e y > < D i a g r a m O b j e c t K e y > < K e y > M e a s u r e s \ C o u n t   o f   A c c o u n t   E x e c u t i v e \ T a g I n f o \ F o r m u l a < / K e y > < / D i a g r a m O b j e c t K e y > < D i a g r a m O b j e c t K e y > < K e y > M e a s u r e s \ C o u n t   o f   A c c o u n t   E x e c u t i v e \ T a g I n f o \ V a l u e < / 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D i a g r a m O b j e c t K e y > < K e y > L i n k s \ & l t ; C o l u m n s \ C o u n t   o f   A c c o u n t   E x e c u t i v e & g t ; - & l t ; M e a s u r e s \ A c c o u n t   E x e c u t i v e & g t ; < / K e y > < / D i a g r a m O b j e c t K e y > < D i a g r a m O b j e c t K e y > < K e y > L i n k s \ & l t ; C o l u m n s \ C o u n t   o f   A c c o u n t   E x e c u t i v e & g t ; - & l t ; M e a s u r e s \ A c c o u n t   E x e c u t i v e & g t ; \ C O L U M N < / K e y > < / D i a g r a m O b j e c t K e y > < D i a g r a m O b j e c t K e y > < K e y > L i n k s \ & l t ; C o l u m n s \ C o u n t   o f   A c c o u n t   E x e c u t i v e & g t ; - & l t ; M e a s u r e s \ A c c o u n t 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 ( Y e a r ) < / K e y > < / a : K e y > < a : V a l u e   i : t y p e = " M e a s u r e G r i d N o d e V i e w S t a t e " > < C o l u m n > 4 < / C o l u m n > < L a y e d O u t > t r u e < / L a y e d O u t > < 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 M e a s u r e s \ C o u n t   o f   A c c o u n t   E x e c u t i v e < / K e y > < / a : K e y > < a : V a l u e   i : t y p e = " M e a s u r e G r i d N o d e V i e w S t a t e " > < L a y e d O u t > t r u e < / L a y e d O u t > < W a s U I I n v i s i b l e > t r u e < / W a s U I I n v i s i b l e > < / a : V a l u e > < / a : K e y V a l u e O f D i a g r a m O b j e c t K e y a n y T y p e z b w N T n L X > < a : K e y V a l u e O f D i a g r a m O b j e c t K e y a n y T y p e z b w N T n L X > < a : K e y > < K e y > M e a s u r e s \ C o u n t   o f   A c c o u n t   E x e c u t i v e \ T a g I n f o \ F o r m u l a < / K e y > < / a : K e y > < a : V a l u e   i : t y p e = " M e a s u r e G r i d V i e w S t a t e I D i a g r a m T a g A d d i t i o n a l I n f o " / > < / a : K e y V a l u e O f D i a g r a m O b j e c t K e y a n y T y p e z b w N T n L X > < a : K e y V a l u e O f D i a g r a m O b j e c t K e y a n y T y p e z b w N T n L X > < a : K e y > < K e y > M e a s u r e s \ C o u n t   o f   A c c o u n t   E x e c u t i v e \ T a g I n f o \ V a l u e < / K e y > < / a : K e y > < a : V a l u e   i : t y p e = " M e a s u r e G r i d V i e w S t a t e I D i a g r a m T a g A d d i t i o n a l I n f o " / > < / 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a : K e y V a l u e O f D i a g r a m O b j e c t K e y a n y T y p e z b w N T n L X > < a : K e y > < K e y > C o l u m n s \ m e e t i n g _ d a t e   ( Y e a r ) < / K e y > < / a : K e y > < a : V a l u e   i : t y p e = " M e a s u r e G r i d N o d e V i e w S t a t e " > < C o l u m n > 4 < / C o l u m n > < L a y e d O u t > t r u e < / L a y e d O u t > < / a : V a l u e > < / a : K e y V a l u e O f D i a g r a m O b j e c t K e y a n y T y p e z b w N T n L X > < a : K e y V a l u e O f D i a g r a m O b j e c t K e y a n y T y p e z b w N T n L X > < a : K e y > < K e y > C o l u m n s \ m e e t i n g _ d a t e   ( Q u a r t e r ) < / K e y > < / a : K e y > < a : V a l u e   i : t y p e = " M e a s u r e G r i d N o d e V i e w S t a t e " > < C o l u m n > 5 < / C o l u m n > < L a y e d O u t > t r u e < / L a y e d O u t > < / a : V a l u e > < / a : K e y V a l u e O f D i a g r a m O b j e c t K e y a n y T y p e z b w N T n L X > < a : K e y V a l u e O f D i a g r a m O b j e c t K e y a n y T y p e z b w N T n L X > < a : K e y > < K e y > C o l u m n s \ m e e t i n g _ d a t e   ( M o n t h   I n d e x ) < / K e y > < / a : K e y > < a : V a l u e   i : t y p e = " M e a s u r e G r i d N o d e V i e w S t a t e " > < C o l u m n > 6 < / C o l u m n > < L a y e d O u t > t r u e < / L a y e d O u t > < / a : V a l u e > < / a : K e y V a l u e O f D i a g r a m O b j e c t K e y a n y T y p e z b w N T n L X > < a : K e y V a l u e O f D i a g r a m O b j e c t K e y a n y T y p e z b w N T n L X > < a : K e y > < K e y > C o l u m n s \ m e e t i n g _ d a t e   ( M o n t h ) < / K e y > < / a : K e y > < a : V a l u e   i : t y p e = " M e a s u r e G r i d N o d e V i e w S t a t e " > < C o l u m n > 7 < / C o l u m n > < L a y e d O u t > t r u e < / L a y e d O u t > < / a : V a l u e > < / 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a : K e y V a l u e O f D i a g r a m O b j e c t K e y a n y T y p e z b w N T n L X > < a : K e y > < K e y > L i n k s \ & l t ; C o l u m n s \ C o u n t   o f   A c c o u n t   E x e c u t i v e & g t ; - & l t ; M e a s u r e s \ A c c o u n t   E x e c u t i v e & g t ; < / K e y > < / a : K e y > < a : V a l u e   i : t y p e = " M e a s u r e G r i d V i e w S t a t e I D i a g r a m L i n k " / > < / a : K e y V a l u e O f D i a g r a m O b j e c t K e y a n y T y p e z b w N T n L X > < a : K e y V a l u e O f D i a g r a m O b j e c t K e y a n y T y p e z b w N T n L X > < a : K e y > < K e y > L i n k s \ & l t ; C o l u m n s \ C o u n t   o f   A c c o u n t   E x e c u t i v e & g t ; - & l t ; M e a s u r e s \ A c c o u n t   E x e c u t i v e & g t ; \ C O L U M N < / K e y > < / a : K e y > < a : V a l u e   i : t y p e = " M e a s u r e G r i d V i e w S t a t e I D i a g r a m L i n k E n d p o i n t " / > < / a : K e y V a l u e O f D i a g r a m O b j e c t K e y a n y T y p e z b w N T n L X > < a : K e y V a l u e O f D i a g r a m O b j e c t K e y a n y T y p e z b w N T n L X > < a : K e y > < K e y > L i n k s \ & l t ; C o l u m n s \ C o u n t   o f   A c c o u n t   E x e c u t i v e & g t ; - & l t ; M e a s u r e s \ A c c o u n t   E x e c u t i v e & g t ; \ M E A S U R E 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 r e v e n u e _ a m o u n t < / K e y > < / D i a g r a m O b j e c t K e y > < D i a g r a m O b j e c t K e y > < K e y > M e a s u r e s \ C o u n t   o f   r e v e n u e _ a m o u n t \ T a g I n f o \ F o r m u l a < / K e y > < / D i a g r a m O b j e c t K e y > < D i a g r a m O b j e c t K e y > < K e y > M e a s u r e s \ C o u n t   o f   r e v e n u e _ a m o u n t \ T a g I n f o \ V a l u e < / K e y > < / D i a g r a m O b j e c t K e y > < D i a g r a m O b j e c t K e y > < K e y > M e a s u r e s \ M a x   o f   r e v e n u e _ a m o u n t < / K e y > < / D i a g r a m O b j e c t K e y > < D i a g r a m O b j e c t K e y > < K e y > M e a s u r e s \ M a x   o f   r e v e n u e _ a m o u n t \ T a g I n f o \ F o r m u l a < / K e y > < / D i a g r a m O b j e c t K e y > < D i a g r a m O b j e c t K e y > < K e y > M e a s u r e s \ M a x   o f   r e v e n u e _ a m o u n t \ T a g I n f o \ V a l u e < / K e y > < / D i a g r a m O b j e c t K e y > < D i a g r a m O b j e c t K e y > < K e y > M e a s u r e s \ C o u n t   o f   p r o d u c t _ g r o u p < / K e y > < / D i a g r a m O b j e c t K e y > < D i a g r a m O b j e c t K e y > < K e y > M e a s u r e s \ C o u n t   o f   p r o d u c t _ g r o u p \ T a g I n f o \ F o r m u l a < / K e y > < / D i a g r a m O b j e c t K e y > < D i a g r a m O b j e c t K e y > < K e y > M e a s u r e s \ C o u n t   o f   p r o d u c t _ g r o u p \ T a g I n f o \ V a l u e < / 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 r e v e n u e _ a m o u n t & g t ; - & l t ; M e a s u r e s \ r e v e n u e _ a m o u n t & g t ; < / K e y > < / D i a g r a m O b j e c t K e y > < D i a g r a m O b j e c t K e y > < K e y > L i n k s \ & l t ; C o l u m n s \ C o u n t   o f   r e v e n u e _ a m o u n t & g t ; - & l t ; M e a s u r e s \ r e v e n u e _ a m o u n t & g t ; \ C O L U M N < / K e y > < / D i a g r a m O b j e c t K e y > < D i a g r a m O b j e c t K e y > < K e y > L i n k s \ & l t ; C o l u m n s \ C o u n t   o f   r e v e n u e _ a m o u n t & g t ; - & l t ; M e a s u r e s \ r e v e n u e _ a m o u n t & g t ; \ M E A S U R E < / K e y > < / D i a g r a m O b j e c t K e y > < D i a g r a m O b j e c t K e y > < K e y > L i n k s \ & l t ; C o l u m n s \ M a x   o f   r e v e n u e _ a m o u n t & g t ; - & l t ; M e a s u r e s \ r e v e n u e _ a m o u n t & g t ; < / K e y > < / D i a g r a m O b j e c t K e y > < D i a g r a m O b j e c t K e y > < K e y > L i n k s \ & l t ; C o l u m n s \ M a x   o f   r e v e n u e _ a m o u n t & g t ; - & l t ; M e a s u r e s \ r e v e n u e _ a m o u n t & g t ; \ C O L U M N < / K e y > < / D i a g r a m O b j e c t K e y > < D i a g r a m O b j e c t K e y > < K e y > L i n k s \ & l t ; C o l u m n s \ M a x   o f   r e v e n u e _ a m o u n t & g t ; - & l t ; M e a s u r e s \ r e v e n u e _ a m o u n t & g t ; \ M E A S U R E < / K e y > < / D i a g r a m O b j e c t K e y > < D i a g r a m O b j e c t K e y > < K e y > L i n k s \ & l t ; C o l u m n s \ C o u n t   o f   p r o d u c t _ g r o u p & g t ; - & l t ; M e a s u r e s \ p r o d u c t _ g r o u p & g t ; < / K e y > < / D i a g r a m O b j e c t K e y > < D i a g r a m O b j e c t K e y > < K e y > L i n k s \ & l t ; C o l u m n s \ C o u n t   o f   p r o d u c t _ g r o u p & g t ; - & l t ; M e a s u r e s \ p r o d u c t _ g r o u p & g t ; \ C O L U M N < / K e y > < / D i a g r a m O b j e c t K e y > < D i a g r a m O b j e c t K e y > < K e y > L i n k s \ & l t ; C o l u m n s \ C o u n t   o f   p r o d u c t _ g r o u p & g t ; - & l t ; M e a s u r e s \ p r o d u c t _ g r o u p & g t ; \ M E A S U R E 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 4 < / 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 r e v e n u e _ a m o u n t < / K e y > < / a : K e y > < a : V a l u e   i : t y p e = " M e a s u r e G r i d N o d e V i e w S t a t e " > < C o l u m n > 4 < / C o l u m n > < L a y e d O u t > t r u e < / L a y e d O u t > < R o w > 1 < / R o w > < W a s U I I n v i s i b l e > t r u e < / W a s U I I n v i s i b l e > < / a : V a l u e > < / a : K e y V a l u e O f D i a g r a m O b j e c t K e y a n y T y p e z b w N T n L X > < a : K e y V a l u e O f D i a g r a m O b j e c t K e y a n y T y p e z b w N T n L X > < a : K e y > < K e y > M e a s u r e s \ C o u n t   o f   r e v e n u e _ a m o u n t \ T a g I n f o \ F o r m u l a < / K e y > < / a : K e y > < a : V a l u e   i : t y p e = " M e a s u r e G r i d V i e w S t a t e I D i a g r a m T a g A d d i t i o n a l I n f o " / > < / a : K e y V a l u e O f D i a g r a m O b j e c t K e y a n y T y p e z b w N T n L X > < a : K e y V a l u e O f D i a g r a m O b j e c t K e y a n y T y p e z b w N T n L X > < a : K e y > < K e y > M e a s u r e s \ C o u n t   o f   r e v e n u e _ a m o u n t \ T a g I n f o \ V a l u e < / K e y > < / a : K e y > < a : V a l u e   i : t y p e = " M e a s u r e G r i d V i e w S t a t e I D i a g r a m T a g A d d i t i o n a l I n f o " / > < / a : K e y V a l u e O f D i a g r a m O b j e c t K e y a n y T y p e z b w N T n L X > < a : K e y V a l u e O f D i a g r a m O b j e c t K e y a n y T y p e z b w N T n L X > < a : K e y > < K e y > M e a s u r e s \ M a x   o f   r e v e n u e _ a m o u n t < / K e y > < / a : K e y > < a : V a l u e   i : t y p e = " M e a s u r e G r i d N o d e V i e w S t a t e " > < C o l u m n > 4 < / C o l u m n > < L a y e d O u t > t r u e < / L a y e d O u t > < R o w > 2 < / R o w > < W a s U I I n v i s i b l e > t r u e < / W a s U I I n v i s i b l e > < / a : V a l u e > < / a : K e y V a l u e O f D i a g r a m O b j e c t K e y a n y T y p e z b w N T n L X > < a : K e y V a l u e O f D i a g r a m O b j e c t K e y a n y T y p e z b w N T n L X > < a : K e y > < K e y > M e a s u r e s \ M a x   o f   r e v e n u e _ a m o u n t \ T a g I n f o \ F o r m u l a < / K e y > < / a : K e y > < a : V a l u e   i : t y p e = " M e a s u r e G r i d V i e w S t a t e I D i a g r a m T a g A d d i t i o n a l I n f o " / > < / a : K e y V a l u e O f D i a g r a m O b j e c t K e y a n y T y p e z b w N T n L X > < a : K e y V a l u e O f D i a g r a m O b j e c t K e y a n y T y p e z b w N T n L X > < a : K e y > < K e y > M e a s u r e s \ M a x   o f   r e v e n u e _ a m o u n t \ T a g I n f o \ V a l u e < / K e y > < / a : K e y > < a : V a l u e   i : t y p e = " M e a s u r e G r i d V i e w S t a t e I D i a g r a m T a g A d d i t i o n a l I n f o " / > < / a : K e y V a l u e O f D i a g r a m O b j e c t K e y a n y T y p e z b w N T n L X > < a : K e y V a l u e O f D i a g r a m O b j e c t K e y a n y T y p e z b w N T n L X > < a : K e y > < K e y > M e a s u r e s \ C o u n t   o f   p r o d u c t _ g r o u p < / K e y > < / a : K e y > < a : V a l u e   i : t y p e = " M e a s u r e G r i d N o d e V i e w S t a t e " > < C o l u m n > 9 < / C o l u m n > < L a y e d O u t > t r u e < / L a y e d O u t > < W a s U I I n v i s i b l e > t r u e < / W a s U I I n v i s i b l e > < / a : V a l u e > < / a : K e y V a l u e O f D i a g r a m O b j e c t K e y a n y T y p e z b w N T n L X > < a : K e y V a l u e O f D i a g r a m O b j e c t K e y a n y T y p e z b w N T n L X > < a : K e y > < K e y > M e a s u r e s \ C o u n t   o f   p r o d u c t _ g r o u p \ T a g I n f o \ F o r m u l a < / K e y > < / a : K e y > < a : V a l u e   i : t y p e = " M e a s u r e G r i d V i e w S t a t e I D i a g r a m T a g A d d i t i o n a l I n f o " / > < / a : K e y V a l u e O f D i a g r a m O b j e c t K e y a n y T y p e z b w N T n L X > < a : K e y V a l u e O f D i a g r a m O b j e c t K e y a n y T y p e z b w N T n L X > < a : K e y > < K e y > M e a s u r e s \ C o u n t   o f   p r o d u c t _ g r o u p \ T a g I n f o \ V a l u e 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 r e v e n u e _ a m o u n t & g t ; - & l t ; M e a s u r e s \ r e v e n u e _ a m o u n t & g t ; < / K e y > < / a : K e y > < a : V a l u e   i : t y p e = " M e a s u r e G r i d V i e w S t a t e I D i a g r a m L i n k " / > < / a : K e y V a l u e O f D i a g r a m O b j e c t K e y a n y T y p e z b w N T n L X > < a : K e y V a l u e O f D i a g r a m O b j e c t K e y a n y T y p e z b w N T n L X > < a : K e y > < K e y > L i n k s \ & l t ; C o l u m n s \ C o u n t   o f   r e v e n u e _ a m o u n t & g t ; - & l t ; M e a s u r e s \ r e v e n u e _ a m o u n t & g t ; \ C O L U M N < / K e y > < / a : K e y > < a : V a l u e   i : t y p e = " M e a s u r e G r i d V i e w S t a t e I D i a g r a m L i n k E n d p o i n t " / > < / a : K e y V a l u e O f D i a g r a m O b j e c t K e y a n y T y p e z b w N T n L X > < a : K e y V a l u e O f D i a g r a m O b j e c t K e y a n y T y p e z b w N T n L X > < a : K e y > < K e y > L i n k s \ & l t ; C o l u m n s \ C o u n t   o f   r e v e n u e _ a m o u n t & g t ; - & l t ; M e a s u r e s \ r e v e n u e _ a m o u n t & g t ; \ M E A S U R E < / K e y > < / a : K e y > < a : V a l u e   i : t y p e = " M e a s u r e G r i d V i e w S t a t e I D i a g r a m L i n k E n d p o i n t " / > < / a : K e y V a l u e O f D i a g r a m O b j e c t K e y a n y T y p e z b w N T n L X > < a : K e y V a l u e O f D i a g r a m O b j e c t K e y a n y T y p e z b w N T n L X > < a : K e y > < K e y > L i n k s \ & l t ; C o l u m n s \ M a x   o f   r e v e n u e _ a m o u n t & g t ; - & l t ; M e a s u r e s \ r e v e n u e _ a m o u n t & g t ; < / K e y > < / a : K e y > < a : V a l u e   i : t y p e = " M e a s u r e G r i d V i e w S t a t e I D i a g r a m L i n k " / > < / a : K e y V a l u e O f D i a g r a m O b j e c t K e y a n y T y p e z b w N T n L X > < a : K e y V a l u e O f D i a g r a m O b j e c t K e y a n y T y p e z b w N T n L X > < a : K e y > < K e y > L i n k s \ & l t ; C o l u m n s \ M a x   o f   r e v e n u e _ a m o u n t & g t ; - & l t ; M e a s u r e s \ r e v e n u e _ a m o u n t & g t ; \ C O L U M N < / K e y > < / a : K e y > < a : V a l u e   i : t y p e = " M e a s u r e G r i d V i e w S t a t e I D i a g r a m L i n k E n d p o i n t " / > < / a : K e y V a l u e O f D i a g r a m O b j e c t K e y a n y T y p e z b w N T n L X > < a : K e y V a l u e O f D i a g r a m O b j e c t K e y a n y T y p e z b w N T n L X > < a : K e y > < K e y > L i n k s \ & l t ; C o l u m n s \ M a x   o f   r e v e n u e _ a m o u n t & g t ; - & l t ; M e a s u r e s \ r e v e n u e _ a m o u n t & g t ; \ M E A S U R E < / K e y > < / a : K e y > < a : V a l u e   i : t y p e = " M e a s u r e G r i d V i e w S t a t e I D i a g r a m L i n k E n d p o i n t " / > < / a : K e y V a l u e O f D i a g r a m O b j e c t K e y a n y T y p e z b w N T n L X > < a : K e y V a l u e O f D i a g r a m O b j e c t K e y a n y T y p e z b w N T n L X > < a : K e y > < K e y > L i n k s \ & l t ; C o l u m n s \ C o u n t   o f   p r o d u c t _ g r o u p & g t ; - & l t ; M e a s u r e s \ p r o d u c t _ g r o u p & g t ; < / K e y > < / a : K e y > < a : V a l u e   i : t y p e = " M e a s u r e G r i d V i e w S t a t e I D i a g r a m L i n k " / > < / a : K e y V a l u e O f D i a g r a m O b j e c t K e y a n y T y p e z b w N T n L X > < a : K e y V a l u e O f D i a g r a m O b j e c t K e y a n y T y p e z b w N T n L X > < a : K e y > < K e y > L i n k s \ & l t ; C o l u m n s \ C o u n t   o f   p r o d u c t _ g r o u p & g t ; - & l t ; M e a s u r e s \ p r o d u c t _ g r o u p & g t ; \ C O L U M N < / K e y > < / a : K e y > < a : V a l u e   i : t y p e = " M e a s u r e G r i d V i e w S t a t e I D i a g r a m L i n k E n d p o i n t " / > < / a : K e y V a l u e O f D i a g r a m O b j e c t K e y a n y T y p e z b w N T n L X > < a : K e y V a l u e O f D i a g r a m O b j e c t K e y a n y T y p e z b w N T n L X > < a : K e y > < K e y > L i n k s \ & l t ; C o l u m n s \ C o u n t   o f   p r o d u c t _ g r o u p & g t ; - & l t ; M e a s u r e s \ p r o d u c t _ g r o u p & g t ; \ M E A S U R E 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 T a g s \ T a b l e s \ & l t ; T a b l e s \ f e e s _ 2 0 2 0 0 1 2 3 1 0 4 1 & g t ; < / K e y > < / D i a g r a m O b j e c t K e y > < D i a g r a m O b j e c t K e y > < K e y > D y n a m i c   T a g s \ T a b l e s \ & l t ; T a b l e s \ N N E N E E   I n d i   b d g t   - 2 0 0 1 2 0 2 0 & g t ; < / K e y > < / D i a g r a m O b j e c t K e y > < D i a g r a m O b j e c t K e y > < K e y > D y n a m i c   T a g s \ T a b l e s \ & l t ; T a b l e s \ m e e t i n g _ l i s t _ 2 0 2 0 0 1 2 3 1 0 4 1 & g t ; < / K e y > < / D i a g r a m O b j e c t K e y > < D i a g r a m O b j e c t K e y > < K e y > D y n a m i c   T a g s \ T a b l e s \ & l t ; T a b l e s \ g c r m _ o p p o r t u n i t y _ 2 0 2 0 0 1 2 3 1 0 4 1 & g t ; < / K e y > < / D i a g r a m O b j e c t K e y > < D i a g r a m O b j e c t K e y > < K e y > D y n a m i c   T a g s \ T a b l e s \ & l t ; T a b l e s \ b r o k e r a g e _ 2 0 2 0 0 1 2 3 1 0 4 0 & g t ; < / 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 T a b l e s \ N N E N E E   I n d i   b d g t   - 2 0 0 1 2 0 2 0 < / K e y > < / D i a g r a m O b j e c t K e y > < D i a g r a m O b j e c t K e y > < K e y > T a b l e s \ N N E N E E   I n d i   b d g t   - 2 0 0 1 2 0 2 0 \ C o l u m n s \ B r a n c h < / K e y > < / D i a g r a m O b j e c t K e y > < D i a g r a m O b j e c t K e y > < K e y > T a b l e s \ N N E N E E   I n d i   b d g t   - 2 0 0 1 2 0 2 0 \ C o l u m n s \ E m p l o y e e   N a m e < / K e y > < / D i a g r a m O b j e c t K e y > < D i a g r a m O b j e c t K e y > < K e y > T a b l e s \ N N E N E E   I n d i   b d g t   - 2 0 0 1 2 0 2 0 \ C o l u m n s \ N e w   R o l e 2 < / K e y > < / D i a g r a m O b j e c t K e y > < D i a g r a m O b j e c t K e y > < K e y > T a b l e s \ N N E N E E   I n d i   b d g t   - 2 0 0 1 2 0 2 0 \ C o l u m n s \ N e w   B u d g e t < / K e y > < / D i a g r a m O b j e c t K e y > < D i a g r a m O b j e c t K e y > < K e y > T a b l e s \ N N E N E E   I n d i   b d g t   - 2 0 0 1 2 0 2 0 \ C o l u m n s \ C r o s s   s e l l   b u g d e t < / K e y > < / D i a g r a m O b j e c t K e y > < D i a g r a m O b j e c t K e y > < K e y > T a b l e s \ N N E N E E   I n d i   b d g t   - 2 0 0 1 2 0 2 0 \ C o l u m n s \ R e n e w a l   B u d g e t < / K e y > < / D i a g r a m O b j e c t K e y > < D i a g r a m O b j e c t K e y > < K e y > T a b l e s \ m e e t i n g _ l i s t _ 2 0 2 0 0 1 2 3 1 0 4 1 < / 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 T a b l e s \ m e e t i n g _ l i s t _ 2 0 2 0 0 1 2 3 1 0 4 1 \ M e a s u r e s \ C o u n t   o f   m e e t i n g _ d a t e   ( Y e a r ) < / K e y > < / D i a g r a m O b j e c t K e y > < D i a g r a m O b j e c t K e y > < K e y > T a b l e s \ m e e t i n g _ l i s t _ 2 0 2 0 0 1 2 3 1 0 4 1 \ C o u n t   o f   m e e t i n g _ d a t e   ( Y e a r ) \ A d d i t i o n a l   I n f o \ I m p l i c i t   M e a s u r e < / K e y > < / D i a g r a m O b j e c t K e y > < D i a g r a m O b j e c t K e y > < K e y > T a b l e s \ m e e t i n g _ l i s t _ 2 0 2 0 0 1 2 3 1 0 4 1 \ M e a s u r e s \ C o u n t   o f   A c c o u n t   E x e c u t i v e < / K e y > < / D i a g r a m O b j e c t K e y > < D i a g r a m O b j e c t K e y > < K e y > T a b l e s \ m e e t i n g _ l i s t _ 2 0 2 0 0 1 2 3 1 0 4 1 \ C o u n t   o f   A c c o u n t   E x e c u t i v e \ A d d i t i o n a l 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 T a b l e s \ g c r m _ o p p o r t u n i t y _ 2 0 2 0 0 1 2 3 1 0 4 1 \ M e a s u r e s \ S u m   o f   r e v e n u e _ a m o u n t < / K e y > < / D i a g r a m O b j e c t K e y > < D i a g r a m O b j e c t K e y > < K e y > T a b l e s \ g c r m _ o p p o r t u n i t y _ 2 0 2 0 0 1 2 3 1 0 4 1 \ S u m   o f   r e v e n u e _ a m o u n t \ A d d i t i o n a l   I n f o \ I m p l i c i t   M e a s u r e < / K e y > < / D i a g r a m O b j e c t K e y > < D i a g r a m O b j e c t K e y > < K e y > T a b l e s \ g c r m _ o p p o r t u n i t y _ 2 0 2 0 0 1 2 3 1 0 4 1 \ M e a s u r e s \ C o u n t   o f   r e v e n u e _ a m o u n t < / K e y > < / D i a g r a m O b j e c t K e y > < D i a g r a m O b j e c t K e y > < K e y > T a b l e s \ g c r m _ o p p o r t u n i t y _ 2 0 2 0 0 1 2 3 1 0 4 1 \ C o u n t   o f   r e v e n u e _ a m o u n t \ A d d i t i o n a l   I n f o \ I m p l i c i t   M e a s u r e < / K e y > < / D i a g r a m O b j e c t K e y > < D i a g r a m O b j e c t K e y > < K e y > T a b l e s \ g c r m _ o p p o r t u n i t y _ 2 0 2 0 0 1 2 3 1 0 4 1 \ M e a s u r e s \ M a x   o f   r e v e n u e _ a m o u n t < / K e y > < / D i a g r a m O b j e c t K e y > < D i a g r a m O b j e c t K e y > < K e y > T a b l e s \ g c r m _ o p p o r t u n i t y _ 2 0 2 0 0 1 2 3 1 0 4 1 \ M a x   o f   r e v e n u e _ a m o u n t \ A d d i t i o n a l   I n f o \ I m p l i c i t   M e a s u r e < / K e y > < / D i a g r a m O b j e c t K e y > < D i a g r a m O b j e c t K e y > < K e y > T a b l e s \ g c r m _ o p p o r t u n i t y _ 2 0 2 0 0 1 2 3 1 0 4 1 \ M e a s u r e s \ C o u n t   o f   p r o d u c t _ g r o u p < / K e y > < / D i a g r a m O b j e c t K e y > < D i a g r a m O b j e c t K e y > < K e y > T a b l e s \ g c r m _ o p p o r t u n i t y _ 2 0 2 0 0 1 2 3 1 0 4 1 \ C o u n t   o f   p r o d u c t _ g r o u p \ A d d i t i o n a l   I n f o \ I m p l i c i t   M e a s u r e < / 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A l l K e y s > < S e l e c t e d K e y s > < D i a g r a m O b j e c t K e y > < K e y > T a b l e s \ f e e s _ 2 0 2 0 0 1 2 3 1 0 4 1 \ C o l u m n s \ c l i e n t _ n a m e 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 T a g s \ T a b l e s \ & l t ; T a b l e s \ N N E N E E   I n d i   b d g t   - 2 0 0 1 2 0 2 0 & g t ; 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 T a b l e s \ f e e s _ 2 0 2 0 0 1 2 3 1 0 4 1 < / K e y > < / a : K e y > < a : V a l u e   i : t y p e = " D i a g r a m D i s p l a y N o d e V i e w S t a t e " > < H e i g h t > 2 5 6 < / H e i g h t > < I s E x p a n d e d > t r u e < / I s E x p a n d e d > < L a y e d O u t > t r u e < / L a y e d O u t > < L e f t > - 1 . 1 3 6 8 6 8 3 7 7 2 1 6 1 6 0 3 E - 1 3 < / L e f t > < 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 T a b l e s \ N N E N E E   I n d i   b d g t   - 2 0 0 1 2 0 2 0 < / K e y > < / a : K e y > < a : V a l u e   i : t y p e = " D i a g r a m D i s p l a y N o d e V i e w S t a t e " > < H e i g h t > 2 1 9 < / H e i g h t > < I s E x p a n d e d > t r u e < / I s E x p a n d e d > < L a y e d O u t > t r u e < / L a y e d O u t > < L e f t > 1 2 . 8 0 7 6 2 1 1 3 5 3 3 1 3 7 4 < / L e f t > < T a b I n d e x > 4 < / T a b I n d e x > < T o p > 3 6 3 < / T o p > < W i d t h > 2 0 0 < / W i d t h > < / a : V a l u e > < / a : K e y V a l u e O f D i a g r a m O b j e c t K e y a n y T y p e z b w N T n L X > < a : K e y V a l u e O f D i a g r a m O b j e c t K e y a n y T y p e z b w N T n L X > < a : K e y > < K e y > T a b l e s \ N N E N E E   I n d i   b d g t   - 2 0 0 1 2 0 2 0 \ C o l u m n s \ B r a n c h < / K e y > < / a : K e y > < a : V a l u e   i : t y p e = " D i a g r a m D i s p l a y N o d e V i e w S t a t e " > < H e i g h t > 1 5 0 < / H e i g h t > < I s E x p a n d e d > t r u e < / I s E x p a n d e d > < W i d t h > 2 0 0 < / W i d t h > < / a : V a l u e > < / a : K e y V a l u e O f D i a g r a m O b j e c t K e y a n y T y p e z b w N T n L X > < a : K e y V a l u e O f D i a g r a m O b j e c t K e y a n y T y p e z b w N T n L X > < a : K e y > < K e y > T a b l e s \ N N E N E E   I n d i   b d g t   - 2 0 0 1 2 0 2 0 \ C o l u m n s \ E m p l o y e e   N a m e < / K e y > < / a : K e y > < a : V a l u e   i : t y p e = " D i a g r a m D i s p l a y N o d e V i e w S t a t e " > < H e i g h t > 1 5 0 < / H e i g h t > < I s E x p a n d e d > t r u e < / I s E x p a n d e d > < W i d t h > 2 0 0 < / W i d t h > < / a : V a l u e > < / a : K e y V a l u e O f D i a g r a m O b j e c t K e y a n y T y p e z b w N T n L X > < a : K e y V a l u e O f D i a g r a m O b j e c t K e y a n y T y p e z b w N T n L X > < a : K e y > < K e y > T a b l e s \ N N E N E E   I n d i   b d g t   - 2 0 0 1 2 0 2 0 \ C o l u m n s \ N e w   R o l e 2 < / K e y > < / a : K e y > < a : V a l u e   i : t y p e = " D i a g r a m D i s p l a y N o d e V i e w S t a t e " > < H e i g h t > 1 5 0 < / H e i g h t > < I s E x p a n d e d > t r u e < / I s E x p a n d e d > < W i d t h > 2 0 0 < / W i d t h > < / a : V a l u e > < / a : K e y V a l u e O f D i a g r a m O b j e c t K e y a n y T y p e z b w N T n L X > < a : K e y V a l u e O f D i a g r a m O b j e c t K e y a n y T y p e z b w N T n L X > < a : K e y > < K e y > T a b l e s \ N N E N E E   I n d i   b d g t   - 2 0 0 1 2 0 2 0 \ C o l u m n s \ N e w   B u d g e t < / K e y > < / a : K e y > < a : V a l u e   i : t y p e = " D i a g r a m D i s p l a y N o d e V i e w S t a t e " > < H e i g h t > 1 5 0 < / H e i g h t > < I s E x p a n d e d > t r u e < / I s E x p a n d e d > < W i d t h > 2 0 0 < / W i d t h > < / a : V a l u e > < / a : K e y V a l u e O f D i a g r a m O b j e c t K e y a n y T y p e z b w N T n L X > < a : K e y V a l u e O f D i a g r a m O b j e c t K e y a n y T y p e z b w N T n L X > < a : K e y > < K e y > T a b l e s \ N N E N E E   I n d i   b d g t   - 2 0 0 1 2 0 2 0 \ C o l u m n s \ C r o s s   s e l l   b u g d e t < / K e y > < / a : K e y > < a : V a l u e   i : t y p e = " D i a g r a m D i s p l a y N o d e V i e w S t a t e " > < H e i g h t > 1 5 0 < / H e i g h t > < I s E x p a n d e d > t r u e < / I s E x p a n d e d > < W i d t h > 2 0 0 < / W i d t h > < / a : V a l u e > < / a : K e y V a l u e O f D i a g r a m O b j e c t K e y a n y T y p e z b w N T n L X > < a : K e y V a l u e O f D i a g r a m O b j e c t K e y a n y T y p e z b w N T n L X > < a : K e y > < K e y > T a b l e s \ N N E N E E   I n d i   b d g t   - 2 0 0 1 2 0 2 0 \ C o l u m n s \ R e n e w a l   B u d g e t < / K e y > < / a : K e y > < a : V a l u e   i : t y p e = " D i a g r a m D i s p l a y N o d e V i e w S t a t e " > < H e i g h t > 1 5 0 < / H e i g h t > < I s E x p a n d e d > t r u e < / I s E x p a n d e d > < W i d t h > 2 0 0 < / W i d t h > < / a : V a l u e > < / a : K e y V a l u e O f D i a g r a m O b j e c t K e y a n y T y p e z b w N T n L X > < a : K e y V a l u e O f D i a g r a m O b j e c t K e y a n y T y p e z b w N T n L X > < a : K e y > < K e y > T a b l e s \ m e e t i n g _ l i s t _ 2 0 2 0 0 1 2 3 1 0 4 1 < / K e y > < / a : K e y > < a : V a l u e   i : t y p e = " D i a g r a m D i s p l a y N o d e V i e w S t a t e " > < H e i g h t > 2 1 9 . 5 < / H e i g h t > < I s E x p a n d e d > t r u e < / I s E x p a n d e d > < L a y e d O u t > t r u e < / L a y e d O u t > < L e f t > 3 4 5 . 2 1 1 4 3 1 7 0 2 9 9 7 2 9 < / L e f t > < T a b I n d e x > 5 < / T a b I n d e x > < T o p > 3 8 7 < / T o p > < 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 T a b l e s \ m e e t i n g _ l i s t _ 2 0 2 0 0 1 2 3 1 0 4 1 \ M e a s u r e s \ C o u n t   o f   m e e t i n g _ d a t e   ( Y e a r ) < / K e y > < / a : K e y > < a : V a l u e   i : t y p e = " D i a g r a m D i s p l a y N o d e V i e w S t a t e " > < H e i g h t > 1 5 0 < / H e i g h t > < I s E x p a n d e d > t r u e < / I s E x p a n d e d > < W i d t h > 2 0 0 < / W i d t h > < / a : V a l u e > < / a : K e y V a l u e O f D i a g r a m O b j e c t K e y a n y T y p e z b w N T n L X > < a : K e y V a l u e O f D i a g r a m O b j e c t K e y a n y T y p e z b w N T n L X > < a : K e y > < K e y > T a b l e s \ m e e t i n g _ l i s t _ 2 0 2 0 0 1 2 3 1 0 4 1 \ C o u n t   o f   m e e t i n g _ d a t e   ( Y e a r ) \ A d d i t i o n a l   I n f o \ I m p l i c i t   M e a s u r e < / K e y > < / a : K e y > < a : V a l u e   i : t y p e = " D i a g r a m D i s p l a y V i e w S t a t e I D i a g r a m T a g A d d i t i o n a l I n f o " / > < / a : K e y V a l u e O f D i a g r a m O b j e c t K e y a n y T y p e z b w N T n L X > < a : K e y V a l u e O f D i a g r a m O b j e c t K e y a n y T y p e z b w N T n L X > < a : K e y > < K e y > T a b l e s \ m e e t i n g _ l i s t _ 2 0 2 0 0 1 2 3 1 0 4 1 \ M e a s u r e s \ C o u n t   o f   A c c o u n t   E x e c u t i v e < / K e y > < / a : K e y > < a : V a l u e   i : t y p e = " D i a g r a m D i s p l a y N o d e V i e w S t a t e " > < H e i g h t > 1 5 0 < / H e i g h t > < I s E x p a n d e d > t r u e < / I s E x p a n d e d > < W i d t h > 2 0 0 < / W i d t h > < / a : V a l u e > < / a : K e y V a l u e O f D i a g r a m O b j e c t K e y a n y T y p e z b w N T n L X > < a : K e y V a l u e O f D i a g r a m O b j e c t K e y a n y T y p e z b w N T n L X > < a : K e y > < K e y > T a b l e s \ m e e t i n g _ l i s t _ 2 0 2 0 0 1 2 3 1 0 4 1 \ C o u n t   o f   A c c o u n t   E x e c u t i v e \ A d d i t i o n a l   I n f o \ I m p l i c i t   M e a s u r e < / K e y > < / a : K e y > < a : V a l u e   i : t y p e = " D i a g r a m D i s p l a y V i e w S t a t e I D i a g r a m T a g A d d i t i o n a l I n f o " / > < / a : K e y V a l u e O f D i a g r a m O b j e c t K e y a n y T y p e z b w N T n L X > < a : K e y V a l u e O f D i a g r a m O b j e c t K e y a n y T y p e z b w N T n L X > < a : K e y > < K e y > T a b l e s \ g c r m _ o p p o r t u n i t y _ 2 0 2 0 0 1 2 3 1 0 4 1 < / K e y > < / a : K e y > < a : V a l u e   i : t y p e = " D i a g r a m D i s p l a y N o d e V i e w S t a t e " > < H e i g h t > 1 5 0 < / H e i g h t > < I s E x p a n d e d > t r u e < / I s E x p a n d e d > < L a y e d O u t > t r u e < / L a y e d O u t > < L e f t > 7 3 8 . 6 1 5 2 4 2 2 7 0 6 6 3 2 < / L e f t > < S c r o l l V e r t i c a l O f f s e t > 3 < / S c r o l l V e r t i c a l O f f s e t > < T a b I n d e x > 2 < / 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 T a b l e s \ g c r m _ o p p o r t u n i t y _ 2 0 2 0 0 1 2 3 1 0 4 1 \ M e a s u r e s \ C o u n t   o f   r e v e n u e _ a m o u n t < / K e y > < / a : K e y > < a : V a l u e   i : t y p e = " D i a g r a m D i s p l a y N o d e V i e w S t a t e " > < H e i g h t > 1 5 0 < / H e i g h t > < I s E x p a n d e d > t r u e < / I s E x p a n d e d > < W i d t h > 2 0 0 < / W i d t h > < / a : V a l u e > < / a : K e y V a l u e O f D i a g r a m O b j e c t K e y a n y T y p e z b w N T n L X > < a : K e y V a l u e O f D i a g r a m O b j e c t K e y a n y T y p e z b w N T n L X > < a : K e y > < K e y > T a b l e s \ g c r m _ o p p o r t u n i t y _ 2 0 2 0 0 1 2 3 1 0 4 1 \ C o u n t   o f   r e v e n u e _ a m o u n t \ A d d i t i o n a l   I n f o \ I m p l i c i t   M e a s u r e < / K e y > < / a : K e y > < a : V a l u e   i : t y p e = " D i a g r a m D i s p l a y V i e w S t a t e I D i a g r a m T a g A d d i t i o n a l I n f o " / > < / a : K e y V a l u e O f D i a g r a m O b j e c t K e y a n y T y p e z b w N T n L X > < a : K e y V a l u e O f D i a g r a m O b j e c t K e y a n y T y p e z b w N T n L X > < a : K e y > < K e y > T a b l e s \ g c r m _ o p p o r t u n i t y _ 2 0 2 0 0 1 2 3 1 0 4 1 \ M e a s u r e s \ M a x   o f   r e v e n u e _ a m o u n t < / K e y > < / a : K e y > < a : V a l u e   i : t y p e = " D i a g r a m D i s p l a y N o d e V i e w S t a t e " > < H e i g h t > 1 5 0 < / H e i g h t > < I s E x p a n d e d > t r u e < / I s E x p a n d e d > < W i d t h > 2 0 0 < / W i d t h > < / a : V a l u e > < / a : K e y V a l u e O f D i a g r a m O b j e c t K e y a n y T y p e z b w N T n L X > < a : K e y V a l u e O f D i a g r a m O b j e c t K e y a n y T y p e z b w N T n L X > < a : K e y > < K e y > T a b l e s \ g c r m _ o p p o r t u n i t y _ 2 0 2 0 0 1 2 3 1 0 4 1 \ M a x   o f   r e v e n u e _ a m o u n t \ A d d i t i o n a l   I n f o \ I m p l i c i t   M e a s u r e < / K e y > < / a : K e y > < a : V a l u e   i : t y p e = " D i a g r a m D i s p l a y V i e w S t a t e I D i a g r a m T a g A d d i t i o n a l I n f o " / > < / a : K e y V a l u e O f D i a g r a m O b j e c t K e y a n y T y p e z b w N T n L X > < a : K e y V a l u e O f D i a g r a m O b j e c t K e y a n y T y p e z b w N T n L X > < a : K e y > < K e y > T a b l e s \ g c r m _ o p p o r t u n i t y _ 2 0 2 0 0 1 2 3 1 0 4 1 \ M e a s u r e s \ C o u n t   o f   p r o d u c t _ g r o u p < / K e y > < / a : K e y > < a : V a l u e   i : t y p e = " D i a g r a m D i s p l a y N o d e V i e w S t a t e " > < H e i g h t > 1 5 0 < / H e i g h t > < I s E x p a n d e d > t r u e < / I s E x p a n d e d > < W i d t h > 2 0 0 < / W i d t h > < / a : V a l u e > < / a : K e y V a l u e O f D i a g r a m O b j e c t K e y a n y T y p e z b w N T n L X > < a : K e y V a l u e O f D i a g r a m O b j e c t K e y a n y T y p e z b w N T n L X > < a : K e y > < K e y > T a b l e s \ g c r m _ o p p o r t u n i t y _ 2 0 2 0 0 1 2 3 1 0 4 1 \ C o u n t   o f   p r o d u c t _ g r o u p \ A d d i t i o n a l   I n f o \ I m p l i c i t   M e a s u r e < / K e y > < / a : K e y > < a : V a l u e   i : t y p e = " D i a g r a m D i s p l a y V i e w S t a t e I D i a g r a m T a g A d d i t i o n a l I n f o " / > < / a : K e y V a l u e O f D i a g r a m O b j e c t K e y a n y T y p e z b w N T n L X > < a : K e y V a l u e O f D i a g r a m O b j e c t K e y a n y T y p e z b w N T n L X > < a : K e y > < K e y > T a b l e s \ b r o k e r a g e _ 2 0 2 0 0 1 2 3 1 0 4 0 < / K e y > < / a : K e y > < a : V a l u e   i : t y p e = " D i a g r a m D i s p l a y N o d e V i e w S t a t e " > < H e i g h t > 4 7 5 . 5 < / H e i g h t > < I s E x p a n d e d > t r u e < / I s E x p a n d e d > < L a y e d O u t > t r u e < / L a y e d O u t > < L e f t > 7 6 1 . 6 1 5 2 4 2 2 7 0 6 6 3 2 < / L e f t > < T a b I n d e x > 3 < / T a b I n d e x > < T o p > 1 9 9 . 2 5 < / T o p > < 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 N N E N E E 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 N N E N E E 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 i n c o m e _ c l a s s < / K e y > < / D i a g r a m O b j e c t K e y > < D i a g r a m O b j e c t K e y > < K e y > M e a s u r e s \ C o u n t   o f   i n c o m e _ c l a s s \ T a g I n f o \ F o r m u l a < / K e y > < / D i a g r a m O b j e c t K e y > < D i a g r a m O b j e c t K e y > < K e y > M e a s u r e s \ C o u n t   o f   i n c o m e _ c l a s s \ T a g I n f o \ V a l u e 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 C o l u m n s \ F 1 2 < / K e y > < / D i a g r a m O b j e c t K e y > < D i a g r a m O b j e c t K e y > < K e y > C o l u m n s \ F 1 3 < / K e y > < / D i a g r a m O b j e c t K e y > < D i a g r a m O b j e c t K e y > < K e y > C o l u m n s \ F 1 4 < / K e y > < / D i a g r a m O b j e c t K e y > < D i a g r a m O b j e c t K e y > < K e y > L i n k s \ & l t ; C o l u m n s \ C o u n t   o f   i n c o m e _ c l a s s & g t ; - & l t ; M e a s u r e s \ i n c o m e _ c l a s s & g t ; < / K e y > < / D i a g r a m O b j e c t K e y > < D i a g r a m O b j e c t K e y > < K e y > L i n k s \ & l t ; C o l u m n s \ C o u n t   o f   i n c o m e _ c l a s s & g t ; - & l t ; M e a s u r e s \ i n c o m e _ c l a s s & g t ; \ C O L U M N < / K e y > < / D i a g r a m O b j e c t K e y > < D i a g r a m O b j e c t K e y > < K e y > L i n k s \ & l t ; C o l u m n s \ C o u n t   o f   i n c o m e _ c l a s s & g t ; - & l t ; M e a s u r e s \ i n c o m e _ c l a s s & g t ; \ M E A S U R E 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 i n c o m e _ c l a s s < / K e y > < / a : K e y > < a : V a l u e   i : t y p e = " M e a s u r e G r i d N o d e V i e w S t a t e " > < C o l u m n > 6 < / C o l u m n > < L a y e d O u t > t r u e < / L a y e d O u t > < W a s U I I n v i s i b l e > t r u e < / W a s U I I n v i s i b l e > < / a : V a l u e > < / a : K e y V a l u e O f D i a g r a m O b j e c t K e y a n y T y p e z b w N T n L X > < a : K e y V a l u e O f D i a g r a m O b j e c t K e y a n y T y p e z b w N T n L X > < a : K e y > < K e y > M e a s u r e s \ C o u n t   o f   i n c o m e _ c l a s s \ T a g I n f o \ F o r m u l a < / K e y > < / a : K e y > < a : V a l u e   i : t y p e = " M e a s u r e G r i d V i e w S t a t e I D i a g r a m T a g A d d i t i o n a l I n f o " / > < / a : K e y V a l u e O f D i a g r a m O b j e c t K e y a n y T y p e z b w N T n L X > < a : K e y V a l u e O f D i a g r a m O b j e c t K e y a n y T y p e z b w N T n L X > < a : K e y > < K e y > M e a s u r e s \ C o u n t   o f   i n c o m e _ c l a s s \ T a g I n f o \ V a l u e 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a : K e y V a l u e O f D i a g r a m O b j e c t K e y a n y T y p e z b w N T n L X > < a : K e y > < K e y > C o l u m n s \ F 1 4 < / K e y > < / a : K e y > < a : V a l u e   i : t y p e = " M e a s u r e G r i d N o d e V i e w S t a t e " > < C o l u m n > 1 3 < / C o l u m n > < L a y e d O u t > t r u e < / L a y e d O u t > < / a : V a l u e > < / a : K e y V a l u e O f D i a g r a m O b j e c t K e y a n y T y p e z b w N T n L X > < a : K e y V a l u e O f D i a g r a m O b j e c t K e y a n y T y p e z b w N T n L X > < a : K e y > < K e y > L i n k s \ & l t ; C o l u m n s \ C o u n t   o f   i n c o m e _ c l a s s & g t ; - & l t ; M e a s u r e s \ i n c o m e _ c l a s s & g t ; < / K e y > < / a : K e y > < a : V a l u e   i : t y p e = " M e a s u r e G r i d V i e w S t a t e I D i a g r a m L i n k " / > < / a : K e y V a l u e O f D i a g r a m O b j e c t K e y a n y T y p e z b w N T n L X > < a : K e y V a l u e O f D i a g r a m O b j e c t K e y a n y T y p e z b w N T n L X > < a : K e y > < K e y > L i n k s \ & l t ; C o l u m n s \ C o u n t   o f   i n c o m e _ c l a s s & g t ; - & l t ; M e a s u r e s \ i n c o m e _ c l a s s & g t ; \ C O L U M N < / K e y > < / a : K e y > < a : V a l u e   i : t y p e = " M e a s u r e G r i d V i e w S t a t e I D i a g r a m L i n k E n d p o i n t " / > < / a : K e y V a l u e O f D i a g r a m O b j e c t K e y a n y T y p e z b w N T n L X > < a : K e y V a l u e O f D i a g r a m O b j e c t K e y a n y T y p e z b w N T n L X > < a : K e y > < K e y > L i n k s \ & l t ; C o l u m n s \ C o u n t   o f   i n c o m e _ c l a s s & g t ; - & l t ; M e a s u r e s \ i n c o m e _ c l a s s & g t ; \ M E A S U R E 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m e e t i n g _ l i s t _ 2 0 2 0 0 1 2 3 1 0 4 1 _ f 1 c d 3 f f 5 - c 8 9 1 - 4 8 6 5 - 8 8 7 8 - 4 c b 8 6 8 e 3 c 7 6 8 " > < 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 2 8 8 < / i n t > < / v a l u e > < / i t e m > < i t e m > < k e y > < s t r i n g > b r a n c h _ n a m e < / s t r i n g > < / k e y > < v a l u e > < i n t > 2 3 1 < / i n t > < / v a l u e > < / i t e m > < i t e m > < k e y > < s t r i n g > g l o b a l _ a t t e n d e e s < / s t r i n g > < / k e y > < v a l u e > < i n t > 2 7 4 < / i n t > < / v a l u e > < / i t e m > < i t e m > < k e y > < s t r i n g > m e e t i n g _ d a t e < / s t r i n g > < / k e y > < v a l u e > < i n t > 2 3 4 < / i n t > < / v a l u e > < / i t e m > < i t e m > < k e y > < s t r i n g > m e e t i n g _ d a t e   ( Y e a r ) < / s t r i n g > < / k e y > < v a l u e > < i n t > 3 1 1 < / i n t > < / v a l u e > < / i t e m > < i t e m > < k e y > < s t r i n g > m e e t i n g _ d a t e   ( Q u a r t e r ) < / s t r i n g > < / k e y > < v a l u e > < i n t > 3 5 4 < / i n t > < / v a l u e > < / i t e m > < i t e m > < k e y > < s t r i n g > m e e t i n g _ d a t e   ( M o n t h   I n d e x ) < / s t r i n g > < / k e y > < v a l u e > < i n t > 4 1 8 < / i n t > < / v a l u e > < / i t e m > < i t e m > < k e y > < s t r i n g > m e e t i n g _ d a t e   ( M o n t h ) < / s t r i n g > < / k e y > < v a l u e > < i n t > 3 4 3 < / 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 ( Q u a r t e r ) < / s t r i n g > < / k e y > < v a l u e > < i n t > 5 < / i n t > < / v a l u e > < / i t e m > < i t e m > < k e y > < s t r i n g > m e e t i n g _ d a t e   ( M o n t h   I n d e x ) < / s t r i n g > < / k e y > < v a l u e > < i n t > 6 < / i n t > < / v a l u e > < / i t e m > < i t e m > < k e y > < s t r i n g > m e e t i n g _ d a t e   ( M o n t h ) < / 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 2 0 2 3 - 0 8 - 0 5 T 0 0 : 2 1 : 3 8 . 9 8 8 0 3 4 9 + 0 5 : 3 0 < / L a s t P r o c e s s e d T i m e > < / D a t a M o d e l i n g S a n d b o x . S e r i a l i z e d S a n d b o x E r r o r C a c h e > ] ] > < / C u s t o m C o n t e n t > < / G e m i n i > 
</file>

<file path=customXml/item19.xml>��< ? x m l   v e r s i o n = " 1 . 0 "   e n c o d i n g = " U T F - 1 6 " ? > < G e m i n i   x m l n s = " h t t p : / / g e m i n i / p i v o t c u s t o m i z a t i o n / T a b l e X M L _ f e e s _ 2 0 2 0 0 1 2 3 1 0 4 1 _ 3 e 7 3 4 8 e e - 0 1 6 f - 4 7 c f - 8 d 3 f - 4 8 2 6 a d 3 f 3 e 4 d " > < 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 2 1 5 < / i n t > < / v a l u e > < / i t e m > < i t e m > < k e y > < s t r i n g > b r a n c h _ n a m e < / s t r i n g > < / k e y > < v a l u e > < i n t > 2 3 1 < / i n t > < / v a l u e > < / i t e m > < i t e m > < k e y > < s t r i n g > s o l u t i o n _ g r o u p < / s t r i n g > < / k e y > < v a l u e > < i n t > 2 5 0 < / i n t > < / v a l u e > < / i t e m > < i t e m > < k e y > < s t r i n g > A c c o u n t   E x e c u t i v e < / s t r i n g > < / k e y > < v a l u e > < i n t > 2 8 8 < / i n t > < / v a l u e > < / i t e m > < i t e m > < k e y > < s t r i n g > i n c o m e _ c l a s s < / s t r i n g > < / k e y > < v a l u e > < i n t > 2 2 7 < / i n t > < / v a l u e > < / i t e m > < i t e m > < k e y > < s t r i n g > A m o u n t < / s t r i n g > < / k e y > < v a l u e > < i n t > 1 6 2 < / i n t > < / v a l u e > < / i t e m > < i t e m > < k e y > < s t r i n g > i n c o m e _ d u e _ d a t e < / s t r i n g > < / k e y > < v a l u e > < i n t > 2 8 6 < / i n t > < / v a l u e > < / i t e m > < i t e m > < k e y > < s t r i n g > r e v e n u e _ t r a n s a c t i o n _ t y p e < / s t r i n g > < / k e y > < v a l u e > < i n t > 3 8 6 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N N E N E E   I n d i   b d g t   - 2 0 0 1 2 0 2 0 _ 4 5 c 8 1 9 3 b - 7 e f 3 - 4 e 1 5 - 8 c b 2 - 9 2 c 2 9 3 7 a b 4 6 1 " > < 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 1 4 7 < / i n t > < / v a l u e > < / i t e m > < i t e m > < k e y > < s t r i n g > E m p l o y e e   N a m e < / s t r i n g > < / k e y > < v a l u e > < i n t > 2 6 4 < / i n t > < / v a l u e > < / i t e m > < i t e m > < k e y > < s t r i n g > N e w   R o l e 2 < / s t r i n g > < / k e y > < v a l u e > < i n t > 1 9 3 < / i n t > < / v a l u e > < / i t e m > < i t e m > < k e y > < s t r i n g > N e w   B u d g e t < / s t r i n g > < / k e y > < v a l u e > < i n t > 2 1 2 < / i n t > < / v a l u e > < / i t e m > < i t e m > < k e y > < s t r i n g > C r o s s   s e l l   b u g d e t < / s t r i n g > < / k e y > < v a l u e > < i n t > 2 7 1 < / i n t > < / v a l u e > < / i t e m > < i t e m > < k e y > < s t r i n g > R e n e w a l   B u d g e t < / s t r i n g > < / k e y > < v a l u e > < i n t > 2 6 0 < / 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 N N E N E E 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 N N E N E E 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 C o l u m n s \ F 1 4 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g c r m _ o p p o r t u n i t y _ 2 0 2 0 0 1 2 3 1 0 4 1 _ 1 6 8 d c 9 3 7 - c b 9 c - 4 d 1 4 - a 9 8 3 - 5 a 1 7 3 0 1 9 3 1 f c " > < 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 2 9 4 < / i n t > < / v a l u e > < / i t e m > < i t e m > < k e y > < s t r i n g > o p p o r t u n i t y _ i d < / s t r i n g > < / k e y > < v a l u e > < i n t > 2 4 8 < / i n t > < / v a l u e > < / i t e m > < i t e m > < k e y > < s t r i n g > A c c o u n t   E x e c u t i v e < / s t r i n g > < / k e y > < v a l u e > < i n t > 2 8 8 < / i n t > < / v a l u e > < / i t e m > < i t e m > < k e y > < s t r i n g > p r e m i u m _ a m o u n t < / s t r i n g > < / k e y > < v a l u e > < i n t > 2 8 6 < / i n t > < / v a l u e > < / i t e m > < i t e m > < k e y > < s t r i n g > r e v e n u e _ a m o u n t < / s t r i n g > < / k e y > < v a l u e > < i n t > 2 7 5 < / i n t > < / v a l u e > < / i t e m > < i t e m > < k e y > < s t r i n g > c l o s i n g _ d a t e < / s t r i n g > < / k e y > < v a l u e > < i n t > 2 1 8 < / i n t > < / v a l u e > < / i t e m > < i t e m > < k e y > < s t r i n g > s t a g e < / s t r i n g > < / k e y > < v a l u e > < i n t > 1 2 8 < / i n t > < / v a l u e > < / i t e m > < i t e m > < k e y > < s t r i n g > b r a n c h < / s t r i n g > < / k e y > < v a l u e > < i n t > 1 4 7 < / i n t > < / v a l u e > < / i t e m > < i t e m > < k e y > < s t r i n g > s p e c i a l t y < / s t r i n g > < / k e y > < v a l u e > < i n t > 1 7 1 < / i n t > < / v a l u e > < / i t e m > < i t e m > < k e y > < s t r i n g > p r o d u c t _ g r o u p < / s t r i n g > < / k e y > < v a l u e > < i n t > 2 4 7 < / i n t > < / v a l u e > < / i t e m > < i t e m > < k e y > < s t r i n g > p r o d u c t _ s u b _ g r o u p < / s t r i n g > < / k e y > < v a l u e > < i n t > 3 0 6 < / i n t > < / v a l u e > < / i t e m > < i t e m > < k e y > < s t r i n g > r i s k _ d e t a i l s < / s t r i n g > < / k e y > < v a l u e > < i n t > 2 0 2 < / 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 f e e s _ 2 0 2 0 0 1 2 3 1 0 4 1 _ 3 e 7 3 4 8 e e - 0 1 6 f - 4 7 c f - 8 d 3 f - 4 8 2 6 a d 3 f 3 e 4 d < / K e y > < V a l u e   x m l n s : a = " h t t p : / / s c h e m a s . d a t a c o n t r a c t . o r g / 2 0 0 4 / 0 7 / M i c r o s o f t . A n a l y s i s S e r v i c e s . C o m m o n " > < a : H a s F o c u s > t r u e < / a : H a s F o c u s > < a : S i z e A t D p i 9 6 > 1 8 8 < / a : S i z e A t D p i 9 6 > < a : V i s i b l e > t r u e < / a : V i s i b l e > < / V a l u e > < / K e y V a l u e O f s t r i n g S a n d b o x E d i t o r . M e a s u r e G r i d S t a t e S c d E 3 5 R y > < K e y V a l u e O f s t r i n g S a n d b o x E d i t o r . M e a s u r e G r i d S t a t e S c d E 3 5 R y > < K e y > N N E N E E   I n d i   b d g t   - 2 0 0 1 2 0 2 0 _ 4 5 c 8 1 9 3 b - 7 e f 3 - 4 e 1 5 - 8 c b 2 - 9 2 c 2 9 3 7 a b 4 6 1 < / K e y > < V a l u e   x m l n s : a = " h t t p : / / s c h e m a s . d a t a c o n t r a c t . o r g / 2 0 0 4 / 0 7 / M i c r o s o f t . A n a l y s i s S e r v i c e s . C o m m o n " > < a : H a s F o c u s > t r u e < / a : H a s F o c u s > < a : S i z e A t D p i 9 6 > 1 8 8 < / a : S i z e A t D p i 9 6 > < a : V i s i b l e > t r u e < / a : V i s i b l e > < / V a l u e > < / K e y V a l u e O f s t r i n g S a n d b o x E d i t o r . M e a s u r e G r i d S t a t e S c d E 3 5 R y > < K e y V a l u e O f s t r i n g S a n d b o x E d i t o r . M e a s u r e G r i d S t a t e S c d E 3 5 R y > < K e y > m e e t i n g _ l i s t _ 2 0 2 0 0 1 2 3 1 0 4 1 _ f 1 c d 3 f f 5 - c 8 9 1 - 4 8 6 5 - 8 8 7 8 - 4 c b 8 6 8 e 3 c 7 6 8 < / K e y > < V a l u e   x m l n s : a = " h t t p : / / s c h e m a s . d a t a c o n t r a c t . o r g / 2 0 0 4 / 0 7 / M i c r o s o f t . A n a l y s i s S e r v i c e s . C o m m o n " > < a : H a s F o c u s > t r u e < / a : H a s F o c u s > < a : S i z e A t D p i 9 6 > 1 8 8 < / a : S i z e A t D p i 9 6 > < a : V i s i b l e > t r u e < / a : V i s i b l e > < / V a l u e > < / K e y V a l u e O f s t r i n g S a n d b o x E d i t o r . M e a s u r e G r i d S t a t e S c d E 3 5 R y > < K e y V a l u e O f s t r i n g S a n d b o x E d i t o r . M e a s u r e G r i d S t a t e S c d E 3 5 R y > < K e y > g c r m _ o p p o r t u n i t y _ 2 0 2 0 0 1 2 3 1 0 4 1 _ 1 6 8 d c 9 3 7 - c b 9 c - 4 d 1 4 - a 9 8 3 - 5 a 1 7 3 0 1 9 3 1 f c < / K e y > < V a l u e   x m l n s : a = " h t t p : / / s c h e m a s . d a t a c o n t r a c t . o r g / 2 0 0 4 / 0 7 / M i c r o s o f t . A n a l y s i s S e r v i c e s . C o m m o n " > < a : H a s F o c u s > t r u e < / a : H a s F o c u s > < a : S i z e A t D p i 9 6 > 1 8 8 < / a : S i z e A t D p i 9 6 > < a : V i s i b l e > t r u e < / a : V i s i b l e > < / V a l u e > < / K e y V a l u e O f s t r i n g S a n d b o x E d i t o r . M e a s u r e G r i d S t a t e S c d E 3 5 R y > < K e y V a l u e O f s t r i n g S a n d b o x E d i t o r . M e a s u r e G r i d S t a t e S c d E 3 5 R y > < K e y > b r o k e r a g e _ 2 0 2 0 0 1 2 3 1 0 4 0 _ a 6 1 4 a a a c - 7 d 3 0 - 4 3 e 5 - a 6 8 4 - 3 5 1 0 a 4 e 6 a a a 3 < / K e y > < V a l u e   x m l n s : a = " h t t p : / / s c h e m a s . d a t a c o n t r a c t . o r g / 2 0 0 4 / 0 7 / M i c r o s o f t . A n a l y s i s S e r v i c e s . C o m m o n " > < a : H a s F o c u s > f a l s e < / a : H a s F o c u s > < a : S i z e A t D p i 9 6 > 1 8 8 < / a : S i z e A t D p i 9 6 > < a : V i s i b l e > t r u e < / a : V i s i b l e > < / V a l u e > < / K e y V a l u e O f s t r i n g S a n d b o x E d i t o r . M e a s u r e G r i d S t a t e S c d E 3 5 R y > < K e y V a l u e O f s t r i n g S a n d b o x E d i t o r . M e a s u r e G r i d S t a t e S c d E 3 5 R y > < K e y > i n v o i c e _ 2 0 2 0 0 1 2 3 1 0 4 1 _ 6 d e f c 8 c 2 - e c 2 f - 4 c 8 6 - 9 f f 8 - 2 b d 3 8 f a 4 6 3 d 5 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8.xml>��< ? x m l   v e r s i o n = " 1 . 0 "   e n c o d i n g = " U T F - 1 6 " ? > < G e m i n i   x m l n s = " h t t p : / / g e m i n i / p i v o t c u s t o m i z a t i o n / T a b l e X M L _ b r o k e r a g e _ 2 0 2 0 0 1 2 3 1 0 4 0 _ a 6 1 4 a a a c - 7 d 3 0 - 4 3 e 5 - a 6 8 4 - 3 5 1 0 a 4 e 6 a a a 3 " > < 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 2 1 5 < / i n t > < / v a l u e > < / i t e m > < i t e m > < k e y > < s t r i n g > p o l i c y _ n u m b e r < / s t r i n g > < / k e y > < v a l u e > < i n t > 2 4 8 < / i n t > < / v a l u e > < / i t e m > < i t e m > < k e y > < s t r i n g > p o l i c y _ s t a t u s < / s t r i n g > < / k e y > < v a l u e > < i n t > 2 2 5 < / i n t > < / v a l u e > < / i t e m > < i t e m > < k e y > < s t r i n g > p o l i c y _ s t a r t _ d a t e < / s t r i n g > < / k e y > < v a l u e > < i n t > 2 7 7 < / i n t > < / v a l u e > < / i t e m > < i t e m > < k e y > < s t r i n g > p o l i c y _ e n d _ d a t e < / s t r i n g > < / k e y > < v a l u e > < i n t > 2 6 8 < / i n t > < / v a l u e > < / i t e m > < i t e m > < k e y > < s t r i n g > p r o d u c t _ g r o u p < / s t r i n g > < / k e y > < v a l u e > < i n t > 2 4 7 < / i n t > < / v a l u e > < / i t e m > < i t e m > < k e y > < s t r i n g > A c c o u n t   E x e c u t i v e < / s t r i n g > < / k e y > < v a l u e > < i n t > 2 8 8 < / i n t > < / v a l u e > < / i t e m > < i t e m > < k e y > < s t r i n g > b r a n c h _ n a m e < / s t r i n g > < / k e y > < v a l u e > < i n t > 2 3 1 < / i n t > < / v a l u e > < / i t e m > < i t e m > < k e y > < s t r i n g > s o l u t i o n _ g r o u p < / s t r i n g > < / k e y > < v a l u e > < i n t > 2 5 0 < / i n t > < / v a l u e > < / i t e m > < i t e m > < k e y > < s t r i n g > i n c o m e _ c l a s s < / s t r i n g > < / k e y > < v a l u e > < i n t > 2 2 7 < / i n t > < / v a l u e > < / i t e m > < i t e m > < k e y > < s t r i n g > A m o u n t < / s t r i n g > < / k e y > < v a l u e > < i n t > 1 6 2 < / i n t > < / v a l u e > < / i t e m > < i t e m > < k e y > < s t r i n g > i n c o m e _ d u e _ d a t e < / s t r i n g > < / k e y > < v a l u e > < i n t > 2 8 6 < / i n t > < / v a l u e > < / i t e m > < i t e m > < k e y > < s t r i n g > r e v e n u e _ t r a n s a c t i o n _ t y p e < / s t r i n g > < / k e y > < v a l u e > < i n t > 3 8 6 < / i n t > < / v a l u e > < / i t e m > < i t e m > < k e y > < s t r i n g > r e n e w a l _ s t a t u s < / s t r i n g > < / k e y > < v a l u e > < i n t > 2 5 0 < / i n t > < / v a l u e > < / i t e m > < i t e m > < k e y > < s t r i n g > l a p s e _ r e a s o n < / s t r i n g > < / k e y > < v a l u e > < i n t > 2 2 5 < / i n t > < / v a l u e > < / i t e m > < i t e m > < k e y > < s t r i n g > l a s t _ u p d a t e d _ d a t e < / s t r i n g > < / k e y > < v a l u e > < i n t > 2 9 4 < / 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3A35390A-B1E0-42E8-993C-5FF8CBEFEDF5}">
  <ds:schemaRefs/>
</ds:datastoreItem>
</file>

<file path=customXml/itemProps10.xml><?xml version="1.0" encoding="utf-8"?>
<ds:datastoreItem xmlns:ds="http://schemas.openxmlformats.org/officeDocument/2006/customXml" ds:itemID="{7B24F9C0-87D4-42A7-B794-04F5C5411682}">
  <ds:schemaRefs/>
</ds:datastoreItem>
</file>

<file path=customXml/itemProps11.xml><?xml version="1.0" encoding="utf-8"?>
<ds:datastoreItem xmlns:ds="http://schemas.openxmlformats.org/officeDocument/2006/customXml" ds:itemID="{BA331741-B632-4B43-BF15-4944F44DF962}">
  <ds:schemaRefs/>
</ds:datastoreItem>
</file>

<file path=customXml/itemProps12.xml><?xml version="1.0" encoding="utf-8"?>
<ds:datastoreItem xmlns:ds="http://schemas.openxmlformats.org/officeDocument/2006/customXml" ds:itemID="{95EBB2F3-D40C-4D87-908F-2F41104E9D05}">
  <ds:schemaRefs/>
</ds:datastoreItem>
</file>

<file path=customXml/itemProps13.xml><?xml version="1.0" encoding="utf-8"?>
<ds:datastoreItem xmlns:ds="http://schemas.openxmlformats.org/officeDocument/2006/customXml" ds:itemID="{296EB962-F754-4701-9347-4ECD8781E08A}">
  <ds:schemaRefs/>
</ds:datastoreItem>
</file>

<file path=customXml/itemProps14.xml><?xml version="1.0" encoding="utf-8"?>
<ds:datastoreItem xmlns:ds="http://schemas.openxmlformats.org/officeDocument/2006/customXml" ds:itemID="{1EAC9B7A-02C2-40AB-9B70-919E24DA38AB}">
  <ds:schemaRefs/>
</ds:datastoreItem>
</file>

<file path=customXml/itemProps15.xml><?xml version="1.0" encoding="utf-8"?>
<ds:datastoreItem xmlns:ds="http://schemas.openxmlformats.org/officeDocument/2006/customXml" ds:itemID="{9EB6DE3A-0DD7-4C79-88EB-403C56E7C96C}">
  <ds:schemaRefs/>
</ds:datastoreItem>
</file>

<file path=customXml/itemProps16.xml><?xml version="1.0" encoding="utf-8"?>
<ds:datastoreItem xmlns:ds="http://schemas.openxmlformats.org/officeDocument/2006/customXml" ds:itemID="{9758EA09-CE41-49EE-B536-2B8B0919D03D}">
  <ds:schemaRefs/>
</ds:datastoreItem>
</file>

<file path=customXml/itemProps17.xml><?xml version="1.0" encoding="utf-8"?>
<ds:datastoreItem xmlns:ds="http://schemas.openxmlformats.org/officeDocument/2006/customXml" ds:itemID="{753B4C0C-89DC-421A-8B7F-A90C6FD40490}">
  <ds:schemaRefs/>
</ds:datastoreItem>
</file>

<file path=customXml/itemProps18.xml><?xml version="1.0" encoding="utf-8"?>
<ds:datastoreItem xmlns:ds="http://schemas.openxmlformats.org/officeDocument/2006/customXml" ds:itemID="{A59EDE25-E3B9-4379-B9CA-B632F37B8B09}">
  <ds:schemaRefs/>
</ds:datastoreItem>
</file>

<file path=customXml/itemProps19.xml><?xml version="1.0" encoding="utf-8"?>
<ds:datastoreItem xmlns:ds="http://schemas.openxmlformats.org/officeDocument/2006/customXml" ds:itemID="{DE4D401B-B246-4C68-B0B5-CF69D656BC90}">
  <ds:schemaRefs/>
</ds:datastoreItem>
</file>

<file path=customXml/itemProps2.xml><?xml version="1.0" encoding="utf-8"?>
<ds:datastoreItem xmlns:ds="http://schemas.openxmlformats.org/officeDocument/2006/customXml" ds:itemID="{0868CCE5-72B7-4FB7-BCD8-7E74B5354E55}">
  <ds:schemaRefs/>
</ds:datastoreItem>
</file>

<file path=customXml/itemProps20.xml><?xml version="1.0" encoding="utf-8"?>
<ds:datastoreItem xmlns:ds="http://schemas.openxmlformats.org/officeDocument/2006/customXml" ds:itemID="{65ED3908-338C-4362-BB7F-F6545A25EC10}">
  <ds:schemaRefs/>
</ds:datastoreItem>
</file>

<file path=customXml/itemProps21.xml><?xml version="1.0" encoding="utf-8"?>
<ds:datastoreItem xmlns:ds="http://schemas.openxmlformats.org/officeDocument/2006/customXml" ds:itemID="{A0E293E9-29A8-4E85-87C0-D34A9D3438DE}">
  <ds:schemaRefs/>
</ds:datastoreItem>
</file>

<file path=customXml/itemProps3.xml><?xml version="1.0" encoding="utf-8"?>
<ds:datastoreItem xmlns:ds="http://schemas.openxmlformats.org/officeDocument/2006/customXml" ds:itemID="{8FD54719-5EED-4F68-A3D1-9BF4EF5723EC}">
  <ds:schemaRefs/>
</ds:datastoreItem>
</file>

<file path=customXml/itemProps4.xml><?xml version="1.0" encoding="utf-8"?>
<ds:datastoreItem xmlns:ds="http://schemas.openxmlformats.org/officeDocument/2006/customXml" ds:itemID="{5C5A6726-5792-4523-AD19-59AE31EA214F}">
  <ds:schemaRefs/>
</ds:datastoreItem>
</file>

<file path=customXml/itemProps5.xml><?xml version="1.0" encoding="utf-8"?>
<ds:datastoreItem xmlns:ds="http://schemas.openxmlformats.org/officeDocument/2006/customXml" ds:itemID="{83DFB1A8-C443-4F2C-A984-01FD87829749}">
  <ds:schemaRefs/>
</ds:datastoreItem>
</file>

<file path=customXml/itemProps6.xml><?xml version="1.0" encoding="utf-8"?>
<ds:datastoreItem xmlns:ds="http://schemas.openxmlformats.org/officeDocument/2006/customXml" ds:itemID="{4E9E8B8F-0571-4A18-B85D-3BB17F2DC979}">
  <ds:schemaRefs/>
</ds:datastoreItem>
</file>

<file path=customXml/itemProps7.xml><?xml version="1.0" encoding="utf-8"?>
<ds:datastoreItem xmlns:ds="http://schemas.openxmlformats.org/officeDocument/2006/customXml" ds:itemID="{76BA6D78-EA43-4219-9F48-E1C6D36BDD2F}">
  <ds:schemaRefs/>
</ds:datastoreItem>
</file>

<file path=customXml/itemProps8.xml><?xml version="1.0" encoding="utf-8"?>
<ds:datastoreItem xmlns:ds="http://schemas.openxmlformats.org/officeDocument/2006/customXml" ds:itemID="{F0AFBD16-E148-43C0-908B-575F8BF43AA0}">
  <ds:schemaRefs/>
</ds:datastoreItem>
</file>

<file path=customXml/itemProps9.xml><?xml version="1.0" encoding="utf-8"?>
<ds:datastoreItem xmlns:ds="http://schemas.openxmlformats.org/officeDocument/2006/customXml" ds:itemID="{20B3297A-CF37-4504-BAE8-53F9C58DD5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KPI 1</vt:lpstr>
      <vt:lpstr>KPI 2</vt:lpstr>
      <vt:lpstr>KPI4</vt:lpstr>
      <vt:lpstr>KPI 5</vt:lpstr>
      <vt:lpstr>KPI 6</vt:lpstr>
      <vt:lpstr>Sheet1</vt:lpstr>
      <vt:lpstr>KPI 7</vt:lpstr>
      <vt:lpstr>KPI 8</vt:lpstr>
      <vt:lpstr>Sheet10</vt:lpstr>
      <vt:lpstr>kpi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Rajmohan</dc:creator>
  <cp:lastModifiedBy>Dhanya Ajith</cp:lastModifiedBy>
  <dcterms:created xsi:type="dcterms:W3CDTF">2023-08-03T08:18:15Z</dcterms:created>
  <dcterms:modified xsi:type="dcterms:W3CDTF">2023-08-05T02:47:23Z</dcterms:modified>
</cp:coreProperties>
</file>