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DX Details" sheetId="1" r:id="rId1"/>
  </sheets>
  <calcPr calcId="124519" fullCalcOnLoad="1"/>
</workbook>
</file>

<file path=xl/sharedStrings.xml><?xml version="1.0" encoding="utf-8"?>
<sst xmlns="http://schemas.openxmlformats.org/spreadsheetml/2006/main" count="119" uniqueCount="71">
  <si>
    <t>Client Name</t>
  </si>
  <si>
    <t>Hennessy</t>
  </si>
  <si>
    <t>Campaign Name</t>
  </si>
  <si>
    <t>HENNESSY_OTV_CAMPAIGN_15/07/2018-31/12/2018</t>
  </si>
  <si>
    <t>Expo Account Manager</t>
  </si>
  <si>
    <t>Arun Yadav</t>
  </si>
  <si>
    <t>Expo Sales Contact</t>
  </si>
  <si>
    <t>Janette Hardman</t>
  </si>
  <si>
    <t>Campaign Report date</t>
  </si>
  <si>
    <t>2018-08-29 to 2018-08-30</t>
  </si>
  <si>
    <t>Agency Name</t>
  </si>
  <si>
    <t>Aegis Media</t>
  </si>
  <si>
    <t>Currency</t>
  </si>
  <si>
    <t>ZAR</t>
  </si>
  <si>
    <t>1.Blend Of Vdx Rectangle/Vdx Leaderboard/Vdx Skyscraper/Vdx Half Page/Vdx Billboard</t>
  </si>
  <si>
    <t>Display</t>
  </si>
  <si>
    <t>Mobile</t>
  </si>
  <si>
    <t>N/A</t>
  </si>
  <si>
    <t>Grand Total</t>
  </si>
  <si>
    <t>160x600</t>
  </si>
  <si>
    <t>300x250</t>
  </si>
  <si>
    <t>300x600</t>
  </si>
  <si>
    <t>728x90</t>
  </si>
  <si>
    <t>970x250</t>
  </si>
  <si>
    <t>video1</t>
  </si>
  <si>
    <t>Product</t>
  </si>
  <si>
    <t>Mute</t>
  </si>
  <si>
    <t>Unmute</t>
  </si>
  <si>
    <t>Pause</t>
  </si>
  <si>
    <t>Rewind</t>
  </si>
  <si>
    <t>Resume</t>
  </si>
  <si>
    <t>Replay</t>
  </si>
  <si>
    <t>Fullscreen</t>
  </si>
  <si>
    <t>logo</t>
  </si>
  <si>
    <t>find_out_more_tab</t>
  </si>
  <si>
    <t>video_tab</t>
  </si>
  <si>
    <t>2018-08-29</t>
  </si>
  <si>
    <t>2018-08-30</t>
  </si>
  <si>
    <t>Subtotal</t>
  </si>
  <si>
    <t>Live</t>
  </si>
  <si>
    <t>Campaign Status</t>
  </si>
  <si>
    <t>VDX Performance KPIs - by Placement and Platform</t>
  </si>
  <si>
    <t>Unit</t>
  </si>
  <si>
    <t>Engagement Rate</t>
  </si>
  <si>
    <t>Viewer CTR</t>
  </si>
  <si>
    <t>Engager CTR</t>
  </si>
  <si>
    <t>Viewer VCR (Primary Video)</t>
  </si>
  <si>
    <t>Engager VCR (Primary Video)</t>
  </si>
  <si>
    <t>Interaction Rate</t>
  </si>
  <si>
    <t>Active Time Spent</t>
  </si>
  <si>
    <t>Ad Size Breakdown</t>
  </si>
  <si>
    <t>Ad Size</t>
  </si>
  <si>
    <t>Video Details</t>
  </si>
  <si>
    <t>Video Name</t>
  </si>
  <si>
    <t>Views</t>
  </si>
  <si>
    <t>25% View</t>
  </si>
  <si>
    <t>50% View</t>
  </si>
  <si>
    <t>75% View</t>
  </si>
  <si>
    <t>Video Completion</t>
  </si>
  <si>
    <t>Video Completion Rate</t>
  </si>
  <si>
    <t>Interaction Details</t>
  </si>
  <si>
    <t>Video Player Interactions</t>
  </si>
  <si>
    <t>Clickthroughs</t>
  </si>
  <si>
    <t>Ad Interactions</t>
  </si>
  <si>
    <t>Total Interactions</t>
  </si>
  <si>
    <t>Date</t>
  </si>
  <si>
    <t>Impressions</t>
  </si>
  <si>
    <t>Engagements</t>
  </si>
  <si>
    <t>CTR</t>
  </si>
  <si>
    <t>Video Completions</t>
  </si>
  <si>
    <t>Daily Breakdown</t>
  </si>
</sst>
</file>

<file path=xl/styles.xml><?xml version="1.0" encoding="utf-8"?>
<styleSheet xmlns="http://schemas.openxmlformats.org/spreadsheetml/2006/main">
  <numFmts count="2">
    <numFmt numFmtId="164" formatCode="#,##0"/>
    <numFmt numFmtId="164" formatCode="#,##0"/>
    <numFmt numFmtId="164" formatCode="#,##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64" fontId="0" fillId="0" borderId="0" xfId="0" applyNumberFormat="1"/>
    <xf numFmtId="0" fontId="1" fillId="3" borderId="0" xfId="0" applyFont="1" applyFill="1"/>
    <xf numFmtId="164" fontId="1" fillId="3" borderId="0" xfId="0" applyNumberFormat="1" applyFont="1" applyFill="1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7">
    <dxf>
      <numFmt numFmtId="164" formatCode="#,##0"/>
    </dxf>
    <dxf>
      <numFmt numFmtId="165" formatCode="0.00%"/>
    </dxf>
    <dxf>
      <font>
        <b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</font>
      <numFmt numFmtId="165" formatCode="0.00%"/>
      <fill>
        <patternFill>
          <bgColor rgb="FFA5A5A5"/>
        </patternFill>
      </fill>
    </dxf>
    <dxf>
      <font>
        <b/>
      </font>
      <fill>
        <patternFill>
          <bgColor rgb="FFA5A5A5"/>
        </patternFill>
      </fill>
    </dxf>
    <dxf>
      <numFmt numFmtId="165" formatCode="0.0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17</xdr:col>
      <xdr:colOff>106848</xdr:colOff>
      <xdr:row>7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36325" y="8382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305091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936325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60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47.7109375" customWidth="1"/>
    <col min="3" max="14" width="25.7109375" style="1" customWidth="1"/>
  </cols>
  <sheetData>
    <row r="1" spans="2:9" ht="6" customHeight="1"/>
    <row r="2" spans="2:9" s="2" customFormat="1">
      <c r="B2" s="2" t="s">
        <v>0</v>
      </c>
      <c r="C2" s="2" t="s">
        <v>1</v>
      </c>
      <c r="E2" s="2" t="s">
        <v>4</v>
      </c>
      <c r="F2" s="2" t="s">
        <v>5</v>
      </c>
      <c r="H2" s="2" t="s">
        <v>8</v>
      </c>
      <c r="I2" s="2" t="s">
        <v>9</v>
      </c>
    </row>
    <row r="3" spans="2:9" s="2" customFormat="1">
      <c r="B3" s="2" t="s">
        <v>2</v>
      </c>
      <c r="C3" s="2" t="s">
        <v>3</v>
      </c>
      <c r="E3" s="2" t="s">
        <v>6</v>
      </c>
      <c r="F3" s="2" t="s">
        <v>7</v>
      </c>
      <c r="H3" s="2" t="s">
        <v>40</v>
      </c>
      <c r="I3" s="2" t="s">
        <v>39</v>
      </c>
    </row>
    <row r="4" spans="2:9" s="2" customFormat="1">
      <c r="B4" s="2" t="s">
        <v>10</v>
      </c>
      <c r="C4" s="2" t="s">
        <v>11</v>
      </c>
      <c r="H4" s="2" t="s">
        <v>12</v>
      </c>
      <c r="I4" s="2" t="s">
        <v>13</v>
      </c>
    </row>
    <row r="8" spans="2:9">
      <c r="B8" s="3" t="s">
        <v>41</v>
      </c>
    </row>
    <row r="9" spans="2:9">
      <c r="B9" s="3" t="s">
        <v>42</v>
      </c>
      <c r="C9" s="4" t="s">
        <v>43</v>
      </c>
      <c r="D9" s="4" t="s">
        <v>44</v>
      </c>
      <c r="E9" s="4" t="s">
        <v>45</v>
      </c>
      <c r="F9" s="4" t="s">
        <v>46</v>
      </c>
      <c r="G9" s="4" t="s">
        <v>47</v>
      </c>
      <c r="H9" s="4" t="s">
        <v>48</v>
      </c>
      <c r="I9" s="4" t="s">
        <v>49</v>
      </c>
    </row>
    <row r="10" spans="2:9">
      <c r="B10" t="s">
        <v>14</v>
      </c>
    </row>
    <row r="11" spans="2:9">
      <c r="B11" t="s">
        <v>15</v>
      </c>
      <c r="C11" s="1">
        <v>0.02825552825552826</v>
      </c>
      <c r="D11" s="1">
        <v>0.001842751842751843</v>
      </c>
      <c r="E11" s="1">
        <v>0.06521739130434782</v>
      </c>
      <c r="F11" s="1" t="s">
        <v>17</v>
      </c>
      <c r="G11" s="1">
        <v>0.108695652173913</v>
      </c>
      <c r="H11" s="1">
        <v>0.06521739130434782</v>
      </c>
      <c r="I11" s="1">
        <v>16.56</v>
      </c>
    </row>
    <row r="12" spans="2:9">
      <c r="B12" t="s">
        <v>16</v>
      </c>
      <c r="C12" s="1">
        <v>0.007562536358347876</v>
      </c>
      <c r="D12" s="1">
        <v>0</v>
      </c>
      <c r="E12" s="1">
        <v>0</v>
      </c>
      <c r="F12" s="1" t="s">
        <v>17</v>
      </c>
      <c r="G12" s="1">
        <v>0.07692307692307693</v>
      </c>
      <c r="H12" s="1">
        <v>0.1538461538461539</v>
      </c>
      <c r="I12" s="1">
        <v>9.41</v>
      </c>
    </row>
    <row r="14" spans="2:9">
      <c r="B14" t="s">
        <v>18</v>
      </c>
      <c r="C14" s="1">
        <v>0.01762772632207947</v>
      </c>
      <c r="D14" s="1">
        <v>0.00089632506722438</v>
      </c>
      <c r="E14" s="1">
        <v>0.05084745762711865</v>
      </c>
      <c r="H14" s="1">
        <v>0.0847457627118644</v>
      </c>
      <c r="I14" s="1">
        <v>14.99</v>
      </c>
    </row>
    <row r="18" spans="2:9">
      <c r="B18" s="3" t="s">
        <v>50</v>
      </c>
    </row>
    <row r="19" spans="2:9">
      <c r="B19" s="3" t="s">
        <v>51</v>
      </c>
      <c r="C19" s="4" t="s">
        <v>43</v>
      </c>
      <c r="D19" s="4" t="s">
        <v>44</v>
      </c>
      <c r="E19" s="4" t="s">
        <v>45</v>
      </c>
      <c r="F19" s="4" t="s">
        <v>46</v>
      </c>
      <c r="G19" s="4" t="s">
        <v>47</v>
      </c>
      <c r="H19" s="4" t="s">
        <v>48</v>
      </c>
      <c r="I19" s="4" t="s">
        <v>49</v>
      </c>
    </row>
    <row r="20" spans="2:9">
      <c r="B20" t="s">
        <v>14</v>
      </c>
    </row>
    <row r="21" spans="2:9">
      <c r="B21" t="s">
        <v>19</v>
      </c>
      <c r="C21" s="1">
        <v>0.009900990099009901</v>
      </c>
      <c r="D21" s="1">
        <v>0</v>
      </c>
      <c r="E21" s="1">
        <v>0</v>
      </c>
      <c r="F21" s="1" t="s">
        <v>17</v>
      </c>
      <c r="G21" s="1">
        <v>0</v>
      </c>
      <c r="H21" s="1">
        <v>0</v>
      </c>
      <c r="I21" s="1">
        <v>6.39</v>
      </c>
    </row>
    <row r="22" spans="2:9">
      <c r="B22" t="s">
        <v>20</v>
      </c>
      <c r="C22" s="1">
        <v>0.0132501948558067</v>
      </c>
      <c r="D22" s="1">
        <v>0</v>
      </c>
      <c r="E22" s="1">
        <v>0</v>
      </c>
      <c r="F22" s="1" t="s">
        <v>17</v>
      </c>
      <c r="G22" s="1">
        <v>0.1176470588235294</v>
      </c>
      <c r="H22" s="1">
        <v>0.1764705882352941</v>
      </c>
      <c r="I22" s="1">
        <v>12.38</v>
      </c>
    </row>
    <row r="23" spans="2:9">
      <c r="B23" t="s">
        <v>21</v>
      </c>
      <c r="C23" s="1">
        <v>0.05944055944055944</v>
      </c>
      <c r="D23" s="1">
        <v>0</v>
      </c>
      <c r="E23" s="1">
        <v>0</v>
      </c>
      <c r="F23" s="1" t="s">
        <v>17</v>
      </c>
      <c r="G23" s="1">
        <v>0.1176470588235294</v>
      </c>
      <c r="H23" s="1">
        <v>0</v>
      </c>
      <c r="I23" s="1">
        <v>12.91</v>
      </c>
    </row>
    <row r="24" spans="2:9">
      <c r="B24" t="s">
        <v>22</v>
      </c>
      <c r="C24" s="1">
        <v>0.002575107296137339</v>
      </c>
      <c r="D24" s="1">
        <v>0</v>
      </c>
      <c r="E24" s="1">
        <v>0</v>
      </c>
      <c r="F24" s="1" t="s">
        <v>17</v>
      </c>
      <c r="G24" s="1">
        <v>0</v>
      </c>
      <c r="H24" s="1">
        <v>0</v>
      </c>
      <c r="I24" s="1">
        <v>4.91</v>
      </c>
    </row>
    <row r="25" spans="2:9">
      <c r="B25" t="s">
        <v>23</v>
      </c>
      <c r="C25" s="1">
        <v>0.06129032258064516</v>
      </c>
      <c r="D25" s="1">
        <v>0.00967741935483871</v>
      </c>
      <c r="E25" s="1">
        <v>0.1578947368421053</v>
      </c>
      <c r="F25" s="1" t="s">
        <v>17</v>
      </c>
      <c r="G25" s="1">
        <v>0.1052631578947368</v>
      </c>
      <c r="H25" s="1">
        <v>0.1052631578947368</v>
      </c>
      <c r="I25" s="1">
        <v>22.13</v>
      </c>
    </row>
    <row r="27" spans="2:9">
      <c r="B27" t="s">
        <v>18</v>
      </c>
      <c r="C27" s="1">
        <v>0.01762772632207947</v>
      </c>
      <c r="D27" s="1">
        <v>0.00089632506722438</v>
      </c>
      <c r="E27" s="1">
        <v>0.05084745762711865</v>
      </c>
      <c r="H27" s="1">
        <v>0.0847457627118644</v>
      </c>
      <c r="I27" s="1">
        <v>14.99</v>
      </c>
    </row>
    <row r="31" spans="2:9">
      <c r="B31" s="3" t="s">
        <v>52</v>
      </c>
    </row>
    <row r="32" spans="2:9">
      <c r="B32" s="3" t="s">
        <v>42</v>
      </c>
      <c r="C32" s="4" t="s">
        <v>53</v>
      </c>
      <c r="D32" s="4" t="s">
        <v>54</v>
      </c>
      <c r="E32" s="4" t="s">
        <v>55</v>
      </c>
      <c r="F32" s="4" t="s">
        <v>56</v>
      </c>
      <c r="G32" s="4" t="s">
        <v>57</v>
      </c>
      <c r="H32" s="4" t="s">
        <v>58</v>
      </c>
      <c r="I32" s="4" t="s">
        <v>59</v>
      </c>
    </row>
    <row r="33" spans="2:14">
      <c r="B33" t="s">
        <v>14</v>
      </c>
    </row>
    <row r="34" spans="2:14">
      <c r="B34" t="s">
        <v>15</v>
      </c>
      <c r="C34" s="1" t="s">
        <v>24</v>
      </c>
      <c r="D34" s="1">
        <v>46</v>
      </c>
      <c r="E34" s="1">
        <v>22</v>
      </c>
      <c r="F34" s="1">
        <v>16</v>
      </c>
      <c r="G34" s="1">
        <v>8</v>
      </c>
      <c r="H34" s="1">
        <v>5</v>
      </c>
      <c r="I34" s="1">
        <v>0.108695652173913</v>
      </c>
    </row>
    <row r="35" spans="2:14">
      <c r="B35" t="s">
        <v>16</v>
      </c>
      <c r="C35" s="1" t="s">
        <v>24</v>
      </c>
      <c r="D35" s="1">
        <v>13</v>
      </c>
      <c r="E35" s="1">
        <v>4</v>
      </c>
      <c r="F35" s="1">
        <v>2</v>
      </c>
      <c r="G35" s="1">
        <v>2</v>
      </c>
      <c r="H35" s="1">
        <v>1</v>
      </c>
      <c r="I35" s="1">
        <v>0.07692307692307693</v>
      </c>
    </row>
    <row r="39" spans="2:14">
      <c r="B39" s="3" t="s">
        <v>60</v>
      </c>
    </row>
    <row r="40" spans="2:14">
      <c r="C40" s="4" t="s">
        <v>61</v>
      </c>
      <c r="J40" s="4" t="s">
        <v>62</v>
      </c>
      <c r="L40" s="4" t="s">
        <v>63</v>
      </c>
    </row>
    <row r="41" spans="2:14">
      <c r="B41" t="s">
        <v>25</v>
      </c>
      <c r="C41" s="1" t="s">
        <v>26</v>
      </c>
      <c r="D41" s="1" t="s">
        <v>27</v>
      </c>
      <c r="E41" s="1" t="s">
        <v>28</v>
      </c>
      <c r="F41" s="1" t="s">
        <v>29</v>
      </c>
      <c r="G41" s="1" t="s">
        <v>30</v>
      </c>
      <c r="H41" s="1" t="s">
        <v>31</v>
      </c>
      <c r="I41" s="1" t="s">
        <v>32</v>
      </c>
      <c r="J41" s="1" t="s">
        <v>33</v>
      </c>
      <c r="K41" s="1" t="s">
        <v>24</v>
      </c>
      <c r="L41" s="1" t="s">
        <v>34</v>
      </c>
      <c r="M41" s="1" t="s">
        <v>35</v>
      </c>
      <c r="N41" s="4" t="s">
        <v>64</v>
      </c>
    </row>
    <row r="42" spans="2:14">
      <c r="B42" t="s">
        <v>15</v>
      </c>
      <c r="C42" s="1">
        <v>0</v>
      </c>
      <c r="D42" s="1">
        <v>2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5">
        <f>sum(C42:M42)</f>
        <v>0</v>
      </c>
    </row>
    <row r="43" spans="2:14">
      <c r="B43" t="s">
        <v>16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5">
        <f>sum(C43:M43)</f>
        <v>0</v>
      </c>
    </row>
    <row r="44" spans="2:14">
      <c r="B44" s="6" t="s">
        <v>18</v>
      </c>
      <c r="C44" s="7">
        <f>sum(C42:C43)</f>
        <v>0</v>
      </c>
      <c r="D44" s="7">
        <f>sum(D42:D43)</f>
        <v>0</v>
      </c>
      <c r="E44" s="7">
        <f>sum(E42:E43)</f>
        <v>0</v>
      </c>
      <c r="F44" s="7">
        <f>sum(F42:F43)</f>
        <v>0</v>
      </c>
      <c r="G44" s="7">
        <f>sum(G42:G43)</f>
        <v>0</v>
      </c>
      <c r="H44" s="7">
        <f>sum(H42:H43)</f>
        <v>0</v>
      </c>
      <c r="I44" s="7">
        <f>sum(I42:I43)</f>
        <v>0</v>
      </c>
      <c r="J44" s="7">
        <f>sum(J42:J43)</f>
        <v>0</v>
      </c>
      <c r="K44" s="7">
        <f>sum(K42:K43)</f>
        <v>0</v>
      </c>
      <c r="L44" s="7">
        <f>sum(L42:L43)</f>
        <v>0</v>
      </c>
      <c r="M44" s="7">
        <f>sum(M42:M43)</f>
        <v>0</v>
      </c>
      <c r="N44" s="7">
        <f>sum(N42:N43)</f>
        <v>0</v>
      </c>
    </row>
    <row r="48" spans="2:14">
      <c r="B48" s="8" t="s">
        <v>70</v>
      </c>
    </row>
    <row r="49" spans="2:10">
      <c r="B49" s="8" t="s">
        <v>42</v>
      </c>
      <c r="C49" s="4" t="s">
        <v>65</v>
      </c>
      <c r="D49" s="4" t="s">
        <v>66</v>
      </c>
      <c r="E49" s="4" t="s">
        <v>67</v>
      </c>
      <c r="F49" s="4" t="s">
        <v>43</v>
      </c>
      <c r="G49" s="4" t="s">
        <v>62</v>
      </c>
      <c r="H49" s="4" t="s">
        <v>68</v>
      </c>
      <c r="I49" s="4" t="s">
        <v>69</v>
      </c>
      <c r="J49" s="4" t="s">
        <v>59</v>
      </c>
    </row>
    <row r="50" spans="2:10">
      <c r="B50" t="s">
        <v>14</v>
      </c>
    </row>
    <row r="51" spans="2:10">
      <c r="B51" t="s">
        <v>15</v>
      </c>
      <c r="C51" s="1" t="s">
        <v>36</v>
      </c>
      <c r="D51" s="1">
        <v>804</v>
      </c>
      <c r="E51" s="1">
        <v>25</v>
      </c>
      <c r="F51" s="1">
        <v>0.03109452736318408</v>
      </c>
      <c r="G51" s="1">
        <v>1</v>
      </c>
      <c r="H51" s="1">
        <v>0.04</v>
      </c>
      <c r="I51" s="1">
        <v>0</v>
      </c>
      <c r="J51" s="1">
        <v>0</v>
      </c>
    </row>
    <row r="52" spans="2:10">
      <c r="B52" t="s">
        <v>15</v>
      </c>
      <c r="C52" s="1" t="s">
        <v>37</v>
      </c>
      <c r="D52" s="1">
        <v>824</v>
      </c>
      <c r="E52" s="1">
        <v>21</v>
      </c>
      <c r="F52" s="1">
        <v>0.02548543689320388</v>
      </c>
      <c r="G52" s="1">
        <v>2</v>
      </c>
      <c r="H52" s="1">
        <v>0.09523809523809523</v>
      </c>
      <c r="I52" s="1">
        <v>5</v>
      </c>
      <c r="J52" s="1">
        <v>0.2380952380952381</v>
      </c>
    </row>
    <row r="53" spans="2:10">
      <c r="B53" s="9" t="s">
        <v>38</v>
      </c>
      <c r="D53" s="10">
        <f>sum(D51:D52)</f>
        <v>0</v>
      </c>
      <c r="E53" s="10">
        <f>sum(E51:E52)</f>
        <v>0</v>
      </c>
      <c r="F53" s="11">
        <f>E53/D53</f>
        <v>0</v>
      </c>
      <c r="G53" s="10">
        <f>sum(G51:G52)</f>
        <v>0</v>
      </c>
      <c r="H53" s="11">
        <f>G53/D53</f>
        <v>0</v>
      </c>
      <c r="I53" s="10">
        <f>sum(I51:I52)</f>
        <v>0</v>
      </c>
      <c r="J53" s="11">
        <f>I53/D53</f>
        <v>0</v>
      </c>
    </row>
    <row r="55" spans="2:10">
      <c r="B55" t="s">
        <v>14</v>
      </c>
    </row>
    <row r="56" spans="2:10">
      <c r="B56" t="s">
        <v>16</v>
      </c>
      <c r="C56" s="1" t="s">
        <v>36</v>
      </c>
      <c r="D56" s="1">
        <v>882</v>
      </c>
      <c r="E56" s="1">
        <v>7</v>
      </c>
      <c r="F56" s="1">
        <v>0.007936507936507936</v>
      </c>
      <c r="G56" s="1">
        <v>0</v>
      </c>
      <c r="H56" s="1">
        <v>0</v>
      </c>
      <c r="I56" s="1">
        <v>1</v>
      </c>
      <c r="J56" s="1">
        <v>0.1428571428571428</v>
      </c>
    </row>
    <row r="57" spans="2:10">
      <c r="B57" t="s">
        <v>16</v>
      </c>
      <c r="C57" s="1" t="s">
        <v>37</v>
      </c>
      <c r="D57" s="1">
        <v>837</v>
      </c>
      <c r="E57" s="1">
        <v>6</v>
      </c>
      <c r="F57" s="1">
        <v>0.007168458781362007</v>
      </c>
      <c r="G57" s="1">
        <v>0</v>
      </c>
      <c r="H57" s="1">
        <v>0</v>
      </c>
      <c r="I57" s="1">
        <v>0</v>
      </c>
      <c r="J57" s="1">
        <v>0</v>
      </c>
    </row>
    <row r="58" spans="2:10">
      <c r="B58" s="9" t="s">
        <v>38</v>
      </c>
      <c r="D58" s="10">
        <f>sum(D56:D57)</f>
        <v>0</v>
      </c>
      <c r="E58" s="10">
        <f>sum(E56:E57)</f>
        <v>0</v>
      </c>
      <c r="F58" s="11">
        <f>E58/D58</f>
        <v>0</v>
      </c>
      <c r="G58" s="10">
        <f>sum(G56:G57)</f>
        <v>0</v>
      </c>
      <c r="H58" s="11">
        <f>G58/D58</f>
        <v>0</v>
      </c>
      <c r="I58" s="10">
        <f>sum(I56:I57)</f>
        <v>0</v>
      </c>
      <c r="J58" s="11">
        <f>I58/D58</f>
        <v>0</v>
      </c>
    </row>
    <row r="60" spans="2:10">
      <c r="B60" s="6" t="s">
        <v>18</v>
      </c>
    </row>
  </sheetData>
  <conditionalFormatting sqref="A1:R5">
    <cfRule type="containsBlanks" dxfId="2" priority="13">
      <formula>LEN(TRIM(A1))=0</formula>
    </cfRule>
    <cfRule type="notContainsBlanks" dxfId="2" priority="14">
      <formula>LEN(TRIM(A1))&gt;0</formula>
    </cfRule>
  </conditionalFormatting>
  <conditionalFormatting sqref="B14:H14">
    <cfRule type="containsBlanks" dxfId="4" priority="22">
      <formula>LEN(TRIM(B14))=0</formula>
    </cfRule>
    <cfRule type="notContainsBlanks" dxfId="4" priority="23">
      <formula>LEN(TRIM(B14))&gt;0</formula>
    </cfRule>
  </conditionalFormatting>
  <conditionalFormatting sqref="B18:I18">
    <cfRule type="containsBlanks" dxfId="3" priority="16">
      <formula>LEN(TRIM(B18))=0</formula>
    </cfRule>
  </conditionalFormatting>
  <conditionalFormatting sqref="B27:H27">
    <cfRule type="containsBlanks" dxfId="4" priority="25">
      <formula>LEN(TRIM(B27))=0</formula>
    </cfRule>
    <cfRule type="notContainsBlanks" dxfId="4" priority="26">
      <formula>LEN(TRIM(B27))&gt;0</formula>
    </cfRule>
  </conditionalFormatting>
  <conditionalFormatting sqref="B31:I31">
    <cfRule type="containsBlanks" dxfId="3" priority="17">
      <formula>LEN(TRIM(B31))=0</formula>
    </cfRule>
  </conditionalFormatting>
  <conditionalFormatting sqref="B40:N40">
    <cfRule type="containsBlanks" dxfId="3" priority="18">
      <formula>LEN(TRIM(B40))=0</formula>
    </cfRule>
  </conditionalFormatting>
  <conditionalFormatting sqref="B41:N41">
    <cfRule type="notContainsBlanks" dxfId="2" priority="20">
      <formula>LEN(TRIM(B41))&gt;0</formula>
    </cfRule>
    <cfRule type="containsBlanks" dxfId="2" priority="21">
      <formula>LEN(TRIM(B41))=0</formula>
    </cfRule>
  </conditionalFormatting>
  <conditionalFormatting sqref="B48:J48">
    <cfRule type="containsBlanks" dxfId="3" priority="57">
      <formula>LEN(TRIM(B48))=0</formula>
    </cfRule>
  </conditionalFormatting>
  <conditionalFormatting sqref="B8:I8">
    <cfRule type="containsBlanks" dxfId="3" priority="15">
      <formula>LEN(TRIM(B8))=0</formula>
    </cfRule>
  </conditionalFormatting>
  <conditionalFormatting sqref="C11:C12">
    <cfRule type="notContainsBlanks" dxfId="6" priority="28">
      <formula>LEN(TRIM(C11))&gt;0</formula>
    </cfRule>
  </conditionalFormatting>
  <conditionalFormatting sqref="C21:C25">
    <cfRule type="notContainsBlanks" dxfId="6" priority="34">
      <formula>LEN(TRIM(C21))&gt;0</formula>
    </cfRule>
  </conditionalFormatting>
  <conditionalFormatting sqref="C39:N39">
    <cfRule type="containsBlanks" dxfId="3" priority="19">
      <formula>LEN(TRIM(C39))=0</formula>
    </cfRule>
  </conditionalFormatting>
  <conditionalFormatting sqref="C43:C44">
    <cfRule type="notContainsBlanks" dxfId="0" priority="46">
      <formula>LEN(TRIM(C43))&gt;0</formula>
    </cfRule>
  </conditionalFormatting>
  <conditionalFormatting sqref="D11:D12">
    <cfRule type="notContainsBlanks" dxfId="6" priority="29">
      <formula>LEN(TRIM(D11))&gt;0</formula>
    </cfRule>
  </conditionalFormatting>
  <conditionalFormatting sqref="D21:D25">
    <cfRule type="notContainsBlanks" dxfId="6" priority="35">
      <formula>LEN(TRIM(D21))&gt;0</formula>
    </cfRule>
  </conditionalFormatting>
  <conditionalFormatting sqref="D34:D36">
    <cfRule type="notContainsBlanks" dxfId="0" priority="40">
      <formula>LEN(TRIM(D34))&gt;0</formula>
    </cfRule>
  </conditionalFormatting>
  <conditionalFormatting sqref="D43:D44">
    <cfRule type="notContainsBlanks" dxfId="0" priority="47">
      <formula>LEN(TRIM(D43))&gt;0</formula>
    </cfRule>
  </conditionalFormatting>
  <conditionalFormatting sqref="D51:E53">
    <cfRule type="notContainsBlanks" dxfId="0" priority="1">
      <formula>LEN(TRIM(D51))&gt;0</formula>
    </cfRule>
  </conditionalFormatting>
  <conditionalFormatting sqref="D56:E58">
    <cfRule type="notContainsBlanks" dxfId="0" priority="7">
      <formula>LEN(TRIM(D56))&gt;0</formula>
    </cfRule>
  </conditionalFormatting>
  <conditionalFormatting sqref="E11:E12">
    <cfRule type="notContainsBlanks" dxfId="6" priority="30">
      <formula>LEN(TRIM(E11))&gt;0</formula>
    </cfRule>
  </conditionalFormatting>
  <conditionalFormatting sqref="E21:E25">
    <cfRule type="notContainsBlanks" dxfId="6" priority="36">
      <formula>LEN(TRIM(E21))&gt;0</formula>
    </cfRule>
  </conditionalFormatting>
  <conditionalFormatting sqref="E34:E36">
    <cfRule type="notContainsBlanks" dxfId="0" priority="41">
      <formula>LEN(TRIM(E34))&gt;0</formula>
    </cfRule>
  </conditionalFormatting>
  <conditionalFormatting sqref="E43:E44">
    <cfRule type="notContainsBlanks" dxfId="0" priority="48">
      <formula>LEN(TRIM(E43))&gt;0</formula>
    </cfRule>
  </conditionalFormatting>
  <conditionalFormatting sqref="F11:F12">
    <cfRule type="notContainsBlanks" dxfId="6" priority="31">
      <formula>LEN(TRIM(F11))&gt;0</formula>
    </cfRule>
  </conditionalFormatting>
  <conditionalFormatting sqref="F21:F25">
    <cfRule type="notContainsBlanks" dxfId="6" priority="37">
      <formula>LEN(TRIM(F21))&gt;0</formula>
    </cfRule>
  </conditionalFormatting>
  <conditionalFormatting sqref="F34:F36">
    <cfRule type="notContainsBlanks" dxfId="0" priority="42">
      <formula>LEN(TRIM(F34))&gt;0</formula>
    </cfRule>
  </conditionalFormatting>
  <conditionalFormatting sqref="F43:F44">
    <cfRule type="notContainsBlanks" dxfId="0" priority="49">
      <formula>LEN(TRIM(F43))&gt;0</formula>
    </cfRule>
  </conditionalFormatting>
  <conditionalFormatting sqref="F51:F53">
    <cfRule type="notContainsBlanks" dxfId="1" priority="2">
      <formula>LEN(TRIM(F51))&gt;0</formula>
    </cfRule>
  </conditionalFormatting>
  <conditionalFormatting sqref="F56:F58">
    <cfRule type="notContainsBlanks" dxfId="1" priority="8">
      <formula>LEN(TRIM(F56))&gt;0</formula>
    </cfRule>
  </conditionalFormatting>
  <conditionalFormatting sqref="G11:G12">
    <cfRule type="notContainsBlanks" dxfId="6" priority="32">
      <formula>LEN(TRIM(G11))&gt;0</formula>
    </cfRule>
  </conditionalFormatting>
  <conditionalFormatting sqref="G21:G25">
    <cfRule type="notContainsBlanks" dxfId="6" priority="38">
      <formula>LEN(TRIM(G21))&gt;0</formula>
    </cfRule>
  </conditionalFormatting>
  <conditionalFormatting sqref="G34:G36">
    <cfRule type="notContainsBlanks" dxfId="0" priority="43">
      <formula>LEN(TRIM(G34))&gt;0</formula>
    </cfRule>
  </conditionalFormatting>
  <conditionalFormatting sqref="G43:G44">
    <cfRule type="notContainsBlanks" dxfId="0" priority="50">
      <formula>LEN(TRIM(G43))&gt;0</formula>
    </cfRule>
  </conditionalFormatting>
  <conditionalFormatting sqref="G51:G53">
    <cfRule type="notContainsBlanks" dxfId="0" priority="3">
      <formula>LEN(TRIM(G51))&gt;0</formula>
    </cfRule>
  </conditionalFormatting>
  <conditionalFormatting sqref="G56:G58">
    <cfRule type="notContainsBlanks" dxfId="0" priority="9">
      <formula>LEN(TRIM(G56))&gt;0</formula>
    </cfRule>
  </conditionalFormatting>
  <conditionalFormatting sqref="H11:H12">
    <cfRule type="notContainsBlanks" dxfId="6" priority="33">
      <formula>LEN(TRIM(H11))&gt;0</formula>
    </cfRule>
  </conditionalFormatting>
  <conditionalFormatting sqref="H21:H25">
    <cfRule type="notContainsBlanks" dxfId="6" priority="39">
      <formula>LEN(TRIM(H21))&gt;0</formula>
    </cfRule>
  </conditionalFormatting>
  <conditionalFormatting sqref="H34:H36">
    <cfRule type="notContainsBlanks" dxfId="0" priority="44">
      <formula>LEN(TRIM(H34))&gt;0</formula>
    </cfRule>
  </conditionalFormatting>
  <conditionalFormatting sqref="H43:H44">
    <cfRule type="notContainsBlanks" dxfId="0" priority="51">
      <formula>LEN(TRIM(H43))&gt;0</formula>
    </cfRule>
  </conditionalFormatting>
  <conditionalFormatting sqref="H51:H53">
    <cfRule type="notContainsBlanks" dxfId="1" priority="4">
      <formula>LEN(TRIM(H51))&gt;0</formula>
    </cfRule>
  </conditionalFormatting>
  <conditionalFormatting sqref="H56:H58">
    <cfRule type="notContainsBlanks" dxfId="1" priority="10">
      <formula>LEN(TRIM(H56))&gt;0</formula>
    </cfRule>
  </conditionalFormatting>
  <conditionalFormatting sqref="I14">
    <cfRule type="notContainsBlanks" dxfId="5" priority="24">
      <formula>LEN(TRIM(I14))&gt;0</formula>
    </cfRule>
  </conditionalFormatting>
  <conditionalFormatting sqref="I27">
    <cfRule type="notContainsBlanks" dxfId="5" priority="27">
      <formula>LEN(TRIM(I27))&gt;0</formula>
    </cfRule>
  </conditionalFormatting>
  <conditionalFormatting sqref="I34:I36">
    <cfRule type="notContainsBlanks" dxfId="6" priority="45">
      <formula>LEN(TRIM(I34))&gt;0</formula>
    </cfRule>
  </conditionalFormatting>
  <conditionalFormatting sqref="I43:I44">
    <cfRule type="notContainsBlanks" dxfId="0" priority="52">
      <formula>LEN(TRIM(I43))&gt;0</formula>
    </cfRule>
  </conditionalFormatting>
  <conditionalFormatting sqref="I51:I53">
    <cfRule type="notContainsBlanks" dxfId="0" priority="5">
      <formula>LEN(TRIM(I51))&gt;0</formula>
    </cfRule>
  </conditionalFormatting>
  <conditionalFormatting sqref="I56:I58">
    <cfRule type="notContainsBlanks" dxfId="0" priority="11">
      <formula>LEN(TRIM(I56))&gt;0</formula>
    </cfRule>
  </conditionalFormatting>
  <conditionalFormatting sqref="J43:J44">
    <cfRule type="notContainsBlanks" dxfId="0" priority="53">
      <formula>LEN(TRIM(J43))&gt;0</formula>
    </cfRule>
  </conditionalFormatting>
  <conditionalFormatting sqref="J51:J53">
    <cfRule type="notContainsBlanks" dxfId="1" priority="6">
      <formula>LEN(TRIM(J51))&gt;0</formula>
    </cfRule>
  </conditionalFormatting>
  <conditionalFormatting sqref="J56:J58">
    <cfRule type="notContainsBlanks" dxfId="1" priority="12">
      <formula>LEN(TRIM(J56))&gt;0</formula>
    </cfRule>
  </conditionalFormatting>
  <conditionalFormatting sqref="K43:K44">
    <cfRule type="notContainsBlanks" dxfId="0" priority="54">
      <formula>LEN(TRIM(K43))&gt;0</formula>
    </cfRule>
  </conditionalFormatting>
  <conditionalFormatting sqref="L43:L44">
    <cfRule type="notContainsBlanks" dxfId="0" priority="55">
      <formula>LEN(TRIM(L43))&gt;0</formula>
    </cfRule>
  </conditionalFormatting>
  <conditionalFormatting sqref="M43:M44">
    <cfRule type="notContainsBlanks" dxfId="0" priority="56">
      <formula>LEN(TRIM(M43))&gt;0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VDX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2018-09-03T19:04:54Z</dcterms:created>
  <dcterms:modified xsi:type="dcterms:W3CDTF">2018-09-03T19:04:54Z</dcterms:modified>
</cp:coreProperties>
</file>