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VDX Details" sheetId="2" r:id="rId2"/>
    <sheet name="Definition" sheetId="3" r:id="rId3"/>
  </sheets>
  <calcPr calcId="124519" fullCalcOnLoad="1"/>
</workbook>
</file>

<file path=xl/sharedStrings.xml><?xml version="1.0" encoding="utf-8"?>
<sst xmlns="http://schemas.openxmlformats.org/spreadsheetml/2006/main" count="284" uniqueCount="177">
  <si>
    <t>Client Name</t>
  </si>
  <si>
    <t>Zwitserland Toerisme</t>
  </si>
  <si>
    <t>Campaign Name</t>
  </si>
  <si>
    <t>VDX - Zwitserland - Trains - Q2 2018</t>
  </si>
  <si>
    <t>Expo Account Manager</t>
  </si>
  <si>
    <t>Unassigned</t>
  </si>
  <si>
    <t>Expo Sales Contact</t>
  </si>
  <si>
    <t>Campaign Report date</t>
  </si>
  <si>
    <t>2018-04-24 to 2018-06-12</t>
  </si>
  <si>
    <t>Agency Name</t>
  </si>
  <si>
    <t>Direct</t>
  </si>
  <si>
    <t>Currency</t>
  </si>
  <si>
    <t>EUR</t>
  </si>
  <si>
    <t>Placement#</t>
  </si>
  <si>
    <t>Start Date</t>
  </si>
  <si>
    <t>End Date</t>
  </si>
  <si>
    <t>Placement Name</t>
  </si>
  <si>
    <t>Cost Type</t>
  </si>
  <si>
    <t>Unit Cost</t>
  </si>
  <si>
    <t>Planned Cost</t>
  </si>
  <si>
    <t>Booked</t>
  </si>
  <si>
    <t>Delivered_Engagements</t>
  </si>
  <si>
    <t>Delivered_Impressions</t>
  </si>
  <si>
    <t>Delivery%</t>
  </si>
  <si>
    <t>Spend</t>
  </si>
  <si>
    <t>2018-04-24</t>
  </si>
  <si>
    <t>2018-08-30</t>
  </si>
  <si>
    <t>Blend Of Vdx Display + Vdx In-Stream + Vdx Mobile</t>
  </si>
  <si>
    <t>CPE</t>
  </si>
  <si>
    <t>Live</t>
  </si>
  <si>
    <t>Campaign Status</t>
  </si>
  <si>
    <t>VDX (Display, Mobile and Instream)</t>
  </si>
  <si>
    <t>Subtotal</t>
  </si>
  <si>
    <t>1.Blend Of Vdx Display + Vdx In-Stream + Vdx Mobile</t>
  </si>
  <si>
    <t>Display</t>
  </si>
  <si>
    <t>Mobile</t>
  </si>
  <si>
    <t>N/A</t>
  </si>
  <si>
    <t>Grand Total</t>
  </si>
  <si>
    <t>160x600</t>
  </si>
  <si>
    <t>300x250</t>
  </si>
  <si>
    <t>300x600</t>
  </si>
  <si>
    <t>320x50</t>
  </si>
  <si>
    <t>728x90</t>
  </si>
  <si>
    <t>768x90</t>
  </si>
  <si>
    <t>970x250</t>
  </si>
  <si>
    <t>video1</t>
  </si>
  <si>
    <t>video2</t>
  </si>
  <si>
    <t>Product</t>
  </si>
  <si>
    <t>Mute</t>
  </si>
  <si>
    <t>Unmute</t>
  </si>
  <si>
    <t>Pause</t>
  </si>
  <si>
    <t>Rewind</t>
  </si>
  <si>
    <t>Resume</t>
  </si>
  <si>
    <t>Replay</t>
  </si>
  <si>
    <t>Fullscreen</t>
  </si>
  <si>
    <t>Grand_Tab</t>
  </si>
  <si>
    <t>Logo</t>
  </si>
  <si>
    <t>Meer_informatie</t>
  </si>
  <si>
    <t>Met_trein_tab</t>
  </si>
  <si>
    <t>Nu_meer_Met_CTA</t>
  </si>
  <si>
    <t>Nu_meer_Swiss_CTA</t>
  </si>
  <si>
    <t>Swiss_tab</t>
  </si>
  <si>
    <t>VDX Performance KPIs - by Placement and Platform</t>
  </si>
  <si>
    <t>Unit</t>
  </si>
  <si>
    <t>Engagement Rate</t>
  </si>
  <si>
    <t>Viewer CTR</t>
  </si>
  <si>
    <t>Engager CTR</t>
  </si>
  <si>
    <t>Viewer VCR (Primary Video)</t>
  </si>
  <si>
    <t>Engager VCR (Primary Video)</t>
  </si>
  <si>
    <t>Interaction Rate</t>
  </si>
  <si>
    <t>Active Time Spent</t>
  </si>
  <si>
    <t>Ad Size Breakdown</t>
  </si>
  <si>
    <t>Ad Size</t>
  </si>
  <si>
    <t>Video Details</t>
  </si>
  <si>
    <t>Video Name</t>
  </si>
  <si>
    <t>Views</t>
  </si>
  <si>
    <t>25% View</t>
  </si>
  <si>
    <t>50% View</t>
  </si>
  <si>
    <t>75% View</t>
  </si>
  <si>
    <t>Video Completion</t>
  </si>
  <si>
    <t>Video Completion Rate</t>
  </si>
  <si>
    <t>Interaction Details</t>
  </si>
  <si>
    <t>Video Player Interactions</t>
  </si>
  <si>
    <t>Clickthroughs</t>
  </si>
  <si>
    <t>Ad Interactions</t>
  </si>
  <si>
    <t>Total Interactions</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</si>
  <si>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</si>
  <si>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</si>
  <si>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</si>
  <si>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</si>
  <si>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</si>
  <si>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</si>
  <si>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</si>
  <si>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</si>
  <si>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</si>
  <si>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</si>
  <si>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</si>
  <si>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</si>
  <si>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</si>
  <si>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Completions</t>
  </si>
  <si>
    <t>Video Completion Rate (VCR)</t>
  </si>
  <si>
    <t>Player Interactions</t>
  </si>
  <si>
    <t>Engager Metrics</t>
  </si>
  <si>
    <t>Statistics that apply only to users with an Engagement during their viewing session.</t>
  </si>
  <si>
    <t>Engagement</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</si>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</sst>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2">
    <numFmt numFmtId="164" formatCode="€#,###0.00"/>
    <numFmt numFmtId="165" formatCode="#,##0"/>
    <numFmt numFmtId="165" formatCode="#,##0"/>
  </numFmts>
  <fonts count="5">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0" fontId="1" fillId="2" borderId="0" xfId="0" applyFont="1" applyFill="1" applyAlignment="1">
      <alignment horizontal="right"/>
    </xf>
    <xf numFmtId="165" fontId="0" fillId="0" borderId="0" xfId="0" applyNumberFormat="1"/>
    <xf numFmtId="0" fontId="1" fillId="3" borderId="0" xfId="0" applyFont="1" applyFill="1"/>
    <xf numFmtId="0" fontId="2" fillId="0" borderId="0" xfId="0" applyFont="1"/>
    <xf numFmtId="0" fontId="3" fillId="0" borderId="0" xfId="0" applyFont="1"/>
    <xf numFmtId="0" fontId="4" fillId="0" borderId="0" xfId="0" applyFont="1"/>
  </cellXfs>
  <cellStyles count="1">
    <cellStyle name="Normal" xfId="0" builtinId="0"/>
  </cellStyles>
  <dxfs count="12">
    <dxf>
      <font>
        <b/>
      </font>
      <fill>
        <patternFill>
          <bgColor rgb="FF00B0F0"/>
        </patternFill>
      </fill>
    </dxf>
    <dxf>
      <font>
        <b/>
      </font>
      <fill>
        <patternFill>
          <bgColor rgb="FF00B0F0"/>
        </patternFill>
      </fill>
    </dxf>
    <dxf>
      <font>
        <b/>
      </font>
      <fill>
        <patternFill>
          <bgColor rgb="FFA5A5A5"/>
        </patternFill>
      </fill>
    </dxf>
    <dxf>
      <numFmt numFmtId="164" formatCode="€#,###0.00"/>
    </dxf>
    <dxf>
      <numFmt numFmtId="165" formatCode="#,##0"/>
    </dxf>
    <dxf>
      <numFmt numFmtId="166" formatCode="0.00%"/>
    </dxf>
    <dxf>
      <fill>
        <patternFill>
          <bgColor rgb="FF00B0F0"/>
        </patternFill>
      </fill>
    </dxf>
    <dxf>
      <font>
        <b/>
      </font>
      <numFmt numFmtId="166" formatCode="0.00%"/>
      <fill>
        <patternFill>
          <bgColor rgb="FFA5A5A5"/>
        </patternFill>
      </fill>
    </dxf>
    <dxf>
      <numFmt numFmtId="166" formatCode="0.00%"/>
    </dxf>
    <dxf>
      <fill>
        <patternFill>
          <bgColor rgb="FFF2F2F2"/>
        </patternFill>
      </fill>
    </dxf>
    <dxf>
      <fill>
        <patternFill>
          <bgColor rgb="FFD6DCE4"/>
        </patternFill>
      </fill>
    </dxf>
    <dxf>
      <fill>
        <patternFill>
          <bgColor rgb="FFD9D9D9"/>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15</xdr:col>
      <xdr:colOff>221148</xdr:colOff>
      <xdr:row>7</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3936325" y="838200"/>
          <a:ext cx="1935648" cy="502964"/>
        </a:xfrm>
        <a:prstGeom prst="rect">
          <a:avLst/>
        </a:prstGeom>
      </xdr:spPr>
    </xdr:pic>
    <xdr:clientData/>
  </xdr:twoCellAnchor>
  <xdr:twoCellAnchor editAs="oneCell">
    <xdr:from>
      <xdr:col>14</xdr:col>
      <xdr:colOff>0</xdr:colOff>
      <xdr:row>1</xdr:row>
      <xdr:rowOff>0</xdr:rowOff>
    </xdr:from>
    <xdr:to>
      <xdr:col>15</xdr:col>
      <xdr:colOff>1638591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23936325"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1935648</xdr:colOff>
      <xdr:row>3</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114300" y="5715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1:R11"/>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4" ht="6" customHeight="1"/>
    <row r="2" spans="2:14">
      <c r="B2" s="1" t="s">
        <v>0</v>
      </c>
      <c r="C2" s="2" t="s">
        <v>1</v>
      </c>
      <c r="E2" s="2" t="s">
        <v>4</v>
      </c>
      <c r="F2" s="1" t="s">
        <v>5</v>
      </c>
      <c r="H2" s="3" t="s">
        <v>7</v>
      </c>
      <c r="I2" s="3" t="s">
        <v>8</v>
      </c>
    </row>
    <row r="3" spans="2:14">
      <c r="B3" s="1" t="s">
        <v>2</v>
      </c>
      <c r="C3" s="2" t="s">
        <v>3</v>
      </c>
      <c r="E3" s="2" t="s">
        <v>6</v>
      </c>
      <c r="H3" s="3" t="s">
        <v>30</v>
      </c>
      <c r="I3" s="3" t="s">
        <v>29</v>
      </c>
    </row>
    <row r="4" spans="2:14">
      <c r="B4" s="1" t="s">
        <v>9</v>
      </c>
      <c r="C4" s="2" t="s">
        <v>10</v>
      </c>
      <c r="H4" s="3" t="s">
        <v>11</v>
      </c>
      <c r="I4" s="3" t="s">
        <v>12</v>
      </c>
    </row>
    <row r="8" spans="2:14">
      <c r="C8" s="4" t="s">
        <v>31</v>
      </c>
    </row>
    <row r="9" spans="2:14" ht="29" customHeight="1">
      <c r="C9" s="2" t="s">
        <v>13</v>
      </c>
      <c r="D9" s="2" t="s">
        <v>14</v>
      </c>
      <c r="E9" s="2" t="s">
        <v>15</v>
      </c>
      <c r="F9" s="1" t="s">
        <v>16</v>
      </c>
      <c r="G9" s="2" t="s">
        <v>17</v>
      </c>
      <c r="H9" s="3" t="s">
        <v>18</v>
      </c>
      <c r="I9" s="3" t="s">
        <v>19</v>
      </c>
      <c r="J9" s="3" t="s">
        <v>20</v>
      </c>
      <c r="K9" s="3" t="s">
        <v>21</v>
      </c>
      <c r="L9" s="3" t="s">
        <v>22</v>
      </c>
      <c r="M9" s="3" t="s">
        <v>23</v>
      </c>
      <c r="N9" s="3" t="s">
        <v>24</v>
      </c>
    </row>
    <row r="10" spans="2:14">
      <c r="C10" s="2">
        <v>1</v>
      </c>
      <c r="D10" s="2" t="s">
        <v>25</v>
      </c>
      <c r="E10" s="2" t="s">
        <v>26</v>
      </c>
      <c r="F10" s="1" t="s">
        <v>27</v>
      </c>
      <c r="G10" s="2" t="s">
        <v>28</v>
      </c>
      <c r="H10" s="3">
        <v>0.61999992</v>
      </c>
      <c r="I10" s="3">
        <v>19999.99917</v>
      </c>
      <c r="J10" s="3">
        <v>32258</v>
      </c>
      <c r="K10" s="3">
        <v>13471</v>
      </c>
      <c r="L10" s="3">
        <v>0</v>
      </c>
      <c r="M10" s="3">
        <v>0.4176018352036704</v>
      </c>
      <c r="N10" s="3">
        <v>8352.018922320001</v>
      </c>
    </row>
    <row r="11" spans="2:14">
      <c r="C11" s="5" t="s">
        <v>32</v>
      </c>
      <c r="I11" s="6">
        <f>sum(I10:I10)</f>
        <v>0</v>
      </c>
      <c r="J11" s="7">
        <f>sum(J10:J10)</f>
        <v>0</v>
      </c>
      <c r="K11" s="7">
        <f>sum(K10:K10)</f>
        <v>0</v>
      </c>
      <c r="L11" s="7">
        <f>sum(L10:L10)</f>
        <v>0</v>
      </c>
      <c r="N11" s="6">
        <f>sum(N10:N10)</f>
        <v>0</v>
      </c>
    </row>
  </sheetData>
  <conditionalFormatting sqref="A1:R5">
    <cfRule type="containsBlanks" dxfId="0" priority="26">
      <formula>LEN(TRIM(A1))=0</formula>
    </cfRule>
    <cfRule type="notContainsBlanks" dxfId="0" priority="27">
      <formula>LEN(TRIM(A1))&gt;0</formula>
    </cfRule>
  </conditionalFormatting>
  <conditionalFormatting sqref="C11">
    <cfRule type="notContainsBlanks" dxfId="2" priority="5">
      <formula>LEN(TRIM(C11))&gt;0</formula>
    </cfRule>
    <cfRule type="containsBlanks" dxfId="2" priority="6">
      <formula>LEN(TRIM(C11))=0</formula>
    </cfRule>
  </conditionalFormatting>
  <conditionalFormatting sqref="C8:N8">
    <cfRule type="notContainsBlanks" dxfId="0" priority="1">
      <formula>LEN(TRIM(C8))&gt;0</formula>
    </cfRule>
    <cfRule type="containsBlanks" dxfId="0" priority="2">
      <formula>LEN(TRIM(C8))=0</formula>
    </cfRule>
  </conditionalFormatting>
  <conditionalFormatting sqref="C9:N9">
    <cfRule type="containsBlanks" dxfId="1" priority="3">
      <formula>LEN(TRIM(C9))=0</formula>
    </cfRule>
    <cfRule type="notContainsBlanks" dxfId="1" priority="4">
      <formula>LEN(TRIM(C9))&gt;0</formula>
    </cfRule>
  </conditionalFormatting>
  <conditionalFormatting sqref="D11">
    <cfRule type="notContainsBlanks" dxfId="2" priority="7">
      <formula>LEN(TRIM(D11))&gt;0</formula>
    </cfRule>
    <cfRule type="containsBlanks" dxfId="2" priority="8">
      <formula>LEN(TRIM(D11))=0</formula>
    </cfRule>
  </conditionalFormatting>
  <conditionalFormatting sqref="E11">
    <cfRule type="notContainsBlanks" dxfId="2" priority="9">
      <formula>LEN(TRIM(E11))&gt;0</formula>
    </cfRule>
    <cfRule type="containsBlanks" dxfId="2" priority="10">
      <formula>LEN(TRIM(E11))=0</formula>
    </cfRule>
  </conditionalFormatting>
  <conditionalFormatting sqref="F11">
    <cfRule type="notContainsBlanks" dxfId="2" priority="11">
      <formula>LEN(TRIM(F11))&gt;0</formula>
    </cfRule>
    <cfRule type="containsBlanks" dxfId="2" priority="12">
      <formula>LEN(TRIM(F11))=0</formula>
    </cfRule>
  </conditionalFormatting>
  <conditionalFormatting sqref="G11">
    <cfRule type="notContainsBlanks" dxfId="2" priority="13">
      <formula>LEN(TRIM(G11))&gt;0</formula>
    </cfRule>
    <cfRule type="containsBlanks" dxfId="2" priority="14">
      <formula>LEN(TRIM(G11))=0</formula>
    </cfRule>
  </conditionalFormatting>
  <conditionalFormatting sqref="H10">
    <cfRule type="notContainsBlanks" dxfId="3" priority="15">
      <formula>LEN(TRIM(H10))&gt;0</formula>
    </cfRule>
  </conditionalFormatting>
  <conditionalFormatting sqref="H11">
    <cfRule type="notContainsBlanks" dxfId="2" priority="16">
      <formula>LEN(TRIM(H11))&gt;0</formula>
    </cfRule>
    <cfRule type="containsBlanks" dxfId="2" priority="17">
      <formula>LEN(TRIM(H11))=0</formula>
    </cfRule>
  </conditionalFormatting>
  <conditionalFormatting sqref="I10">
    <cfRule type="notContainsBlanks" dxfId="3" priority="18">
      <formula>LEN(TRIM(I10))&gt;0</formula>
    </cfRule>
  </conditionalFormatting>
  <conditionalFormatting sqref="J10">
    <cfRule type="notContainsBlanks" dxfId="4" priority="19">
      <formula>LEN(TRIM(J10))&gt;0</formula>
    </cfRule>
  </conditionalFormatting>
  <conditionalFormatting sqref="K10">
    <cfRule type="notContainsBlanks" dxfId="4" priority="20">
      <formula>LEN(TRIM(K10))&gt;0</formula>
    </cfRule>
  </conditionalFormatting>
  <conditionalFormatting sqref="L10">
    <cfRule type="notContainsBlanks" dxfId="4" priority="21">
      <formula>LEN(TRIM(L10))&gt;0</formula>
    </cfRule>
  </conditionalFormatting>
  <conditionalFormatting sqref="M10">
    <cfRule type="notContainsBlanks" dxfId="5" priority="24">
      <formula>LEN(TRIM(M10))&gt;0</formula>
    </cfRule>
  </conditionalFormatting>
  <conditionalFormatting sqref="M11">
    <cfRule type="notContainsBlanks" dxfId="2" priority="22">
      <formula>LEN(TRIM(M11))&gt;0</formula>
    </cfRule>
    <cfRule type="containsBlanks" dxfId="2" priority="23">
      <formula>LEN(TRIM(M11))=0</formula>
    </cfRule>
  </conditionalFormatting>
  <conditionalFormatting sqref="N10">
    <cfRule type="notContainsBlanks" dxfId="3" priority="25">
      <formula>LEN(TRIM(N10))&gt;0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AB49"/>
  <sheetViews>
    <sheetView showGridLines="0" zoomScale="75" zoomScaleNormal="75" workbookViewId="0"/>
  </sheetViews>
  <sheetFormatPr defaultRowHeight="15"/>
  <cols>
    <col min="1" max="1" width="2.7109375" customWidth="1"/>
    <col min="2" max="2" width="47.7109375" customWidth="1"/>
    <col min="3" max="28" width="25.7109375" style="3" customWidth="1"/>
  </cols>
  <sheetData>
    <row r="1" spans="2:9" ht="6" customHeight="1"/>
    <row r="2" spans="2:9">
      <c r="B2" t="s">
        <v>0</v>
      </c>
      <c r="C2" s="3" t="s">
        <v>1</v>
      </c>
      <c r="E2" s="3" t="s">
        <v>4</v>
      </c>
      <c r="F2" s="3" t="s">
        <v>5</v>
      </c>
      <c r="H2" s="3" t="s">
        <v>7</v>
      </c>
      <c r="I2" s="3" t="s">
        <v>8</v>
      </c>
    </row>
    <row r="3" spans="2:9">
      <c r="B3" t="s">
        <v>2</v>
      </c>
      <c r="C3" s="3" t="s">
        <v>3</v>
      </c>
      <c r="E3" s="3" t="s">
        <v>6</v>
      </c>
      <c r="H3" s="3" t="s">
        <v>30</v>
      </c>
      <c r="I3" s="3" t="s">
        <v>29</v>
      </c>
    </row>
    <row r="4" spans="2:9">
      <c r="B4" t="s">
        <v>9</v>
      </c>
      <c r="C4" s="3" t="s">
        <v>10</v>
      </c>
      <c r="H4" s="3" t="s">
        <v>11</v>
      </c>
      <c r="I4" s="3" t="s">
        <v>12</v>
      </c>
    </row>
    <row r="8" spans="2:9">
      <c r="B8" s="4" t="s">
        <v>62</v>
      </c>
    </row>
    <row r="9" spans="2:9">
      <c r="B9" s="4" t="s">
        <v>63</v>
      </c>
      <c r="C9" s="8" t="s">
        <v>64</v>
      </c>
      <c r="D9" s="8" t="s">
        <v>65</v>
      </c>
      <c r="E9" s="8" t="s">
        <v>66</v>
      </c>
      <c r="F9" s="8" t="s">
        <v>67</v>
      </c>
      <c r="G9" s="8" t="s">
        <v>68</v>
      </c>
      <c r="H9" s="8" t="s">
        <v>69</v>
      </c>
      <c r="I9" s="8" t="s">
        <v>70</v>
      </c>
    </row>
    <row r="10" spans="2:9">
      <c r="B10" t="s">
        <v>33</v>
      </c>
    </row>
    <row r="11" spans="2:9">
      <c r="B11" t="s">
        <v>34</v>
      </c>
      <c r="C11" s="3">
        <v>0.01383094509282151</v>
      </c>
      <c r="D11" s="3">
        <v>0.0005293573767612111</v>
      </c>
      <c r="E11" s="3">
        <v>0.03818759117823736</v>
      </c>
      <c r="F11" s="3" t="s">
        <v>36</v>
      </c>
      <c r="G11" s="3">
        <v>0.1110443662576161</v>
      </c>
      <c r="H11" s="3">
        <v>0.06873766412082725</v>
      </c>
      <c r="I11" s="3">
        <v>20.5</v>
      </c>
    </row>
    <row r="12" spans="2:9">
      <c r="B12" t="s">
        <v>35</v>
      </c>
      <c r="C12" s="3">
        <v>0.03797944346954124</v>
      </c>
      <c r="D12" s="3">
        <v>0.0002715801788251023</v>
      </c>
      <c r="E12" s="3">
        <v>0.007150715071507151</v>
      </c>
      <c r="F12" s="3" t="s">
        <v>36</v>
      </c>
      <c r="G12" s="3">
        <v>0.04125412541254125</v>
      </c>
      <c r="H12" s="3">
        <v>0.1666666666666667</v>
      </c>
      <c r="I12" s="3">
        <v>11.92</v>
      </c>
    </row>
    <row r="14" spans="2:9">
      <c r="B14" t="s">
        <v>37</v>
      </c>
      <c r="C14" s="3">
        <v>0.01512917242719275</v>
      </c>
      <c r="D14" s="3">
        <v>0.0005154992312435212</v>
      </c>
      <c r="E14" s="3">
        <v>0.03399896073045802</v>
      </c>
      <c r="H14" s="3">
        <v>0.08195382673892064</v>
      </c>
      <c r="I14" s="3">
        <v>19.34</v>
      </c>
    </row>
    <row r="18" spans="2:9">
      <c r="B18" s="4" t="s">
        <v>71</v>
      </c>
    </row>
    <row r="19" spans="2:9">
      <c r="B19" s="4" t="s">
        <v>72</v>
      </c>
      <c r="C19" s="8" t="s">
        <v>64</v>
      </c>
      <c r="D19" s="8" t="s">
        <v>65</v>
      </c>
      <c r="E19" s="8" t="s">
        <v>66</v>
      </c>
      <c r="F19" s="8" t="s">
        <v>67</v>
      </c>
      <c r="G19" s="8" t="s">
        <v>68</v>
      </c>
      <c r="H19" s="8" t="s">
        <v>69</v>
      </c>
      <c r="I19" s="8" t="s">
        <v>70</v>
      </c>
    </row>
    <row r="20" spans="2:9">
      <c r="B20" t="s">
        <v>33</v>
      </c>
    </row>
    <row r="21" spans="2:9">
      <c r="B21" t="s">
        <v>38</v>
      </c>
      <c r="C21" s="3">
        <v>0.01231387997410504</v>
      </c>
      <c r="D21" s="3">
        <v>0.0004820870235947163</v>
      </c>
      <c r="E21" s="3">
        <v>0.03803131991051454</v>
      </c>
      <c r="F21" s="3" t="s">
        <v>36</v>
      </c>
      <c r="G21" s="3">
        <v>0.1062639821029083</v>
      </c>
      <c r="H21" s="3">
        <v>0.07270693512304251</v>
      </c>
      <c r="I21" s="3">
        <v>20.04</v>
      </c>
    </row>
    <row r="22" spans="2:9">
      <c r="B22" t="s">
        <v>39</v>
      </c>
      <c r="C22" s="3">
        <v>0.01263100652560807</v>
      </c>
      <c r="D22" s="3">
        <v>0.0004696460351987344</v>
      </c>
      <c r="E22" s="3">
        <v>0.03718199608610567</v>
      </c>
      <c r="F22" s="3" t="s">
        <v>36</v>
      </c>
      <c r="G22" s="3">
        <v>0.0639269406392694</v>
      </c>
      <c r="H22" s="3">
        <v>0.1056751467710372</v>
      </c>
      <c r="I22" s="3">
        <v>15.31</v>
      </c>
    </row>
    <row r="23" spans="2:9">
      <c r="B23" t="s">
        <v>40</v>
      </c>
      <c r="C23" s="3">
        <v>0.01936040776060506</v>
      </c>
      <c r="D23" s="3">
        <v>0.0009043077934889839</v>
      </c>
      <c r="E23" s="3">
        <v>0.04670912951167728</v>
      </c>
      <c r="F23" s="3" t="s">
        <v>36</v>
      </c>
      <c r="G23" s="3">
        <v>0.08067940552016985</v>
      </c>
      <c r="H23" s="3">
        <v>0.06794055201698514</v>
      </c>
      <c r="I23" s="3">
        <v>18.08</v>
      </c>
    </row>
    <row r="24" spans="2:9">
      <c r="B24" t="s">
        <v>41</v>
      </c>
      <c r="C24" s="3">
        <v>0.04252370848309012</v>
      </c>
      <c r="D24" s="3">
        <v>0.0004763348200753475</v>
      </c>
      <c r="E24" s="3">
        <v>0.01120162932790224</v>
      </c>
      <c r="F24" s="3" t="s">
        <v>36</v>
      </c>
      <c r="G24" s="3">
        <v>0.04175152749490835</v>
      </c>
      <c r="H24" s="3">
        <v>0.1975560081466395</v>
      </c>
      <c r="I24" s="3">
        <v>12.57</v>
      </c>
    </row>
    <row r="25" spans="2:9">
      <c r="B25" t="s">
        <v>42</v>
      </c>
      <c r="C25" s="3">
        <v>0.008621074644137961</v>
      </c>
      <c r="D25" s="3">
        <v>0.0003320278748080161</v>
      </c>
      <c r="E25" s="3">
        <v>0.03851351351351352</v>
      </c>
      <c r="F25" s="3" t="s">
        <v>36</v>
      </c>
      <c r="G25" s="3">
        <v>0.1783783783783784</v>
      </c>
      <c r="H25" s="3">
        <v>0.06531531531531531</v>
      </c>
      <c r="I25" s="3">
        <v>27.7</v>
      </c>
    </row>
    <row r="26" spans="2:9">
      <c r="B26" t="s">
        <v>43</v>
      </c>
      <c r="C26" s="3">
        <v>0.06350693143499438</v>
      </c>
      <c r="D26" s="3">
        <v>0.000187336080929187</v>
      </c>
      <c r="E26" s="3">
        <v>0.002949852507374631</v>
      </c>
      <c r="F26" s="3" t="s">
        <v>36</v>
      </c>
      <c r="G26" s="3">
        <v>0.08849557522123894</v>
      </c>
      <c r="H26" s="3">
        <v>0.1002949852507375</v>
      </c>
      <c r="I26" s="3">
        <v>15.2</v>
      </c>
    </row>
    <row r="27" spans="2:9">
      <c r="B27" t="s">
        <v>44</v>
      </c>
      <c r="C27" s="3">
        <v>0.03740264585632783</v>
      </c>
      <c r="D27" s="3">
        <v>0.001259191319352682</v>
      </c>
      <c r="E27" s="3">
        <v>0.03366583541147132</v>
      </c>
      <c r="F27" s="3" t="s">
        <v>36</v>
      </c>
      <c r="G27" s="3">
        <v>0.05714879467996675</v>
      </c>
      <c r="H27" s="3">
        <v>0.06795511221945137</v>
      </c>
      <c r="I27" s="3">
        <v>14.58</v>
      </c>
    </row>
    <row r="29" spans="2:9">
      <c r="B29" t="s">
        <v>37</v>
      </c>
      <c r="C29" s="3">
        <v>0.01512917242719275</v>
      </c>
      <c r="D29" s="3">
        <v>0.0005154992312435212</v>
      </c>
      <c r="E29" s="3">
        <v>0.03399896073045802</v>
      </c>
      <c r="H29" s="3">
        <v>0.08195382673892064</v>
      </c>
      <c r="I29" s="3">
        <v>19.34</v>
      </c>
    </row>
    <row r="33" spans="2:28">
      <c r="B33" s="4" t="s">
        <v>73</v>
      </c>
    </row>
    <row r="34" spans="2:28">
      <c r="B34" s="4" t="s">
        <v>63</v>
      </c>
      <c r="C34" s="8" t="s">
        <v>74</v>
      </c>
      <c r="D34" s="8" t="s">
        <v>75</v>
      </c>
      <c r="E34" s="8" t="s">
        <v>76</v>
      </c>
      <c r="F34" s="8" t="s">
        <v>77</v>
      </c>
      <c r="G34" s="8" t="s">
        <v>78</v>
      </c>
      <c r="H34" s="8" t="s">
        <v>79</v>
      </c>
      <c r="I34" s="8" t="s">
        <v>80</v>
      </c>
    </row>
    <row r="35" spans="2:28">
      <c r="B35" t="s">
        <v>33</v>
      </c>
    </row>
    <row r="36" spans="2:28">
      <c r="B36" t="s">
        <v>34</v>
      </c>
      <c r="C36" s="3" t="s">
        <v>45</v>
      </c>
      <c r="D36" s="3">
        <v>11653</v>
      </c>
      <c r="E36" s="3">
        <v>3684</v>
      </c>
      <c r="F36" s="3">
        <v>2184</v>
      </c>
      <c r="G36" s="3">
        <v>1660</v>
      </c>
      <c r="H36" s="3">
        <v>1294</v>
      </c>
      <c r="I36" s="3">
        <v>0.1110443662576161</v>
      </c>
    </row>
    <row r="37" spans="2:28">
      <c r="B37" t="s">
        <v>34</v>
      </c>
      <c r="C37" s="3" t="s">
        <v>46</v>
      </c>
      <c r="D37" s="3">
        <v>1074</v>
      </c>
      <c r="E37" s="3">
        <v>741</v>
      </c>
      <c r="F37" s="3">
        <v>639</v>
      </c>
      <c r="G37" s="3">
        <v>578</v>
      </c>
      <c r="H37" s="3">
        <v>523</v>
      </c>
      <c r="I37" s="3">
        <v>0.4869646182495345</v>
      </c>
    </row>
    <row r="38" spans="2:28">
      <c r="B38" t="s">
        <v>35</v>
      </c>
      <c r="C38" s="3" t="s">
        <v>45</v>
      </c>
      <c r="D38" s="3">
        <v>1818</v>
      </c>
      <c r="E38" s="3">
        <v>434</v>
      </c>
      <c r="F38" s="3">
        <v>172</v>
      </c>
      <c r="G38" s="3">
        <v>106</v>
      </c>
      <c r="H38" s="3">
        <v>75</v>
      </c>
      <c r="I38" s="3">
        <v>0.04125412541254125</v>
      </c>
    </row>
    <row r="39" spans="2:28">
      <c r="B39" t="s">
        <v>35</v>
      </c>
      <c r="C39" s="3" t="s">
        <v>46</v>
      </c>
      <c r="D39" s="3">
        <v>40</v>
      </c>
      <c r="E39" s="3">
        <v>8</v>
      </c>
      <c r="F39" s="3">
        <v>6</v>
      </c>
      <c r="G39" s="3">
        <v>6</v>
      </c>
      <c r="H39" s="3">
        <v>5</v>
      </c>
      <c r="I39" s="3">
        <v>0.125</v>
      </c>
    </row>
    <row r="44" spans="2:28">
      <c r="B44" s="4" t="s">
        <v>81</v>
      </c>
    </row>
    <row r="45" spans="2:28">
      <c r="C45" s="8" t="s">
        <v>82</v>
      </c>
      <c r="J45" s="8" t="s">
        <v>83</v>
      </c>
      <c r="S45" s="8" t="s">
        <v>84</v>
      </c>
    </row>
    <row r="46" spans="2:28">
      <c r="B46" t="s">
        <v>47</v>
      </c>
      <c r="C46" s="3" t="s">
        <v>48</v>
      </c>
      <c r="D46" s="3" t="s">
        <v>49</v>
      </c>
      <c r="E46" s="3" t="s">
        <v>50</v>
      </c>
      <c r="F46" s="3" t="s">
        <v>51</v>
      </c>
      <c r="G46" s="3" t="s">
        <v>52</v>
      </c>
      <c r="H46" s="3" t="s">
        <v>53</v>
      </c>
      <c r="I46" s="3" t="s">
        <v>54</v>
      </c>
      <c r="J46" s="3" t="s">
        <v>55</v>
      </c>
      <c r="K46" s="3" t="s">
        <v>56</v>
      </c>
      <c r="L46" s="3" t="s">
        <v>57</v>
      </c>
      <c r="M46" s="3" t="s">
        <v>58</v>
      </c>
      <c r="N46" s="3" t="s">
        <v>59</v>
      </c>
      <c r="O46" s="3" t="s">
        <v>60</v>
      </c>
      <c r="P46" s="3" t="s">
        <v>61</v>
      </c>
      <c r="Q46" s="3" t="s">
        <v>45</v>
      </c>
      <c r="R46" s="3" t="s">
        <v>46</v>
      </c>
      <c r="S46" s="3" t="s">
        <v>55</v>
      </c>
      <c r="T46" s="3" t="s">
        <v>56</v>
      </c>
      <c r="U46" s="3" t="s">
        <v>57</v>
      </c>
      <c r="V46" s="3" t="s">
        <v>58</v>
      </c>
      <c r="W46" s="3" t="s">
        <v>59</v>
      </c>
      <c r="X46" s="3" t="s">
        <v>60</v>
      </c>
      <c r="Y46" s="3" t="s">
        <v>61</v>
      </c>
      <c r="Z46" s="3" t="s">
        <v>45</v>
      </c>
      <c r="AA46" s="3" t="s">
        <v>46</v>
      </c>
      <c r="AB46" s="8" t="s">
        <v>85</v>
      </c>
    </row>
    <row r="47" spans="2:28">
      <c r="B47" t="s">
        <v>34</v>
      </c>
      <c r="C47" s="3">
        <v>78</v>
      </c>
      <c r="D47" s="3">
        <v>30</v>
      </c>
      <c r="E47" s="3">
        <v>276</v>
      </c>
      <c r="F47" s="3">
        <v>35</v>
      </c>
      <c r="G47" s="3">
        <v>39</v>
      </c>
      <c r="H47" s="3">
        <v>0</v>
      </c>
      <c r="I47" s="3">
        <v>0</v>
      </c>
      <c r="J47" s="3">
        <v>0</v>
      </c>
      <c r="K47" s="3">
        <v>22</v>
      </c>
      <c r="L47" s="3">
        <v>28</v>
      </c>
      <c r="M47" s="3">
        <v>0</v>
      </c>
      <c r="N47" s="3">
        <v>20</v>
      </c>
      <c r="O47" s="3">
        <v>77</v>
      </c>
      <c r="P47" s="3">
        <v>0</v>
      </c>
      <c r="Q47" s="3">
        <v>262</v>
      </c>
      <c r="R47" s="3">
        <v>36</v>
      </c>
      <c r="S47" s="3">
        <v>163</v>
      </c>
      <c r="T47" s="3">
        <v>0</v>
      </c>
      <c r="U47" s="3">
        <v>0</v>
      </c>
      <c r="V47" s="3">
        <v>55</v>
      </c>
      <c r="W47" s="3">
        <v>0</v>
      </c>
      <c r="X47" s="3">
        <v>0</v>
      </c>
      <c r="Y47" s="3">
        <v>86</v>
      </c>
      <c r="Z47" s="3">
        <v>0</v>
      </c>
      <c r="AA47" s="3">
        <v>0</v>
      </c>
      <c r="AB47" s="9">
        <f>sum(C47:AA47)</f>
        <v>0</v>
      </c>
    </row>
    <row r="48" spans="2:28">
      <c r="B48" t="s">
        <v>35</v>
      </c>
      <c r="C48" s="3">
        <v>30</v>
      </c>
      <c r="D48" s="3">
        <v>5</v>
      </c>
      <c r="E48" s="3">
        <v>46</v>
      </c>
      <c r="F48" s="3">
        <v>0</v>
      </c>
      <c r="G48" s="3">
        <v>22</v>
      </c>
      <c r="H48" s="3">
        <v>0</v>
      </c>
      <c r="I48" s="3">
        <v>0</v>
      </c>
      <c r="J48" s="3">
        <v>0</v>
      </c>
      <c r="K48" s="3">
        <v>2</v>
      </c>
      <c r="L48" s="3">
        <v>0</v>
      </c>
      <c r="M48" s="3">
        <v>0</v>
      </c>
      <c r="N48" s="3">
        <v>0</v>
      </c>
      <c r="O48" s="3">
        <v>11</v>
      </c>
      <c r="P48" s="3">
        <v>0</v>
      </c>
      <c r="Q48" s="3">
        <v>0</v>
      </c>
      <c r="R48" s="3">
        <v>0</v>
      </c>
      <c r="S48" s="3">
        <v>65</v>
      </c>
      <c r="T48" s="3">
        <v>0</v>
      </c>
      <c r="U48" s="3">
        <v>0</v>
      </c>
      <c r="V48" s="3">
        <v>91</v>
      </c>
      <c r="W48" s="3">
        <v>0</v>
      </c>
      <c r="X48" s="3">
        <v>0</v>
      </c>
      <c r="Y48" s="3">
        <v>202</v>
      </c>
      <c r="Z48" s="3">
        <v>0</v>
      </c>
      <c r="AA48" s="3">
        <v>0</v>
      </c>
      <c r="AB48" s="9">
        <f>sum(C48:AA48)</f>
        <v>0</v>
      </c>
    </row>
    <row r="49" spans="2:28">
      <c r="B49" s="10" t="s">
        <v>37</v>
      </c>
      <c r="C49" s="7">
        <f>sum(C47:C48)</f>
        <v>0</v>
      </c>
      <c r="D49" s="7">
        <f>sum(D47:D48)</f>
        <v>0</v>
      </c>
      <c r="E49" s="7">
        <f>sum(E47:E48)</f>
        <v>0</v>
      </c>
      <c r="F49" s="7">
        <f>sum(F47:F48)</f>
        <v>0</v>
      </c>
      <c r="G49" s="7">
        <f>sum(G47:G48)</f>
        <v>0</v>
      </c>
      <c r="H49" s="7">
        <f>sum(H47:H48)</f>
        <v>0</v>
      </c>
      <c r="I49" s="7">
        <f>sum(I47:I48)</f>
        <v>0</v>
      </c>
      <c r="J49" s="7">
        <f>sum(J47:J48)</f>
        <v>0</v>
      </c>
      <c r="K49" s="7">
        <f>sum(K47:K48)</f>
        <v>0</v>
      </c>
      <c r="L49" s="7">
        <f>sum(L47:L48)</f>
        <v>0</v>
      </c>
      <c r="M49" s="7">
        <f>sum(M47:M48)</f>
        <v>0</v>
      </c>
      <c r="N49" s="7">
        <f>sum(N47:N48)</f>
        <v>0</v>
      </c>
      <c r="O49" s="7">
        <f>sum(O47:O48)</f>
        <v>0</v>
      </c>
      <c r="P49" s="7">
        <f>sum(P47:P48)</f>
        <v>0</v>
      </c>
      <c r="Q49" s="7">
        <f>sum(Q47:Q48)</f>
        <v>0</v>
      </c>
      <c r="R49" s="7">
        <f>sum(R47:R48)</f>
        <v>0</v>
      </c>
      <c r="S49" s="7">
        <f>sum(S47:S48)</f>
        <v>0</v>
      </c>
      <c r="T49" s="7">
        <f>sum(T47:T48)</f>
        <v>0</v>
      </c>
      <c r="U49" s="7">
        <f>sum(U47:U48)</f>
        <v>0</v>
      </c>
      <c r="V49" s="7">
        <f>sum(V47:V48)</f>
        <v>0</v>
      </c>
      <c r="W49" s="7">
        <f>sum(W47:W48)</f>
        <v>0</v>
      </c>
      <c r="X49" s="7">
        <f>sum(X47:X48)</f>
        <v>0</v>
      </c>
      <c r="Y49" s="7">
        <f>sum(Y47:Y48)</f>
        <v>0</v>
      </c>
      <c r="Z49" s="7">
        <f>sum(Z47:Z48)</f>
        <v>0</v>
      </c>
      <c r="AA49" s="7">
        <f>sum(AA47:AA48)</f>
        <v>0</v>
      </c>
      <c r="AB49" s="7">
        <f>sum(AB47:AB48)</f>
        <v>0</v>
      </c>
    </row>
  </sheetData>
  <conditionalFormatting sqref="A1:R5">
    <cfRule type="containsBlanks" dxfId="0" priority="1">
      <formula>LEN(TRIM(A1))=0</formula>
    </cfRule>
    <cfRule type="notContainsBlanks" dxfId="0" priority="2">
      <formula>LEN(TRIM(A1))&gt;0</formula>
    </cfRule>
  </conditionalFormatting>
  <conditionalFormatting sqref="AA47:AA48">
    <cfRule type="notContainsBlanks" dxfId="4" priority="58">
      <formula>LEN(TRIM(AA47))&gt;0</formula>
    </cfRule>
  </conditionalFormatting>
  <conditionalFormatting sqref="B14:H14">
    <cfRule type="containsBlanks" dxfId="7" priority="10">
      <formula>LEN(TRIM(B14))=0</formula>
    </cfRule>
    <cfRule type="notContainsBlanks" dxfId="7" priority="11">
      <formula>LEN(TRIM(B14))&gt;0</formula>
    </cfRule>
  </conditionalFormatting>
  <conditionalFormatting sqref="B18:I18">
    <cfRule type="containsBlanks" dxfId="6" priority="4">
      <formula>LEN(TRIM(B18))=0</formula>
    </cfRule>
  </conditionalFormatting>
  <conditionalFormatting sqref="B29:H29">
    <cfRule type="containsBlanks" dxfId="7" priority="13">
      <formula>LEN(TRIM(B29))=0</formula>
    </cfRule>
    <cfRule type="notContainsBlanks" dxfId="7" priority="14">
      <formula>LEN(TRIM(B29))&gt;0</formula>
    </cfRule>
  </conditionalFormatting>
  <conditionalFormatting sqref="B33:I33">
    <cfRule type="containsBlanks" dxfId="6" priority="5">
      <formula>LEN(TRIM(B33))=0</formula>
    </cfRule>
  </conditionalFormatting>
  <conditionalFormatting sqref="B44:AB44">
    <cfRule type="containsBlanks" dxfId="6" priority="6">
      <formula>LEN(TRIM(B44))=0</formula>
    </cfRule>
  </conditionalFormatting>
  <conditionalFormatting sqref="B45:AB45">
    <cfRule type="containsBlanks" dxfId="6" priority="7">
      <formula>LEN(TRIM(B45))=0</formula>
    </cfRule>
  </conditionalFormatting>
  <conditionalFormatting sqref="B46:AB46">
    <cfRule type="notContainsBlanks" dxfId="0" priority="8">
      <formula>LEN(TRIM(B46))&gt;0</formula>
    </cfRule>
    <cfRule type="containsBlanks" dxfId="0" priority="9">
      <formula>LEN(TRIM(B46))=0</formula>
    </cfRule>
  </conditionalFormatting>
  <conditionalFormatting sqref="B8:I8">
    <cfRule type="containsBlanks" dxfId="6" priority="3">
      <formula>LEN(TRIM(B8))=0</formula>
    </cfRule>
  </conditionalFormatting>
  <conditionalFormatting sqref="C11:C12">
    <cfRule type="notContainsBlanks" dxfId="8" priority="16">
      <formula>LEN(TRIM(C11))&gt;0</formula>
    </cfRule>
  </conditionalFormatting>
  <conditionalFormatting sqref="C21:C27">
    <cfRule type="notContainsBlanks" dxfId="8" priority="22">
      <formula>LEN(TRIM(C21))&gt;0</formula>
    </cfRule>
  </conditionalFormatting>
  <conditionalFormatting sqref="C47:C48">
    <cfRule type="notContainsBlanks" dxfId="4" priority="34">
      <formula>LEN(TRIM(C47))&gt;0</formula>
    </cfRule>
  </conditionalFormatting>
  <conditionalFormatting sqref="D11:D12">
    <cfRule type="notContainsBlanks" dxfId="8" priority="17">
      <formula>LEN(TRIM(D11))&gt;0</formula>
    </cfRule>
  </conditionalFormatting>
  <conditionalFormatting sqref="D21:D27">
    <cfRule type="notContainsBlanks" dxfId="8" priority="23">
      <formula>LEN(TRIM(D21))&gt;0</formula>
    </cfRule>
  </conditionalFormatting>
  <conditionalFormatting sqref="D36:D40">
    <cfRule type="notContainsBlanks" dxfId="4" priority="28">
      <formula>LEN(TRIM(D36))&gt;0</formula>
    </cfRule>
  </conditionalFormatting>
  <conditionalFormatting sqref="D47:D48">
    <cfRule type="notContainsBlanks" dxfId="4" priority="35">
      <formula>LEN(TRIM(D47))&gt;0</formula>
    </cfRule>
  </conditionalFormatting>
  <conditionalFormatting sqref="E11:E12">
    <cfRule type="notContainsBlanks" dxfId="8" priority="18">
      <formula>LEN(TRIM(E11))&gt;0</formula>
    </cfRule>
  </conditionalFormatting>
  <conditionalFormatting sqref="E21:E27">
    <cfRule type="notContainsBlanks" dxfId="8" priority="24">
      <formula>LEN(TRIM(E21))&gt;0</formula>
    </cfRule>
  </conditionalFormatting>
  <conditionalFormatting sqref="E36:E40">
    <cfRule type="notContainsBlanks" dxfId="4" priority="29">
      <formula>LEN(TRIM(E36))&gt;0</formula>
    </cfRule>
  </conditionalFormatting>
  <conditionalFormatting sqref="E47:E48">
    <cfRule type="notContainsBlanks" dxfId="4" priority="36">
      <formula>LEN(TRIM(E47))&gt;0</formula>
    </cfRule>
  </conditionalFormatting>
  <conditionalFormatting sqref="F11:F12">
    <cfRule type="notContainsBlanks" dxfId="8" priority="19">
      <formula>LEN(TRIM(F11))&gt;0</formula>
    </cfRule>
  </conditionalFormatting>
  <conditionalFormatting sqref="F21:F27">
    <cfRule type="notContainsBlanks" dxfId="8" priority="25">
      <formula>LEN(TRIM(F21))&gt;0</formula>
    </cfRule>
  </conditionalFormatting>
  <conditionalFormatting sqref="F36:F40">
    <cfRule type="notContainsBlanks" dxfId="4" priority="30">
      <formula>LEN(TRIM(F36))&gt;0</formula>
    </cfRule>
  </conditionalFormatting>
  <conditionalFormatting sqref="F47:F48">
    <cfRule type="notContainsBlanks" dxfId="4" priority="37">
      <formula>LEN(TRIM(F47))&gt;0</formula>
    </cfRule>
  </conditionalFormatting>
  <conditionalFormatting sqref="G11:G12">
    <cfRule type="notContainsBlanks" dxfId="8" priority="20">
      <formula>LEN(TRIM(G11))&gt;0</formula>
    </cfRule>
  </conditionalFormatting>
  <conditionalFormatting sqref="G21:G27">
    <cfRule type="notContainsBlanks" dxfId="8" priority="26">
      <formula>LEN(TRIM(G21))&gt;0</formula>
    </cfRule>
  </conditionalFormatting>
  <conditionalFormatting sqref="G36:G40">
    <cfRule type="notContainsBlanks" dxfId="4" priority="31">
      <formula>LEN(TRIM(G36))&gt;0</formula>
    </cfRule>
  </conditionalFormatting>
  <conditionalFormatting sqref="G47:G48">
    <cfRule type="notContainsBlanks" dxfId="4" priority="38">
      <formula>LEN(TRIM(G47))&gt;0</formula>
    </cfRule>
  </conditionalFormatting>
  <conditionalFormatting sqref="H11:H12">
    <cfRule type="notContainsBlanks" dxfId="8" priority="21">
      <formula>LEN(TRIM(H11))&gt;0</formula>
    </cfRule>
  </conditionalFormatting>
  <conditionalFormatting sqref="H21:H27">
    <cfRule type="notContainsBlanks" dxfId="8" priority="27">
      <formula>LEN(TRIM(H21))&gt;0</formula>
    </cfRule>
  </conditionalFormatting>
  <conditionalFormatting sqref="H36:H40">
    <cfRule type="notContainsBlanks" dxfId="4" priority="32">
      <formula>LEN(TRIM(H36))&gt;0</formula>
    </cfRule>
  </conditionalFormatting>
  <conditionalFormatting sqref="H47:H48">
    <cfRule type="notContainsBlanks" dxfId="4" priority="39">
      <formula>LEN(TRIM(H47))&gt;0</formula>
    </cfRule>
  </conditionalFormatting>
  <conditionalFormatting sqref="I14">
    <cfRule type="notContainsBlanks" dxfId="2" priority="12">
      <formula>LEN(TRIM(I14))&gt;0</formula>
    </cfRule>
  </conditionalFormatting>
  <conditionalFormatting sqref="I29">
    <cfRule type="notContainsBlanks" dxfId="2" priority="15">
      <formula>LEN(TRIM(I29))&gt;0</formula>
    </cfRule>
  </conditionalFormatting>
  <conditionalFormatting sqref="I36:I40">
    <cfRule type="notContainsBlanks" dxfId="8" priority="33">
      <formula>LEN(TRIM(I36))&gt;0</formula>
    </cfRule>
  </conditionalFormatting>
  <conditionalFormatting sqref="I47:I48">
    <cfRule type="notContainsBlanks" dxfId="4" priority="40">
      <formula>LEN(TRIM(I47))&gt;0</formula>
    </cfRule>
  </conditionalFormatting>
  <conditionalFormatting sqref="J47:J48">
    <cfRule type="notContainsBlanks" dxfId="4" priority="41">
      <formula>LEN(TRIM(J47))&gt;0</formula>
    </cfRule>
  </conditionalFormatting>
  <conditionalFormatting sqref="K47:K48">
    <cfRule type="notContainsBlanks" dxfId="4" priority="42">
      <formula>LEN(TRIM(K47))&gt;0</formula>
    </cfRule>
  </conditionalFormatting>
  <conditionalFormatting sqref="L47:L48">
    <cfRule type="notContainsBlanks" dxfId="4" priority="43">
      <formula>LEN(TRIM(L47))&gt;0</formula>
    </cfRule>
  </conditionalFormatting>
  <conditionalFormatting sqref="M47:M48">
    <cfRule type="notContainsBlanks" dxfId="4" priority="44">
      <formula>LEN(TRIM(M47))&gt;0</formula>
    </cfRule>
  </conditionalFormatting>
  <conditionalFormatting sqref="N47:N48">
    <cfRule type="notContainsBlanks" dxfId="4" priority="45">
      <formula>LEN(TRIM(N47))&gt;0</formula>
    </cfRule>
  </conditionalFormatting>
  <conditionalFormatting sqref="O47:O48">
    <cfRule type="notContainsBlanks" dxfId="4" priority="46">
      <formula>LEN(TRIM(O47))&gt;0</formula>
    </cfRule>
  </conditionalFormatting>
  <conditionalFormatting sqref="P47:P48">
    <cfRule type="notContainsBlanks" dxfId="4" priority="47">
      <formula>LEN(TRIM(P47))&gt;0</formula>
    </cfRule>
  </conditionalFormatting>
  <conditionalFormatting sqref="Q47:Q48">
    <cfRule type="notContainsBlanks" dxfId="4" priority="48">
      <formula>LEN(TRIM(Q47))&gt;0</formula>
    </cfRule>
  </conditionalFormatting>
  <conditionalFormatting sqref="R47:R48">
    <cfRule type="notContainsBlanks" dxfId="4" priority="49">
      <formula>LEN(TRIM(R47))&gt;0</formula>
    </cfRule>
  </conditionalFormatting>
  <conditionalFormatting sqref="S47:S48">
    <cfRule type="notContainsBlanks" dxfId="4" priority="50">
      <formula>LEN(TRIM(S47))&gt;0</formula>
    </cfRule>
  </conditionalFormatting>
  <conditionalFormatting sqref="T47:T48">
    <cfRule type="notContainsBlanks" dxfId="4" priority="51">
      <formula>LEN(TRIM(T47))&gt;0</formula>
    </cfRule>
  </conditionalFormatting>
  <conditionalFormatting sqref="U47:U48">
    <cfRule type="notContainsBlanks" dxfId="4" priority="52">
      <formula>LEN(TRIM(U47))&gt;0</formula>
    </cfRule>
  </conditionalFormatting>
  <conditionalFormatting sqref="V47:V48">
    <cfRule type="notContainsBlanks" dxfId="4" priority="53">
      <formula>LEN(TRIM(V47))&gt;0</formula>
    </cfRule>
  </conditionalFormatting>
  <conditionalFormatting sqref="W47:W48">
    <cfRule type="notContainsBlanks" dxfId="4" priority="54">
      <formula>LEN(TRIM(W47))&gt;0</formula>
    </cfRule>
  </conditionalFormatting>
  <conditionalFormatting sqref="X47:X48">
    <cfRule type="notContainsBlanks" dxfId="4" priority="55">
      <formula>LEN(TRIM(X47))&gt;0</formula>
    </cfRule>
  </conditionalFormatting>
  <conditionalFormatting sqref="Y47:Y48">
    <cfRule type="notContainsBlanks" dxfId="4" priority="56">
      <formula>LEN(TRIM(Y47))&gt;0</formula>
    </cfRule>
  </conditionalFormatting>
  <conditionalFormatting sqref="Z47:Z48">
    <cfRule type="notContainsBlanks" dxfId="4" priority="57">
      <formula>LEN(TRIM(Z47))&gt;0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1:C81"/>
  <sheetViews>
    <sheetView showGridLines="0" workbookViewId="0"/>
  </sheetViews>
  <sheetFormatPr defaultRowHeight="15"/>
  <cols>
    <col min="1" max="1" width="1.7109375" customWidth="1"/>
    <col min="2" max="2" width="51.7109375" customWidth="1"/>
    <col min="3" max="3" width="255.7109375" customWidth="1"/>
  </cols>
  <sheetData>
    <row r="1" spans="2:3" ht="5" customHeight="1"/>
    <row r="5" spans="2:3" s="11" customFormat="1" ht="21" customHeight="1">
      <c r="B5" s="11" t="s">
        <v>86</v>
      </c>
    </row>
    <row r="7" spans="2:3" s="12" customFormat="1" ht="18" customHeight="1">
      <c r="B7" s="12" t="s">
        <v>87</v>
      </c>
    </row>
    <row r="8" spans="2:3" s="13" customFormat="1" ht="16" customHeight="1">
      <c r="B8" s="13" t="s">
        <v>88</v>
      </c>
    </row>
    <row r="9" spans="2:3" s="12" customFormat="1" ht="18" customHeight="1">
      <c r="B9" s="12" t="s">
        <v>89</v>
      </c>
      <c r="C9" s="12" t="s">
        <v>118</v>
      </c>
    </row>
    <row r="10" spans="2:3">
      <c r="B10" t="s">
        <v>90</v>
      </c>
      <c r="C10" t="s">
        <v>119</v>
      </c>
    </row>
    <row r="11" spans="2:3">
      <c r="B11" t="s">
        <v>91</v>
      </c>
      <c r="C11" t="s">
        <v>120</v>
      </c>
    </row>
    <row r="12" spans="2:3">
      <c r="B12" t="s">
        <v>92</v>
      </c>
      <c r="C12" t="s">
        <v>121</v>
      </c>
    </row>
    <row r="13" spans="2:3">
      <c r="B13" t="s">
        <v>93</v>
      </c>
      <c r="C13" t="s">
        <v>122</v>
      </c>
    </row>
    <row r="14" spans="2:3">
      <c r="B14" t="s">
        <v>94</v>
      </c>
      <c r="C14" t="s">
        <v>123</v>
      </c>
    </row>
    <row r="15" spans="2:3">
      <c r="B15" t="s">
        <v>95</v>
      </c>
      <c r="C15" t="s">
        <v>124</v>
      </c>
    </row>
    <row r="16" spans="2:3">
      <c r="B16" t="s">
        <v>96</v>
      </c>
      <c r="C16" t="s">
        <v>125</v>
      </c>
    </row>
    <row r="17" spans="2:3">
      <c r="B17" t="s">
        <v>97</v>
      </c>
      <c r="C17" t="s">
        <v>126</v>
      </c>
    </row>
    <row r="18" spans="2:3">
      <c r="B18" t="s">
        <v>98</v>
      </c>
      <c r="C18" t="s">
        <v>127</v>
      </c>
    </row>
    <row r="19" spans="2:3">
      <c r="B19" t="s">
        <v>75</v>
      </c>
      <c r="C19" t="s">
        <v>128</v>
      </c>
    </row>
    <row r="20" spans="2:3">
      <c r="B20" t="s">
        <v>76</v>
      </c>
      <c r="C20" t="s">
        <v>129</v>
      </c>
    </row>
    <row r="21" spans="2:3">
      <c r="B21" t="s">
        <v>77</v>
      </c>
      <c r="C21" t="s">
        <v>130</v>
      </c>
    </row>
    <row r="22" spans="2:3">
      <c r="B22" t="s">
        <v>78</v>
      </c>
      <c r="C22" t="s">
        <v>131</v>
      </c>
    </row>
    <row r="23" spans="2:3">
      <c r="B23" t="s">
        <v>99</v>
      </c>
      <c r="C23" t="s">
        <v>132</v>
      </c>
    </row>
    <row r="24" spans="2:3">
      <c r="B24" t="s">
        <v>100</v>
      </c>
      <c r="C24" t="s">
        <v>133</v>
      </c>
    </row>
    <row r="25" spans="2:3">
      <c r="B25" t="s">
        <v>101</v>
      </c>
      <c r="C25" t="s">
        <v>134</v>
      </c>
    </row>
    <row r="26" spans="2:3">
      <c r="B26" t="s">
        <v>48</v>
      </c>
      <c r="C26" t="s">
        <v>135</v>
      </c>
    </row>
    <row r="27" spans="2:3">
      <c r="B27" t="s">
        <v>49</v>
      </c>
      <c r="C27" t="s">
        <v>136</v>
      </c>
    </row>
    <row r="28" spans="2:3">
      <c r="B28" t="s">
        <v>50</v>
      </c>
      <c r="C28" t="s">
        <v>137</v>
      </c>
    </row>
    <row r="29" spans="2:3">
      <c r="B29" t="s">
        <v>52</v>
      </c>
      <c r="C29" t="s">
        <v>138</v>
      </c>
    </row>
    <row r="30" spans="2:3">
      <c r="B30" t="s">
        <v>51</v>
      </c>
      <c r="C30" t="s">
        <v>139</v>
      </c>
    </row>
    <row r="31" spans="2:3">
      <c r="B31" t="s">
        <v>53</v>
      </c>
      <c r="C31" t="s">
        <v>140</v>
      </c>
    </row>
    <row r="32" spans="2:3">
      <c r="B32" t="s">
        <v>54</v>
      </c>
      <c r="C32" t="s">
        <v>141</v>
      </c>
    </row>
    <row r="35" spans="2:3" s="12" customFormat="1" ht="18" customHeight="1">
      <c r="B35" s="12" t="s">
        <v>102</v>
      </c>
    </row>
    <row r="36" spans="2:3" s="13" customFormat="1" ht="16" customHeight="1">
      <c r="B36" s="13" t="s">
        <v>103</v>
      </c>
    </row>
    <row r="37" spans="2:3" s="12" customFormat="1" ht="18" customHeight="1">
      <c r="B37" s="12" t="s">
        <v>89</v>
      </c>
      <c r="C37" s="12" t="s">
        <v>118</v>
      </c>
    </row>
    <row r="38" spans="2:3">
      <c r="B38" t="s">
        <v>104</v>
      </c>
      <c r="C38" t="s">
        <v>142</v>
      </c>
    </row>
    <row r="39" spans="2:3">
      <c r="B39" t="s">
        <v>64</v>
      </c>
      <c r="C39" t="s">
        <v>143</v>
      </c>
    </row>
    <row r="40" spans="2:3">
      <c r="B40" t="s">
        <v>97</v>
      </c>
      <c r="C40" t="s">
        <v>144</v>
      </c>
    </row>
    <row r="41" spans="2:3">
      <c r="B41" t="s">
        <v>98</v>
      </c>
      <c r="C41" t="s">
        <v>145</v>
      </c>
    </row>
    <row r="42" spans="2:3">
      <c r="B42" t="s">
        <v>75</v>
      </c>
      <c r="C42" t="s">
        <v>146</v>
      </c>
    </row>
    <row r="43" spans="2:3">
      <c r="B43" t="s">
        <v>76</v>
      </c>
      <c r="C43" t="s">
        <v>147</v>
      </c>
    </row>
    <row r="44" spans="2:3">
      <c r="B44" t="s">
        <v>77</v>
      </c>
      <c r="C44" t="s">
        <v>148</v>
      </c>
    </row>
    <row r="45" spans="2:3">
      <c r="B45" t="s">
        <v>78</v>
      </c>
      <c r="C45" t="s">
        <v>149</v>
      </c>
    </row>
    <row r="46" spans="2:3">
      <c r="B46" t="s">
        <v>99</v>
      </c>
      <c r="C46" t="s">
        <v>150</v>
      </c>
    </row>
    <row r="47" spans="2:3">
      <c r="B47" t="s">
        <v>100</v>
      </c>
      <c r="C47" t="s">
        <v>151</v>
      </c>
    </row>
    <row r="48" spans="2:3">
      <c r="B48" t="s">
        <v>84</v>
      </c>
      <c r="C48" t="s">
        <v>152</v>
      </c>
    </row>
    <row r="49" spans="2:3">
      <c r="B49" t="s">
        <v>101</v>
      </c>
      <c r="C49" t="s">
        <v>153</v>
      </c>
    </row>
    <row r="50" spans="2:3">
      <c r="B50" t="s">
        <v>69</v>
      </c>
      <c r="C50" t="s">
        <v>154</v>
      </c>
    </row>
    <row r="51" spans="2:3">
      <c r="B51" t="s">
        <v>105</v>
      </c>
      <c r="C51" t="s">
        <v>155</v>
      </c>
    </row>
    <row r="52" spans="2:3">
      <c r="B52" t="s">
        <v>106</v>
      </c>
      <c r="C52" t="s">
        <v>156</v>
      </c>
    </row>
    <row r="55" spans="2:3" s="12" customFormat="1" ht="18" customHeight="1">
      <c r="B55" s="12" t="s">
        <v>107</v>
      </c>
    </row>
    <row r="56" spans="2:3" s="13" customFormat="1" ht="16" customHeight="1">
      <c r="B56" s="13" t="s">
        <v>108</v>
      </c>
    </row>
    <row r="57" spans="2:3" s="12" customFormat="1" ht="18" customHeight="1">
      <c r="B57" s="12" t="s">
        <v>89</v>
      </c>
      <c r="C57" s="12" t="s">
        <v>118</v>
      </c>
    </row>
    <row r="58" spans="2:3">
      <c r="B58" t="s">
        <v>109</v>
      </c>
      <c r="C58" t="s">
        <v>157</v>
      </c>
    </row>
    <row r="59" spans="2:3">
      <c r="B59" t="s">
        <v>110</v>
      </c>
      <c r="C59" t="s">
        <v>158</v>
      </c>
    </row>
    <row r="60" spans="2:3">
      <c r="B60" t="s">
        <v>97</v>
      </c>
      <c r="C60" t="s">
        <v>159</v>
      </c>
    </row>
    <row r="61" spans="2:3">
      <c r="B61" t="s">
        <v>98</v>
      </c>
      <c r="C61" t="s">
        <v>160</v>
      </c>
    </row>
    <row r="62" spans="2:3">
      <c r="B62" t="s">
        <v>75</v>
      </c>
      <c r="C62" t="s">
        <v>161</v>
      </c>
    </row>
    <row r="63" spans="2:3">
      <c r="B63" t="s">
        <v>76</v>
      </c>
      <c r="C63" t="s">
        <v>162</v>
      </c>
    </row>
    <row r="64" spans="2:3">
      <c r="B64" t="s">
        <v>77</v>
      </c>
      <c r="C64" t="s">
        <v>163</v>
      </c>
    </row>
    <row r="65" spans="2:3">
      <c r="B65" t="s">
        <v>78</v>
      </c>
      <c r="C65" t="s">
        <v>164</v>
      </c>
    </row>
    <row r="66" spans="2:3">
      <c r="B66" t="s">
        <v>99</v>
      </c>
      <c r="C66" t="s">
        <v>165</v>
      </c>
    </row>
    <row r="67" spans="2:3">
      <c r="B67" t="s">
        <v>100</v>
      </c>
      <c r="C67" t="s">
        <v>166</v>
      </c>
    </row>
    <row r="68" spans="2:3">
      <c r="B68" t="s">
        <v>84</v>
      </c>
      <c r="C68" t="s">
        <v>167</v>
      </c>
    </row>
    <row r="69" spans="2:3">
      <c r="B69" t="s">
        <v>101</v>
      </c>
      <c r="C69" t="s">
        <v>168</v>
      </c>
    </row>
    <row r="70" spans="2:3">
      <c r="B70" t="s">
        <v>69</v>
      </c>
      <c r="C70" t="s">
        <v>169</v>
      </c>
    </row>
    <row r="71" spans="2:3">
      <c r="B71" t="s">
        <v>105</v>
      </c>
      <c r="C71" t="s">
        <v>170</v>
      </c>
    </row>
    <row r="72" spans="2:3">
      <c r="B72" t="s">
        <v>106</v>
      </c>
      <c r="C72" t="s">
        <v>171</v>
      </c>
    </row>
    <row r="75" spans="2:3" s="12" customFormat="1" ht="18" customHeight="1">
      <c r="B75" s="12" t="s">
        <v>111</v>
      </c>
    </row>
    <row r="76" spans="2:3" s="12" customFormat="1" ht="18" customHeight="1">
      <c r="B76" s="12" t="s">
        <v>112</v>
      </c>
      <c r="C76" s="12" t="s">
        <v>118</v>
      </c>
    </row>
    <row r="77" spans="2:3">
      <c r="B77" t="s">
        <v>113</v>
      </c>
      <c r="C77" t="s">
        <v>172</v>
      </c>
    </row>
    <row r="78" spans="2:3">
      <c r="B78" t="s">
        <v>114</v>
      </c>
      <c r="C78" t="s">
        <v>173</v>
      </c>
    </row>
    <row r="79" spans="2:3">
      <c r="B79" t="s">
        <v>115</v>
      </c>
      <c r="C79" t="s">
        <v>174</v>
      </c>
    </row>
    <row r="80" spans="2:3">
      <c r="B80" t="s">
        <v>116</v>
      </c>
      <c r="C80" t="s">
        <v>175</v>
      </c>
    </row>
    <row r="81" spans="2:3">
      <c r="B81" t="s">
        <v>117</v>
      </c>
      <c r="C81" t="s">
        <v>176</v>
      </c>
    </row>
  </sheetData>
  <conditionalFormatting sqref="B2:C6">
    <cfRule type="containsBlanks" dxfId="9" priority="1">
      <formula>LEN(TRIM(B2))=0</formula>
    </cfRule>
    <cfRule type="notContainsBlanks" dxfId="9" priority="2">
      <formula>LEN(TRIM(B2))&gt;0</formula>
    </cfRule>
  </conditionalFormatting>
  <conditionalFormatting sqref="B35:C35">
    <cfRule type="containsBlanks" dxfId="10" priority="6">
      <formula>LEN(TRIM(B35))=0</formula>
    </cfRule>
    <cfRule type="notContainsBlanks" dxfId="10" priority="7">
      <formula>LEN(TRIM(B35))&gt;0</formula>
    </cfRule>
  </conditionalFormatting>
  <conditionalFormatting sqref="B37:C37">
    <cfRule type="notContainsBlanks" dxfId="11" priority="8">
      <formula>LEN(TRIM(B37))&gt;0</formula>
    </cfRule>
  </conditionalFormatting>
  <conditionalFormatting sqref="B55:C55">
    <cfRule type="containsBlanks" dxfId="10" priority="9">
      <formula>LEN(TRIM(B55))=0</formula>
    </cfRule>
    <cfRule type="notContainsBlanks" dxfId="10" priority="10">
      <formula>LEN(TRIM(B55))&gt;0</formula>
    </cfRule>
  </conditionalFormatting>
  <conditionalFormatting sqref="B57:C57">
    <cfRule type="notContainsBlanks" dxfId="11" priority="11">
      <formula>LEN(TRIM(B57))&gt;0</formula>
    </cfRule>
  </conditionalFormatting>
  <conditionalFormatting sqref="B75:C75">
    <cfRule type="containsBlanks" dxfId="10" priority="12">
      <formula>LEN(TRIM(B75))=0</formula>
    </cfRule>
    <cfRule type="notContainsBlanks" dxfId="10" priority="13">
      <formula>LEN(TRIM(B75))&gt;0</formula>
    </cfRule>
  </conditionalFormatting>
  <conditionalFormatting sqref="B76:C76">
    <cfRule type="notContainsBlanks" dxfId="11" priority="14">
      <formula>LEN(TRIM(B76))&gt;0</formula>
    </cfRule>
  </conditionalFormatting>
  <conditionalFormatting sqref="B7:C7">
    <cfRule type="containsBlanks" dxfId="10" priority="3">
      <formula>LEN(TRIM(B7))=0</formula>
    </cfRule>
    <cfRule type="notContainsBlanks" dxfId="10" priority="4">
      <formula>LEN(TRIM(B7))&gt;0</formula>
    </cfRule>
  </conditionalFormatting>
  <conditionalFormatting sqref="B9:C9">
    <cfRule type="notContainsBlanks" dxfId="11" priority="5">
      <formula>LEN(TRIM(B9))&gt;0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Delivery Summary</vt:lpstr>
      <vt:lpstr>VDX Details</vt:lpstr>
      <vt:lpstr>Definition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2018-06-14T06:25:48Z</dcterms:created>
  <dcterms:modified xsi:type="dcterms:W3CDTF">2018-06-14T06:25:48Z</dcterms:modified>
</cp:coreProperties>
</file>