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VDX Details" sheetId="2" r:id="rId2"/>
    <sheet name="Definition" sheetId="3" r:id="rId3"/>
  </sheets>
  <calcPr calcId="124519" fullCalcOnLoad="1"/>
</workbook>
</file>

<file path=xl/sharedStrings.xml><?xml version="1.0" encoding="utf-8"?>
<sst xmlns="http://schemas.openxmlformats.org/spreadsheetml/2006/main" count="311" uniqueCount="184">
  <si>
    <t>Client Name</t>
  </si>
  <si>
    <t>Monteiths</t>
  </si>
  <si>
    <t>Campaign Name</t>
  </si>
  <si>
    <t>DB_Monteiths_VDX_May-June_2018</t>
  </si>
  <si>
    <t>Expo Account Manager</t>
  </si>
  <si>
    <t>Amaury Bosson</t>
  </si>
  <si>
    <t>Expo Sales Contact</t>
  </si>
  <si>
    <t>Sarah O'Carroll</t>
  </si>
  <si>
    <t>Campaign Report date</t>
  </si>
  <si>
    <t>2018-05-20 to 2018-07-08</t>
  </si>
  <si>
    <t>Agency Name</t>
  </si>
  <si>
    <t>Carat</t>
  </si>
  <si>
    <t>Currency</t>
  </si>
  <si>
    <t>NZD</t>
  </si>
  <si>
    <t>Placement#</t>
  </si>
  <si>
    <t>Start Date</t>
  </si>
  <si>
    <t>End Date</t>
  </si>
  <si>
    <t>Placement Name</t>
  </si>
  <si>
    <t>Cost Type</t>
  </si>
  <si>
    <t>Unit Cost</t>
  </si>
  <si>
    <t>Planned Cost</t>
  </si>
  <si>
    <t>Booked</t>
  </si>
  <si>
    <t>Delivered_Engagements</t>
  </si>
  <si>
    <t>Delivered_Impressions</t>
  </si>
  <si>
    <t>Delivery%</t>
  </si>
  <si>
    <t>Spend</t>
  </si>
  <si>
    <t>2018-05-20</t>
  </si>
  <si>
    <t>2018-07-08</t>
  </si>
  <si>
    <t>Blend Of Vdx Display + Vdx In-Stream + Vdx Mobile</t>
  </si>
  <si>
    <t>CPE</t>
  </si>
  <si>
    <t>Completed</t>
  </si>
  <si>
    <t>Campaign Status</t>
  </si>
  <si>
    <t>VDX (Display, Mobile and Instream)</t>
  </si>
  <si>
    <t>Subtotal</t>
  </si>
  <si>
    <t>1.Blend Of Vdx Display + Vdx In-Stream + Vdx Mobile</t>
  </si>
  <si>
    <t>Display</t>
  </si>
  <si>
    <t>InStream</t>
  </si>
  <si>
    <t>Mobile</t>
  </si>
  <si>
    <t>N/A</t>
  </si>
  <si>
    <t>Grand Total</t>
  </si>
  <si>
    <t>160x600</t>
  </si>
  <si>
    <t>1x10</t>
  </si>
  <si>
    <t>300x250</t>
  </si>
  <si>
    <t>300x600</t>
  </si>
  <si>
    <t>320x50</t>
  </si>
  <si>
    <t>728x90</t>
  </si>
  <si>
    <t>768x90</t>
  </si>
  <si>
    <t>970x250</t>
  </si>
  <si>
    <t>video1</t>
  </si>
  <si>
    <t>video2</t>
  </si>
  <si>
    <t>video3</t>
  </si>
  <si>
    <t>video4</t>
  </si>
  <si>
    <t>TVC</t>
  </si>
  <si>
    <t>IPA</t>
  </si>
  <si>
    <t>Pale_Ale</t>
  </si>
  <si>
    <t>Pilsner_Lager</t>
  </si>
  <si>
    <t>Product</t>
  </si>
  <si>
    <t>Mute</t>
  </si>
  <si>
    <t>Unmute</t>
  </si>
  <si>
    <t>Pause</t>
  </si>
  <si>
    <t>Rewind</t>
  </si>
  <si>
    <t>Resume</t>
  </si>
  <si>
    <t>Replay</t>
  </si>
  <si>
    <t>Fullscreen</t>
  </si>
  <si>
    <t>Logo</t>
  </si>
  <si>
    <t>MonteithsWebsite_CTA</t>
  </si>
  <si>
    <t>VPM-Intro</t>
  </si>
  <si>
    <t>VPM-Outro</t>
  </si>
  <si>
    <t>VPM-Preview</t>
  </si>
  <si>
    <t>VDX Performance KPIs - by Placement and Platform</t>
  </si>
  <si>
    <t>Unit</t>
  </si>
  <si>
    <t>Engagement Rate</t>
  </si>
  <si>
    <t>Viewer CTR</t>
  </si>
  <si>
    <t>Engager CTR</t>
  </si>
  <si>
    <t>Viewer VCR (Primary Video)</t>
  </si>
  <si>
    <t>Engager VCR (Primary Video)</t>
  </si>
  <si>
    <t>Interaction Rate</t>
  </si>
  <si>
    <t>Active Time Spent</t>
  </si>
  <si>
    <t>Ad Size Breakdown</t>
  </si>
  <si>
    <t>Ad Size</t>
  </si>
  <si>
    <t>Video Details</t>
  </si>
  <si>
    <t>Video Name</t>
  </si>
  <si>
    <t>Views</t>
  </si>
  <si>
    <t>25% View</t>
  </si>
  <si>
    <t>50% View</t>
  </si>
  <si>
    <t>75% View</t>
  </si>
  <si>
    <t>Video Completion</t>
  </si>
  <si>
    <t>Video Completion Rate</t>
  </si>
  <si>
    <t>Interaction Details</t>
  </si>
  <si>
    <t>Video Player Interactions</t>
  </si>
  <si>
    <t>Clickthroughs</t>
  </si>
  <si>
    <t>Total Interactions</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</si>
  <si>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</si>
  <si>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</si>
  <si>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</si>
  <si>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</si>
  <si>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</si>
  <si>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</si>
  <si>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</si>
  <si>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</si>
  <si>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</si>
  <si>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</si>
  <si>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</si>
  <si>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</si>
  <si>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</si>
  <si>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Completions</t>
  </si>
  <si>
    <t>Video Completion Rate (VCR)</t>
  </si>
  <si>
    <t>Player Interactions</t>
  </si>
  <si>
    <t>Engager Metrics</t>
  </si>
  <si>
    <t>Statistics that apply only to users with an Engagement during their viewing session.</t>
  </si>
  <si>
    <t>Engagement</t>
  </si>
  <si>
    <t>Ad Interactions</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</si>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</sst>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2">
    <numFmt numFmtId="164" formatCode="$#,###0.00"/>
    <numFmt numFmtId="165" formatCode="#,##0"/>
    <numFmt numFmtId="165" formatCode="#,##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0" fontId="1" fillId="2" borderId="0" xfId="0" applyFont="1" applyFill="1" applyAlignment="1">
      <alignment horizontal="right"/>
    </xf>
    <xf numFmtId="165" fontId="0" fillId="0" borderId="0" xfId="0" applyNumberFormat="1"/>
    <xf numFmtId="0" fontId="1" fillId="3" borderId="0" xfId="0" applyFont="1" applyFill="1"/>
    <xf numFmtId="0" fontId="2" fillId="0" borderId="0" xfId="0" applyFont="1"/>
    <xf numFmtId="0" fontId="3" fillId="0" borderId="0" xfId="0" applyFont="1"/>
    <xf numFmtId="0" fontId="4" fillId="0" borderId="0" xfId="0" applyFont="1"/>
  </cellXfs>
  <cellStyles count="1">
    <cellStyle name="Normal" xfId="0" builtinId="0"/>
  </cellStyles>
  <dxfs count="12">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fill>
        <patternFill>
          <bgColor rgb="FF00B0F0"/>
        </patternFill>
      </fill>
    </dxf>
    <dxf>
      <font>
        <b/>
      </font>
      <numFmt numFmtId="166" formatCode="0.00%"/>
      <fill>
        <patternFill>
          <bgColor rgb="FFA5A5A5"/>
        </patternFill>
      </fill>
    </dxf>
    <dxf>
      <numFmt numFmtId="166" formatCode="0.00%"/>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15</xdr:col>
      <xdr:colOff>221148</xdr:colOff>
      <xdr:row>7</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3936325" y="838200"/>
          <a:ext cx="1935648" cy="502964"/>
        </a:xfrm>
        <a:prstGeom prst="rect">
          <a:avLst/>
        </a:prstGeom>
      </xdr:spPr>
    </xdr:pic>
    <xdr:clientData/>
  </xdr:twoCellAnchor>
  <xdr:twoCellAnchor editAs="oneCell">
    <xdr:from>
      <xdr:col>14</xdr:col>
      <xdr:colOff>0</xdr:colOff>
      <xdr:row>1</xdr:row>
      <xdr:rowOff>0</xdr:rowOff>
    </xdr:from>
    <xdr:to>
      <xdr:col>15</xdr:col>
      <xdr:colOff>1638591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4" ht="6" customHeight="1"/>
    <row r="2" spans="2:14" s="1" customFormat="1">
      <c r="B2" s="1" t="s">
        <v>0</v>
      </c>
      <c r="C2" s="1" t="s">
        <v>1</v>
      </c>
      <c r="E2" s="1" t="s">
        <v>4</v>
      </c>
      <c r="F2" s="1" t="s">
        <v>5</v>
      </c>
      <c r="H2" s="1" t="s">
        <v>8</v>
      </c>
      <c r="I2" s="1" t="s">
        <v>9</v>
      </c>
    </row>
    <row r="3" spans="2:14" s="1" customFormat="1">
      <c r="B3" s="1" t="s">
        <v>2</v>
      </c>
      <c r="C3" s="1" t="s">
        <v>3</v>
      </c>
      <c r="E3" s="1" t="s">
        <v>6</v>
      </c>
      <c r="F3" s="1" t="s">
        <v>7</v>
      </c>
      <c r="H3" s="1" t="s">
        <v>31</v>
      </c>
      <c r="I3" s="1" t="s">
        <v>30</v>
      </c>
    </row>
    <row r="4" spans="2:14" s="1" customFormat="1">
      <c r="B4" s="1" t="s">
        <v>10</v>
      </c>
      <c r="C4" s="1" t="s">
        <v>11</v>
      </c>
      <c r="H4" s="1" t="s">
        <v>12</v>
      </c>
      <c r="I4" s="1" t="s">
        <v>13</v>
      </c>
    </row>
    <row r="8" spans="2:14">
      <c r="C8" s="4" t="s">
        <v>32</v>
      </c>
    </row>
    <row r="9" spans="2:14" ht="29" customHeight="1">
      <c r="C9" s="2" t="s">
        <v>14</v>
      </c>
      <c r="D9" s="2" t="s">
        <v>15</v>
      </c>
      <c r="E9" s="2" t="s">
        <v>16</v>
      </c>
      <c r="F9" s="1" t="s">
        <v>17</v>
      </c>
      <c r="G9" s="2" t="s">
        <v>18</v>
      </c>
      <c r="H9" s="3" t="s">
        <v>19</v>
      </c>
      <c r="I9" s="3" t="s">
        <v>20</v>
      </c>
      <c r="J9" s="3" t="s">
        <v>21</v>
      </c>
      <c r="K9" s="3" t="s">
        <v>22</v>
      </c>
      <c r="L9" s="3" t="s">
        <v>23</v>
      </c>
      <c r="M9" s="3" t="s">
        <v>24</v>
      </c>
      <c r="N9" s="3" t="s">
        <v>25</v>
      </c>
    </row>
    <row r="10" spans="2:14">
      <c r="C10" s="2">
        <v>1</v>
      </c>
      <c r="D10" s="2" t="s">
        <v>26</v>
      </c>
      <c r="E10" s="2" t="s">
        <v>27</v>
      </c>
      <c r="F10" s="1" t="s">
        <v>28</v>
      </c>
      <c r="G10" s="2" t="s">
        <v>29</v>
      </c>
      <c r="H10" s="3">
        <v>1.5</v>
      </c>
      <c r="I10" s="3">
        <v>18750</v>
      </c>
      <c r="J10" s="3">
        <v>12500</v>
      </c>
      <c r="K10" s="3">
        <v>13140</v>
      </c>
      <c r="L10" s="3">
        <v>0</v>
      </c>
      <c r="M10" s="3">
        <v>1.0512</v>
      </c>
      <c r="N10" s="3">
        <v>19710</v>
      </c>
    </row>
    <row r="11" spans="2:14">
      <c r="C11" s="5" t="s">
        <v>33</v>
      </c>
      <c r="I11" s="6">
        <f>sum(I10:I10)</f>
        <v>0</v>
      </c>
      <c r="J11" s="7">
        <f>sum(J10:J10)</f>
        <v>0</v>
      </c>
      <c r="K11" s="7">
        <f>sum(K10:K10)</f>
        <v>0</v>
      </c>
      <c r="L11" s="7">
        <f>sum(L10:L10)</f>
        <v>0</v>
      </c>
      <c r="N11" s="6">
        <f>sum(N10:N10)</f>
        <v>0</v>
      </c>
    </row>
  </sheetData>
  <conditionalFormatting sqref="A1:R5">
    <cfRule type="containsBlanks" dxfId="0" priority="26">
      <formula>LEN(TRIM(A1))=0</formula>
    </cfRule>
    <cfRule type="notContainsBlanks" dxfId="0" priority="27">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N8">
    <cfRule type="notContainsBlanks" dxfId="0" priority="1">
      <formula>LEN(TRIM(C8))&gt;0</formula>
    </cfRule>
    <cfRule type="containsBlanks" dxfId="0" priority="2">
      <formula>LEN(TRIM(C8))=0</formula>
    </cfRule>
  </conditionalFormatting>
  <conditionalFormatting sqref="C9:N9">
    <cfRule type="containsBlanks" dxfId="1" priority="3">
      <formula>LEN(TRIM(C9))=0</formula>
    </cfRule>
    <cfRule type="notContainsBlanks" dxfId="1" priority="4">
      <formula>LEN(TRIM(C9))&gt;0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4" priority="21">
      <formula>LEN(TRIM(L10))&gt;0</formula>
    </cfRule>
  </conditionalFormatting>
  <conditionalFormatting sqref="M10">
    <cfRule type="notContainsBlanks" dxfId="5" priority="24">
      <formula>LEN(TRIM(M10))&gt;0</formula>
    </cfRule>
  </conditionalFormatting>
  <conditionalFormatting sqref="M11">
    <cfRule type="notContainsBlanks" dxfId="2" priority="22">
      <formula>LEN(TRIM(M11))&gt;0</formula>
    </cfRule>
    <cfRule type="containsBlanks" dxfId="2" priority="23">
      <formula>LEN(TRIM(M11))=0</formula>
    </cfRule>
  </conditionalFormatting>
  <conditionalFormatting sqref="N10">
    <cfRule type="notContainsBlanks" dxfId="3" priority="25">
      <formula>LEN(TRIM(N10))&gt;0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W60"/>
  <sheetViews>
    <sheetView showGridLines="0" zoomScale="75" zoomScaleNormal="75" workbookViewId="0"/>
  </sheetViews>
  <sheetFormatPr defaultRowHeight="15"/>
  <cols>
    <col min="1" max="1" width="2.7109375" customWidth="1"/>
    <col min="2" max="2" width="47.7109375" customWidth="1"/>
    <col min="3" max="18" width="25.7109375" style="3" customWidth="1"/>
  </cols>
  <sheetData>
    <row r="1" spans="2:9" ht="6" customHeight="1"/>
    <row r="2" spans="2:9" s="1" customFormat="1">
      <c r="B2" s="1" t="s">
        <v>0</v>
      </c>
      <c r="C2" s="1" t="s">
        <v>1</v>
      </c>
      <c r="E2" s="1" t="s">
        <v>4</v>
      </c>
      <c r="F2" s="1" t="s">
        <v>5</v>
      </c>
      <c r="H2" s="1" t="s">
        <v>8</v>
      </c>
      <c r="I2" s="1" t="s">
        <v>9</v>
      </c>
    </row>
    <row r="3" spans="2:9" s="1" customFormat="1">
      <c r="B3" s="1" t="s">
        <v>2</v>
      </c>
      <c r="C3" s="1" t="s">
        <v>3</v>
      </c>
      <c r="E3" s="1" t="s">
        <v>6</v>
      </c>
      <c r="F3" s="1" t="s">
        <v>7</v>
      </c>
      <c r="H3" s="1" t="s">
        <v>31</v>
      </c>
      <c r="I3" s="1" t="s">
        <v>30</v>
      </c>
    </row>
    <row r="4" spans="2:9" s="1" customFormat="1">
      <c r="B4" s="1" t="s">
        <v>10</v>
      </c>
      <c r="C4" s="1" t="s">
        <v>11</v>
      </c>
      <c r="H4" s="1" t="s">
        <v>12</v>
      </c>
      <c r="I4" s="1" t="s">
        <v>13</v>
      </c>
    </row>
    <row r="8" spans="2:9">
      <c r="B8" s="4" t="s">
        <v>69</v>
      </c>
    </row>
    <row r="9" spans="2:9">
      <c r="B9" s="4" t="s">
        <v>70</v>
      </c>
      <c r="C9" s="8" t="s">
        <v>71</v>
      </c>
      <c r="D9" s="8" t="s">
        <v>72</v>
      </c>
      <c r="E9" s="8" t="s">
        <v>73</v>
      </c>
      <c r="F9" s="8" t="s">
        <v>74</v>
      </c>
      <c r="G9" s="8" t="s">
        <v>75</v>
      </c>
      <c r="H9" s="8" t="s">
        <v>76</v>
      </c>
      <c r="I9" s="8" t="s">
        <v>77</v>
      </c>
    </row>
    <row r="10" spans="2:9">
      <c r="B10" t="s">
        <v>34</v>
      </c>
    </row>
    <row r="11" spans="2:9">
      <c r="B11" t="s">
        <v>35</v>
      </c>
      <c r="C11" s="3">
        <v>0.01459718499437231</v>
      </c>
      <c r="D11" s="3">
        <v>0.000311636472739268</v>
      </c>
      <c r="E11" s="3">
        <v>0.02134908017260959</v>
      </c>
      <c r="F11" s="3" t="s">
        <v>38</v>
      </c>
      <c r="G11" s="3">
        <v>0.122075857369975</v>
      </c>
      <c r="H11" s="3">
        <v>0.0388371564842153</v>
      </c>
      <c r="I11" s="3">
        <v>14.06</v>
      </c>
    </row>
    <row r="12" spans="2:9">
      <c r="B12" t="s">
        <v>36</v>
      </c>
      <c r="C12" s="3">
        <v>0.0526530612244898</v>
      </c>
      <c r="D12" s="3">
        <v>0.009047619047619047</v>
      </c>
      <c r="E12" s="3">
        <v>0.07493540051679587</v>
      </c>
      <c r="F12" s="3">
        <v>0.4938095238095238</v>
      </c>
      <c r="G12" s="3" t="s">
        <v>38</v>
      </c>
      <c r="H12" s="3">
        <v>0.1808785529715762</v>
      </c>
      <c r="I12" s="3">
        <v>32.41</v>
      </c>
    </row>
    <row r="13" spans="2:9">
      <c r="B13" t="s">
        <v>37</v>
      </c>
      <c r="C13" s="3">
        <v>0.01026916164987351</v>
      </c>
      <c r="D13" s="3">
        <v>1.730757581439356e-05</v>
      </c>
      <c r="E13" s="3">
        <v>0.001404494382022472</v>
      </c>
      <c r="F13" s="3" t="s">
        <v>38</v>
      </c>
      <c r="G13" s="3">
        <v>0</v>
      </c>
      <c r="H13" s="3">
        <v>0.04157303370786517</v>
      </c>
      <c r="I13" s="3">
        <v>10.82</v>
      </c>
    </row>
    <row r="15" spans="2:9">
      <c r="B15" t="s">
        <v>39</v>
      </c>
      <c r="C15" s="3">
        <v>0.0136217184513122</v>
      </c>
      <c r="D15" s="3">
        <v>0.0003389879705920161</v>
      </c>
      <c r="E15" s="3">
        <v>0.01910197869101979</v>
      </c>
      <c r="H15" s="3">
        <v>0.04794520547945205</v>
      </c>
      <c r="I15" s="3">
        <v>14.27</v>
      </c>
    </row>
    <row r="19" spans="2:9">
      <c r="B19" s="4" t="s">
        <v>78</v>
      </c>
    </row>
    <row r="20" spans="2:9">
      <c r="B20" s="4" t="s">
        <v>79</v>
      </c>
      <c r="C20" s="8" t="s">
        <v>71</v>
      </c>
      <c r="D20" s="8" t="s">
        <v>72</v>
      </c>
      <c r="E20" s="8" t="s">
        <v>73</v>
      </c>
      <c r="F20" s="8" t="s">
        <v>74</v>
      </c>
      <c r="G20" s="8" t="s">
        <v>75</v>
      </c>
      <c r="H20" s="8" t="s">
        <v>76</v>
      </c>
      <c r="I20" s="8" t="s">
        <v>77</v>
      </c>
    </row>
    <row r="21" spans="2:9">
      <c r="B21" t="s">
        <v>34</v>
      </c>
    </row>
    <row r="22" spans="2:9">
      <c r="B22" t="s">
        <v>40</v>
      </c>
      <c r="C22" s="3">
        <v>0.01559384426606677</v>
      </c>
      <c r="D22" s="3">
        <v>0.0003067641494963955</v>
      </c>
      <c r="E22" s="3">
        <v>0.01967213114754099</v>
      </c>
      <c r="F22" s="3" t="s">
        <v>38</v>
      </c>
      <c r="G22" s="3">
        <v>0.1288056206088993</v>
      </c>
      <c r="H22" s="3">
        <v>0.02997658079625293</v>
      </c>
      <c r="I22" s="3">
        <v>13.41</v>
      </c>
    </row>
    <row r="23" spans="2:9">
      <c r="B23" t="s">
        <v>41</v>
      </c>
      <c r="C23" s="3">
        <v>0.0526530612244898</v>
      </c>
      <c r="D23" s="3">
        <v>0.009047619047619047</v>
      </c>
      <c r="E23" s="3">
        <v>0.07493540051679587</v>
      </c>
      <c r="F23" s="3">
        <v>0.4938095238095238</v>
      </c>
      <c r="G23" s="3" t="s">
        <v>38</v>
      </c>
      <c r="H23" s="3">
        <v>0.1808785529715762</v>
      </c>
      <c r="I23" s="3">
        <v>32.41</v>
      </c>
    </row>
    <row r="24" spans="2:9">
      <c r="B24" t="s">
        <v>42</v>
      </c>
      <c r="C24" s="3">
        <v>0.01172977980156471</v>
      </c>
      <c r="D24" s="3">
        <v>0.0001032354549614402</v>
      </c>
      <c r="E24" s="3">
        <v>0.008563273073263558</v>
      </c>
      <c r="F24" s="3" t="s">
        <v>38</v>
      </c>
      <c r="G24" s="3">
        <v>0.04471931493815414</v>
      </c>
      <c r="H24" s="3">
        <v>0.04043767840152236</v>
      </c>
      <c r="I24" s="3">
        <v>11.52</v>
      </c>
    </row>
    <row r="25" spans="2:9">
      <c r="B25" t="s">
        <v>43</v>
      </c>
      <c r="C25" s="3">
        <v>0.01698988000800973</v>
      </c>
      <c r="D25" s="3">
        <v>0.0004312934181543723</v>
      </c>
      <c r="E25" s="3">
        <v>0.02538531278331822</v>
      </c>
      <c r="F25" s="3" t="s">
        <v>38</v>
      </c>
      <c r="G25" s="3">
        <v>0.0770625566636446</v>
      </c>
      <c r="H25" s="3">
        <v>0.05349048050770626</v>
      </c>
      <c r="I25" s="3">
        <v>11.87</v>
      </c>
    </row>
    <row r="26" spans="2:9">
      <c r="B26" t="s">
        <v>44</v>
      </c>
      <c r="C26" s="3">
        <v>0.00831353919239905</v>
      </c>
      <c r="D26" s="3">
        <v>1.721229646459431e-05</v>
      </c>
      <c r="E26" s="3">
        <v>0.002070393374741201</v>
      </c>
      <c r="F26" s="3" t="s">
        <v>38</v>
      </c>
      <c r="G26" s="3">
        <v>0</v>
      </c>
      <c r="H26" s="3">
        <v>0.03933747412008282</v>
      </c>
      <c r="I26" s="3">
        <v>13.29</v>
      </c>
    </row>
    <row r="27" spans="2:9">
      <c r="B27" t="s">
        <v>45</v>
      </c>
      <c r="C27" s="3">
        <v>0.009666813680285474</v>
      </c>
      <c r="D27" s="3">
        <v>0.0001844352672306644</v>
      </c>
      <c r="E27" s="3">
        <v>0.01907922024056408</v>
      </c>
      <c r="F27" s="3" t="s">
        <v>38</v>
      </c>
      <c r="G27" s="3">
        <v>0.1435089174616342</v>
      </c>
      <c r="H27" s="3">
        <v>0.03484031522189963</v>
      </c>
      <c r="I27" s="3">
        <v>15.95</v>
      </c>
    </row>
    <row r="28" spans="2:9">
      <c r="B28" t="s">
        <v>46</v>
      </c>
      <c r="C28" s="3">
        <v>0.02552999548940009</v>
      </c>
      <c r="D28" s="3">
        <v>0</v>
      </c>
      <c r="E28" s="3">
        <v>0</v>
      </c>
      <c r="F28" s="3" t="s">
        <v>38</v>
      </c>
      <c r="G28" s="3">
        <v>0</v>
      </c>
      <c r="H28" s="3">
        <v>0.04593639575971731</v>
      </c>
      <c r="I28" s="3">
        <v>14.96</v>
      </c>
    </row>
    <row r="29" spans="2:9">
      <c r="B29" t="s">
        <v>47</v>
      </c>
      <c r="C29" s="3">
        <v>0.02456929892412629</v>
      </c>
      <c r="D29" s="3">
        <v>0.0005625483439983123</v>
      </c>
      <c r="E29" s="3">
        <v>0.02289639381797367</v>
      </c>
      <c r="F29" s="3" t="s">
        <v>38</v>
      </c>
      <c r="G29" s="3">
        <v>0.1036061820263309</v>
      </c>
      <c r="H29" s="3">
        <v>0.04636519748139668</v>
      </c>
      <c r="I29" s="3">
        <v>13.23</v>
      </c>
    </row>
    <row r="31" spans="2:9">
      <c r="B31" t="s">
        <v>39</v>
      </c>
      <c r="C31" s="3">
        <v>0.0136217184513122</v>
      </c>
      <c r="D31" s="3">
        <v>0.0003389879705920161</v>
      </c>
      <c r="E31" s="3">
        <v>0.01910197869101979</v>
      </c>
      <c r="H31" s="3">
        <v>0.04794520547945205</v>
      </c>
      <c r="I31" s="3">
        <v>14.27</v>
      </c>
    </row>
    <row r="35" spans="2:9">
      <c r="B35" s="4" t="s">
        <v>80</v>
      </c>
    </row>
    <row r="36" spans="2:9">
      <c r="B36" s="4" t="s">
        <v>70</v>
      </c>
      <c r="C36" s="8" t="s">
        <v>81</v>
      </c>
      <c r="D36" s="8" t="s">
        <v>82</v>
      </c>
      <c r="E36" s="8" t="s">
        <v>83</v>
      </c>
      <c r="F36" s="8" t="s">
        <v>84</v>
      </c>
      <c r="G36" s="8" t="s">
        <v>85</v>
      </c>
      <c r="H36" s="8" t="s">
        <v>86</v>
      </c>
      <c r="I36" s="8" t="s">
        <v>87</v>
      </c>
    </row>
    <row r="37" spans="2:9">
      <c r="B37" t="s">
        <v>34</v>
      </c>
    </row>
    <row r="38" spans="2:9">
      <c r="B38" t="s">
        <v>35</v>
      </c>
      <c r="C38" s="3" t="s">
        <v>48</v>
      </c>
      <c r="D38" s="3">
        <v>8806</v>
      </c>
      <c r="E38" s="3">
        <v>3732</v>
      </c>
      <c r="F38" s="3">
        <v>1929</v>
      </c>
      <c r="G38" s="3">
        <v>1378</v>
      </c>
      <c r="H38" s="3">
        <v>1075</v>
      </c>
      <c r="I38" s="3">
        <v>0.122075857369975</v>
      </c>
    </row>
    <row r="39" spans="2:9">
      <c r="B39" t="s">
        <v>35</v>
      </c>
      <c r="C39" s="3" t="s">
        <v>49</v>
      </c>
      <c r="D39" s="3">
        <v>974</v>
      </c>
      <c r="E39" s="3">
        <v>842</v>
      </c>
      <c r="F39" s="3">
        <v>755</v>
      </c>
      <c r="G39" s="3">
        <v>690</v>
      </c>
      <c r="H39" s="3">
        <v>633</v>
      </c>
      <c r="I39" s="3">
        <v>0.6498973305954825</v>
      </c>
    </row>
    <row r="40" spans="2:9">
      <c r="B40" t="s">
        <v>35</v>
      </c>
      <c r="C40" s="3" t="s">
        <v>50</v>
      </c>
      <c r="D40" s="3">
        <v>634</v>
      </c>
      <c r="E40" s="3">
        <v>576</v>
      </c>
      <c r="F40" s="3">
        <v>544</v>
      </c>
      <c r="G40" s="3">
        <v>507</v>
      </c>
      <c r="H40" s="3">
        <v>472</v>
      </c>
      <c r="I40" s="3">
        <v>0.7444794952681388</v>
      </c>
    </row>
    <row r="41" spans="2:9">
      <c r="B41" t="s">
        <v>35</v>
      </c>
      <c r="C41" s="3" t="s">
        <v>51</v>
      </c>
      <c r="D41" s="3">
        <v>466</v>
      </c>
      <c r="E41" s="3">
        <v>446</v>
      </c>
      <c r="F41" s="3">
        <v>419</v>
      </c>
      <c r="G41" s="3">
        <v>396</v>
      </c>
      <c r="H41" s="3">
        <v>381</v>
      </c>
      <c r="I41" s="3">
        <v>0.8175965665236051</v>
      </c>
    </row>
    <row r="42" spans="2:9">
      <c r="B42" t="s">
        <v>36</v>
      </c>
      <c r="C42" s="3" t="s">
        <v>52</v>
      </c>
      <c r="D42" s="3">
        <v>14700</v>
      </c>
      <c r="E42" s="3">
        <v>12839</v>
      </c>
      <c r="F42" s="3">
        <v>11360</v>
      </c>
      <c r="G42" s="3">
        <v>10103</v>
      </c>
      <c r="H42" s="3">
        <v>7259</v>
      </c>
      <c r="I42" s="3">
        <v>0.4938095238095238</v>
      </c>
    </row>
    <row r="43" spans="2:9">
      <c r="B43" t="s">
        <v>36</v>
      </c>
      <c r="C43" s="3" t="s">
        <v>53</v>
      </c>
      <c r="D43" s="3">
        <v>365</v>
      </c>
      <c r="E43" s="3">
        <v>263</v>
      </c>
      <c r="F43" s="3">
        <v>208</v>
      </c>
      <c r="G43" s="3">
        <v>181</v>
      </c>
      <c r="H43" s="3">
        <v>168</v>
      </c>
      <c r="I43" s="3">
        <v>0.4602739726027397</v>
      </c>
    </row>
    <row r="44" spans="2:9">
      <c r="B44" t="s">
        <v>36</v>
      </c>
      <c r="C44" s="3" t="s">
        <v>54</v>
      </c>
      <c r="D44" s="3">
        <v>168</v>
      </c>
      <c r="E44" s="3">
        <v>154</v>
      </c>
      <c r="F44" s="3">
        <v>135</v>
      </c>
      <c r="G44" s="3">
        <v>126</v>
      </c>
      <c r="H44" s="3">
        <v>123</v>
      </c>
      <c r="I44" s="3">
        <v>0.7321428571428571</v>
      </c>
    </row>
    <row r="45" spans="2:9">
      <c r="B45" t="s">
        <v>36</v>
      </c>
      <c r="C45" s="3" t="s">
        <v>55</v>
      </c>
      <c r="D45" s="3">
        <v>123</v>
      </c>
      <c r="E45" s="3">
        <v>115</v>
      </c>
      <c r="F45" s="3">
        <v>105</v>
      </c>
      <c r="G45" s="3">
        <v>99</v>
      </c>
      <c r="H45" s="3">
        <v>97</v>
      </c>
      <c r="I45" s="3">
        <v>0.7886178861788617</v>
      </c>
    </row>
    <row r="46" spans="2:9">
      <c r="B46" t="s">
        <v>37</v>
      </c>
      <c r="C46" s="3" t="s">
        <v>52</v>
      </c>
      <c r="D46" s="3">
        <v>3560</v>
      </c>
      <c r="E46" s="3">
        <v>1268</v>
      </c>
      <c r="F46" s="3">
        <v>566</v>
      </c>
      <c r="G46" s="3">
        <v>387</v>
      </c>
      <c r="H46" s="3">
        <v>268</v>
      </c>
      <c r="I46" s="3">
        <v>0.07528089887640449</v>
      </c>
    </row>
    <row r="47" spans="2:9">
      <c r="B47" t="s">
        <v>37</v>
      </c>
      <c r="C47" s="3" t="s">
        <v>53</v>
      </c>
      <c r="D47" s="3">
        <v>215</v>
      </c>
      <c r="E47" s="3">
        <v>160</v>
      </c>
      <c r="F47" s="3">
        <v>128</v>
      </c>
      <c r="G47" s="3">
        <v>114</v>
      </c>
      <c r="H47" s="3">
        <v>103</v>
      </c>
      <c r="I47" s="3">
        <v>0.4790697674418605</v>
      </c>
    </row>
    <row r="48" spans="2:9">
      <c r="B48" t="s">
        <v>37</v>
      </c>
      <c r="C48" s="3" t="s">
        <v>54</v>
      </c>
      <c r="D48" s="3">
        <v>109</v>
      </c>
      <c r="E48" s="3">
        <v>93</v>
      </c>
      <c r="F48" s="3">
        <v>77</v>
      </c>
      <c r="G48" s="3">
        <v>72</v>
      </c>
      <c r="H48" s="3">
        <v>67</v>
      </c>
      <c r="I48" s="3">
        <v>0.6146788990825688</v>
      </c>
    </row>
    <row r="49" spans="2:23">
      <c r="B49" t="s">
        <v>37</v>
      </c>
      <c r="C49" s="3" t="s">
        <v>55</v>
      </c>
      <c r="D49" s="3">
        <v>65</v>
      </c>
      <c r="E49" s="3">
        <v>63</v>
      </c>
      <c r="F49" s="3">
        <v>55</v>
      </c>
      <c r="G49" s="3">
        <v>52</v>
      </c>
      <c r="H49" s="3">
        <v>49</v>
      </c>
      <c r="I49" s="3">
        <v>0.7538461538461538</v>
      </c>
    </row>
    <row r="54" spans="2:23">
      <c r="B54" s="4" t="s">
        <v>88</v>
      </c>
    </row>
    <row r="55" spans="2:23">
      <c r="C55" s="8" t="s">
        <v>89</v>
      </c>
      <c r="J55" s="8" t="s">
        <v>90</v>
      </c>
    </row>
    <row r="56" spans="2:23">
      <c r="B56" t="s">
        <v>56</v>
      </c>
      <c r="C56" s="3" t="s">
        <v>57</v>
      </c>
      <c r="D56" s="3" t="s">
        <v>58</v>
      </c>
      <c r="E56" s="3" t="s">
        <v>59</v>
      </c>
      <c r="F56" s="3" t="s">
        <v>60</v>
      </c>
      <c r="G56" s="3" t="s">
        <v>61</v>
      </c>
      <c r="H56" s="3" t="s">
        <v>62</v>
      </c>
      <c r="I56" s="3" t="s">
        <v>63</v>
      </c>
      <c r="J56" s="3" t="s">
        <v>53</v>
      </c>
      <c r="K56" s="3" t="s">
        <v>64</v>
      </c>
      <c r="L56" s="3" t="s">
        <v>65</v>
      </c>
      <c r="M56" s="3" t="s">
        <v>54</v>
      </c>
      <c r="N56" s="3" t="s">
        <v>55</v>
      </c>
      <c r="O56" s="3" t="s">
        <v>52</v>
      </c>
      <c r="P56" s="3" t="s">
        <v>66</v>
      </c>
      <c r="Q56" s="3" t="s">
        <v>67</v>
      </c>
      <c r="R56" s="3" t="s">
        <v>68</v>
      </c>
      <c r="S56" t="s">
        <v>48</v>
      </c>
      <c r="T56" t="s">
        <v>49</v>
      </c>
      <c r="U56" t="s">
        <v>50</v>
      </c>
      <c r="V56" t="s">
        <v>51</v>
      </c>
      <c r="W56" s="8" t="s">
        <v>91</v>
      </c>
    </row>
    <row r="57" spans="2:23">
      <c r="B57" t="s">
        <v>35</v>
      </c>
      <c r="C57" s="3">
        <v>35</v>
      </c>
      <c r="D57" s="3">
        <v>11</v>
      </c>
      <c r="E57" s="3">
        <v>144</v>
      </c>
      <c r="F57" s="3">
        <v>16</v>
      </c>
      <c r="G57" s="3">
        <v>19</v>
      </c>
      <c r="H57" s="3">
        <v>0</v>
      </c>
      <c r="I57" s="3">
        <v>0</v>
      </c>
      <c r="J57" s="3">
        <v>0</v>
      </c>
      <c r="K57" s="3">
        <v>25</v>
      </c>
      <c r="L57" s="3">
        <v>6</v>
      </c>
      <c r="M57" s="3">
        <v>0</v>
      </c>
      <c r="N57" s="3">
        <v>0</v>
      </c>
      <c r="O57" s="3">
        <v>0</v>
      </c>
      <c r="P57" s="3">
        <v>0</v>
      </c>
      <c r="Q57" s="3">
        <v>0</v>
      </c>
      <c r="R57" s="3">
        <v>0</v>
      </c>
      <c r="S57">
        <v>119</v>
      </c>
      <c r="T57">
        <v>22</v>
      </c>
      <c r="U57">
        <v>8</v>
      </c>
      <c r="V57">
        <v>8</v>
      </c>
      <c r="W57" s="9">
        <f>sum(C57:V57)</f>
        <v>0</v>
      </c>
    </row>
    <row r="58" spans="2:23">
      <c r="B58" t="s">
        <v>36</v>
      </c>
      <c r="C58" s="3">
        <v>24</v>
      </c>
      <c r="D58" s="3">
        <v>12</v>
      </c>
      <c r="E58" s="3">
        <v>58</v>
      </c>
      <c r="F58" s="3">
        <v>5</v>
      </c>
      <c r="G58" s="3">
        <v>227</v>
      </c>
      <c r="H58" s="3">
        <v>0</v>
      </c>
      <c r="I58" s="3">
        <v>0</v>
      </c>
      <c r="J58" s="3">
        <v>8</v>
      </c>
      <c r="K58" s="3">
        <v>4</v>
      </c>
      <c r="L58" s="3">
        <v>2</v>
      </c>
      <c r="M58" s="3">
        <v>3</v>
      </c>
      <c r="N58" s="3">
        <v>3</v>
      </c>
      <c r="O58" s="3">
        <v>38</v>
      </c>
      <c r="P58" s="3">
        <v>23</v>
      </c>
      <c r="Q58" s="3">
        <v>29</v>
      </c>
      <c r="R58" s="3">
        <v>23</v>
      </c>
      <c r="S58">
        <v>0</v>
      </c>
      <c r="T58">
        <v>0</v>
      </c>
      <c r="U58">
        <v>0</v>
      </c>
      <c r="V58">
        <v>0</v>
      </c>
      <c r="W58" s="9">
        <f>sum(C58:V58)</f>
        <v>0</v>
      </c>
    </row>
    <row r="59" spans="2:23">
      <c r="B59" t="s">
        <v>37</v>
      </c>
      <c r="C59" s="3">
        <v>35</v>
      </c>
      <c r="D59" s="3">
        <v>3</v>
      </c>
      <c r="E59" s="3">
        <v>115</v>
      </c>
      <c r="F59" s="3">
        <v>0</v>
      </c>
      <c r="G59" s="3">
        <v>77</v>
      </c>
      <c r="H59" s="3">
        <v>0</v>
      </c>
      <c r="I59" s="3">
        <v>0</v>
      </c>
      <c r="J59" s="3">
        <v>0</v>
      </c>
      <c r="K59" s="3">
        <v>1</v>
      </c>
      <c r="L59" s="3">
        <v>4</v>
      </c>
      <c r="M59" s="3">
        <v>0</v>
      </c>
      <c r="N59" s="3">
        <v>0</v>
      </c>
      <c r="O59" s="3">
        <v>0</v>
      </c>
      <c r="P59" s="3">
        <v>0</v>
      </c>
      <c r="Q59" s="3">
        <v>0</v>
      </c>
      <c r="R59" s="3">
        <v>0</v>
      </c>
      <c r="S59">
        <v>0</v>
      </c>
      <c r="T59">
        <v>0</v>
      </c>
      <c r="U59">
        <v>0</v>
      </c>
      <c r="V59">
        <v>0</v>
      </c>
      <c r="W59" s="9">
        <f>sum(C59:V59)</f>
        <v>0</v>
      </c>
    </row>
    <row r="60" spans="2:23">
      <c r="B60" s="10" t="s">
        <v>39</v>
      </c>
      <c r="C60" s="7">
        <f>sum(C57:C59)</f>
        <v>0</v>
      </c>
      <c r="D60" s="7">
        <f>sum(D57:D59)</f>
        <v>0</v>
      </c>
      <c r="E60" s="7">
        <f>sum(E57:E59)</f>
        <v>0</v>
      </c>
      <c r="F60" s="7">
        <f>sum(F57:F59)</f>
        <v>0</v>
      </c>
      <c r="G60" s="7">
        <f>sum(G57:G59)</f>
        <v>0</v>
      </c>
      <c r="H60" s="7">
        <f>sum(H57:H59)</f>
        <v>0</v>
      </c>
      <c r="I60" s="7">
        <f>sum(I57:I59)</f>
        <v>0</v>
      </c>
      <c r="J60" s="7">
        <f>sum(J57:J59)</f>
        <v>0</v>
      </c>
      <c r="K60" s="7">
        <f>sum(K57:K59)</f>
        <v>0</v>
      </c>
      <c r="L60" s="7">
        <f>sum(L57:L59)</f>
        <v>0</v>
      </c>
      <c r="M60" s="7">
        <f>sum(M57:M59)</f>
        <v>0</v>
      </c>
      <c r="N60" s="7">
        <f>sum(N57:N59)</f>
        <v>0</v>
      </c>
      <c r="O60" s="7">
        <f>sum(O57:O59)</f>
        <v>0</v>
      </c>
      <c r="P60" s="7">
        <f>sum(P57:P59)</f>
        <v>0</v>
      </c>
      <c r="Q60" s="7">
        <f>sum(Q57:Q59)</f>
        <v>0</v>
      </c>
      <c r="R60" s="7">
        <f>sum(R57:R59)</f>
        <v>0</v>
      </c>
      <c r="S60" s="7">
        <f>sum(S57:S59)</f>
        <v>0</v>
      </c>
      <c r="T60" s="7">
        <f>sum(T57:T59)</f>
        <v>0</v>
      </c>
      <c r="U60" s="7">
        <f>sum(U57:U59)</f>
        <v>0</v>
      </c>
      <c r="V60" s="7">
        <f>sum(V57:V59)</f>
        <v>0</v>
      </c>
      <c r="W60" s="7">
        <f>sum(W57:W59)</f>
        <v>0</v>
      </c>
    </row>
  </sheetData>
  <conditionalFormatting sqref="A1:R5">
    <cfRule type="containsBlanks" dxfId="0" priority="1">
      <formula>LEN(TRIM(A1))=0</formula>
    </cfRule>
    <cfRule type="notContainsBlanks" dxfId="0" priority="2">
      <formula>LEN(TRIM(A1))&gt;0</formula>
    </cfRule>
  </conditionalFormatting>
  <conditionalFormatting sqref="B15:H15">
    <cfRule type="containsBlanks" dxfId="7" priority="10">
      <formula>LEN(TRIM(B15))=0</formula>
    </cfRule>
    <cfRule type="notContainsBlanks" dxfId="7" priority="11">
      <formula>LEN(TRIM(B15))&gt;0</formula>
    </cfRule>
  </conditionalFormatting>
  <conditionalFormatting sqref="B19:I19">
    <cfRule type="containsBlanks" dxfId="6" priority="4">
      <formula>LEN(TRIM(B19))=0</formula>
    </cfRule>
  </conditionalFormatting>
  <conditionalFormatting sqref="B31:H31">
    <cfRule type="containsBlanks" dxfId="7" priority="13">
      <formula>LEN(TRIM(B31))=0</formula>
    </cfRule>
    <cfRule type="notContainsBlanks" dxfId="7" priority="14">
      <formula>LEN(TRIM(B31))&gt;0</formula>
    </cfRule>
  </conditionalFormatting>
  <conditionalFormatting sqref="B35:I35">
    <cfRule type="containsBlanks" dxfId="6" priority="5">
      <formula>LEN(TRIM(B35))=0</formula>
    </cfRule>
  </conditionalFormatting>
  <conditionalFormatting sqref="B54:W54">
    <cfRule type="containsBlanks" dxfId="6" priority="6">
      <formula>LEN(TRIM(B54))=0</formula>
    </cfRule>
  </conditionalFormatting>
  <conditionalFormatting sqref="B55:W55">
    <cfRule type="containsBlanks" dxfId="6" priority="7">
      <formula>LEN(TRIM(B55))=0</formula>
    </cfRule>
  </conditionalFormatting>
  <conditionalFormatting sqref="B56:W56">
    <cfRule type="notContainsBlanks" dxfId="0" priority="8">
      <formula>LEN(TRIM(B56))&gt;0</formula>
    </cfRule>
    <cfRule type="containsBlanks" dxfId="0" priority="9">
      <formula>LEN(TRIM(B56))=0</formula>
    </cfRule>
  </conditionalFormatting>
  <conditionalFormatting sqref="B8:I8">
    <cfRule type="containsBlanks" dxfId="6" priority="3">
      <formula>LEN(TRIM(B8))=0</formula>
    </cfRule>
  </conditionalFormatting>
  <conditionalFormatting sqref="C11:C13">
    <cfRule type="notContainsBlanks" dxfId="8" priority="16">
      <formula>LEN(TRIM(C11))&gt;0</formula>
    </cfRule>
  </conditionalFormatting>
  <conditionalFormatting sqref="C22:C29">
    <cfRule type="notContainsBlanks" dxfId="8" priority="22">
      <formula>LEN(TRIM(C22))&gt;0</formula>
    </cfRule>
  </conditionalFormatting>
  <conditionalFormatting sqref="C57:C59">
    <cfRule type="notContainsBlanks" dxfId="4" priority="34">
      <formula>LEN(TRIM(C57))&gt;0</formula>
    </cfRule>
  </conditionalFormatting>
  <conditionalFormatting sqref="D11:D13">
    <cfRule type="notContainsBlanks" dxfId="8" priority="17">
      <formula>LEN(TRIM(D11))&gt;0</formula>
    </cfRule>
  </conditionalFormatting>
  <conditionalFormatting sqref="D22:D29">
    <cfRule type="notContainsBlanks" dxfId="8" priority="23">
      <formula>LEN(TRIM(D22))&gt;0</formula>
    </cfRule>
  </conditionalFormatting>
  <conditionalFormatting sqref="D38:D50">
    <cfRule type="notContainsBlanks" dxfId="4" priority="28">
      <formula>LEN(TRIM(D38))&gt;0</formula>
    </cfRule>
  </conditionalFormatting>
  <conditionalFormatting sqref="D57:D59">
    <cfRule type="notContainsBlanks" dxfId="4" priority="35">
      <formula>LEN(TRIM(D57))&gt;0</formula>
    </cfRule>
  </conditionalFormatting>
  <conditionalFormatting sqref="E11:E13">
    <cfRule type="notContainsBlanks" dxfId="8" priority="18">
      <formula>LEN(TRIM(E11))&gt;0</formula>
    </cfRule>
  </conditionalFormatting>
  <conditionalFormatting sqref="E22:E29">
    <cfRule type="notContainsBlanks" dxfId="8" priority="24">
      <formula>LEN(TRIM(E22))&gt;0</formula>
    </cfRule>
  </conditionalFormatting>
  <conditionalFormatting sqref="E38:E50">
    <cfRule type="notContainsBlanks" dxfId="4" priority="29">
      <formula>LEN(TRIM(E38))&gt;0</formula>
    </cfRule>
  </conditionalFormatting>
  <conditionalFormatting sqref="E57:E59">
    <cfRule type="notContainsBlanks" dxfId="4" priority="36">
      <formula>LEN(TRIM(E57))&gt;0</formula>
    </cfRule>
  </conditionalFormatting>
  <conditionalFormatting sqref="F11:F13">
    <cfRule type="notContainsBlanks" dxfId="8" priority="19">
      <formula>LEN(TRIM(F11))&gt;0</formula>
    </cfRule>
  </conditionalFormatting>
  <conditionalFormatting sqref="F22:F29">
    <cfRule type="notContainsBlanks" dxfId="8" priority="25">
      <formula>LEN(TRIM(F22))&gt;0</formula>
    </cfRule>
  </conditionalFormatting>
  <conditionalFormatting sqref="F38:F50">
    <cfRule type="notContainsBlanks" dxfId="4" priority="30">
      <formula>LEN(TRIM(F38))&gt;0</formula>
    </cfRule>
  </conditionalFormatting>
  <conditionalFormatting sqref="F57:F59">
    <cfRule type="notContainsBlanks" dxfId="4" priority="37">
      <formula>LEN(TRIM(F57))&gt;0</formula>
    </cfRule>
  </conditionalFormatting>
  <conditionalFormatting sqref="G11:G13">
    <cfRule type="notContainsBlanks" dxfId="8" priority="20">
      <formula>LEN(TRIM(G11))&gt;0</formula>
    </cfRule>
  </conditionalFormatting>
  <conditionalFormatting sqref="G22:G29">
    <cfRule type="notContainsBlanks" dxfId="8" priority="26">
      <formula>LEN(TRIM(G22))&gt;0</formula>
    </cfRule>
  </conditionalFormatting>
  <conditionalFormatting sqref="G38:G50">
    <cfRule type="notContainsBlanks" dxfId="4" priority="31">
      <formula>LEN(TRIM(G38))&gt;0</formula>
    </cfRule>
  </conditionalFormatting>
  <conditionalFormatting sqref="G57:G59">
    <cfRule type="notContainsBlanks" dxfId="4" priority="38">
      <formula>LEN(TRIM(G57))&gt;0</formula>
    </cfRule>
  </conditionalFormatting>
  <conditionalFormatting sqref="H11:H13">
    <cfRule type="notContainsBlanks" dxfId="8" priority="21">
      <formula>LEN(TRIM(H11))&gt;0</formula>
    </cfRule>
  </conditionalFormatting>
  <conditionalFormatting sqref="H22:H29">
    <cfRule type="notContainsBlanks" dxfId="8" priority="27">
      <formula>LEN(TRIM(H22))&gt;0</formula>
    </cfRule>
  </conditionalFormatting>
  <conditionalFormatting sqref="H38:H50">
    <cfRule type="notContainsBlanks" dxfId="4" priority="32">
      <formula>LEN(TRIM(H38))&gt;0</formula>
    </cfRule>
  </conditionalFormatting>
  <conditionalFormatting sqref="H57:H59">
    <cfRule type="notContainsBlanks" dxfId="4" priority="39">
      <formula>LEN(TRIM(H57))&gt;0</formula>
    </cfRule>
  </conditionalFormatting>
  <conditionalFormatting sqref="I15">
    <cfRule type="notContainsBlanks" dxfId="2" priority="12">
      <formula>LEN(TRIM(I15))&gt;0</formula>
    </cfRule>
  </conditionalFormatting>
  <conditionalFormatting sqref="I31">
    <cfRule type="notContainsBlanks" dxfId="2" priority="15">
      <formula>LEN(TRIM(I31))&gt;0</formula>
    </cfRule>
  </conditionalFormatting>
  <conditionalFormatting sqref="I38:I50">
    <cfRule type="notContainsBlanks" dxfId="8" priority="33">
      <formula>LEN(TRIM(I38))&gt;0</formula>
    </cfRule>
  </conditionalFormatting>
  <conditionalFormatting sqref="I57:I59">
    <cfRule type="notContainsBlanks" dxfId="4" priority="40">
      <formula>LEN(TRIM(I57))&gt;0</formula>
    </cfRule>
  </conditionalFormatting>
  <conditionalFormatting sqref="J57:J59">
    <cfRule type="notContainsBlanks" dxfId="4" priority="41">
      <formula>LEN(TRIM(J57))&gt;0</formula>
    </cfRule>
  </conditionalFormatting>
  <conditionalFormatting sqref="K57:K59">
    <cfRule type="notContainsBlanks" dxfId="4" priority="42">
      <formula>LEN(TRIM(K57))&gt;0</formula>
    </cfRule>
  </conditionalFormatting>
  <conditionalFormatting sqref="L57:L59">
    <cfRule type="notContainsBlanks" dxfId="4" priority="43">
      <formula>LEN(TRIM(L57))&gt;0</formula>
    </cfRule>
  </conditionalFormatting>
  <conditionalFormatting sqref="M57:M59">
    <cfRule type="notContainsBlanks" dxfId="4" priority="44">
      <formula>LEN(TRIM(M57))&gt;0</formula>
    </cfRule>
  </conditionalFormatting>
  <conditionalFormatting sqref="N57:N59">
    <cfRule type="notContainsBlanks" dxfId="4" priority="45">
      <formula>LEN(TRIM(N57))&gt;0</formula>
    </cfRule>
  </conditionalFormatting>
  <conditionalFormatting sqref="O57:O59">
    <cfRule type="notContainsBlanks" dxfId="4" priority="46">
      <formula>LEN(TRIM(O57))&gt;0</formula>
    </cfRule>
  </conditionalFormatting>
  <conditionalFormatting sqref="P57:P59">
    <cfRule type="notContainsBlanks" dxfId="4" priority="47">
      <formula>LEN(TRIM(P57))&gt;0</formula>
    </cfRule>
  </conditionalFormatting>
  <conditionalFormatting sqref="Q57:Q59">
    <cfRule type="notContainsBlanks" dxfId="4" priority="48">
      <formula>LEN(TRIM(Q57))&gt;0</formula>
    </cfRule>
  </conditionalFormatting>
  <conditionalFormatting sqref="R57:R59">
    <cfRule type="notContainsBlanks" dxfId="4" priority="49">
      <formula>LEN(TRIM(R57))&gt;0</formula>
    </cfRule>
  </conditionalFormatting>
  <conditionalFormatting sqref="S57:S59">
    <cfRule type="notContainsBlanks" dxfId="4" priority="50">
      <formula>LEN(TRIM(S57))&gt;0</formula>
    </cfRule>
  </conditionalFormatting>
  <conditionalFormatting sqref="T57:T59">
    <cfRule type="notContainsBlanks" dxfId="4" priority="51">
      <formula>LEN(TRIM(T57))&gt;0</formula>
    </cfRule>
  </conditionalFormatting>
  <conditionalFormatting sqref="U57:U59">
    <cfRule type="notContainsBlanks" dxfId="4" priority="52">
      <formula>LEN(TRIM(U57))&gt;0</formula>
    </cfRule>
  </conditionalFormatting>
  <conditionalFormatting sqref="V57:V59">
    <cfRule type="notContainsBlanks" dxfId="4" priority="53">
      <formula>LEN(TRIM(V57))&gt;0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1" customFormat="1" ht="21" customHeight="1">
      <c r="B5" s="11" t="s">
        <v>92</v>
      </c>
    </row>
    <row r="7" spans="2:3" s="12" customFormat="1" ht="18" customHeight="1">
      <c r="B7" s="12" t="s">
        <v>93</v>
      </c>
    </row>
    <row r="8" spans="2:3" s="13" customFormat="1" ht="16" customHeight="1">
      <c r="B8" s="13" t="s">
        <v>94</v>
      </c>
    </row>
    <row r="9" spans="2:3" s="12" customFormat="1" ht="18" customHeight="1">
      <c r="B9" s="12" t="s">
        <v>95</v>
      </c>
      <c r="C9" s="12" t="s">
        <v>125</v>
      </c>
    </row>
    <row r="10" spans="2:3">
      <c r="B10" t="s">
        <v>96</v>
      </c>
      <c r="C10" t="s">
        <v>126</v>
      </c>
    </row>
    <row r="11" spans="2:3">
      <c r="B11" t="s">
        <v>97</v>
      </c>
      <c r="C11" t="s">
        <v>127</v>
      </c>
    </row>
    <row r="12" spans="2:3">
      <c r="B12" t="s">
        <v>98</v>
      </c>
      <c r="C12" t="s">
        <v>128</v>
      </c>
    </row>
    <row r="13" spans="2:3">
      <c r="B13" t="s">
        <v>99</v>
      </c>
      <c r="C13" t="s">
        <v>129</v>
      </c>
    </row>
    <row r="14" spans="2:3">
      <c r="B14" t="s">
        <v>100</v>
      </c>
      <c r="C14" t="s">
        <v>130</v>
      </c>
    </row>
    <row r="15" spans="2:3">
      <c r="B15" t="s">
        <v>101</v>
      </c>
      <c r="C15" t="s">
        <v>131</v>
      </c>
    </row>
    <row r="16" spans="2:3">
      <c r="B16" t="s">
        <v>102</v>
      </c>
      <c r="C16" t="s">
        <v>132</v>
      </c>
    </row>
    <row r="17" spans="2:3">
      <c r="B17" t="s">
        <v>103</v>
      </c>
      <c r="C17" t="s">
        <v>133</v>
      </c>
    </row>
    <row r="18" spans="2:3">
      <c r="B18" t="s">
        <v>104</v>
      </c>
      <c r="C18" t="s">
        <v>134</v>
      </c>
    </row>
    <row r="19" spans="2:3">
      <c r="B19" t="s">
        <v>82</v>
      </c>
      <c r="C19" t="s">
        <v>135</v>
      </c>
    </row>
    <row r="20" spans="2:3">
      <c r="B20" t="s">
        <v>83</v>
      </c>
      <c r="C20" t="s">
        <v>136</v>
      </c>
    </row>
    <row r="21" spans="2:3">
      <c r="B21" t="s">
        <v>84</v>
      </c>
      <c r="C21" t="s">
        <v>137</v>
      </c>
    </row>
    <row r="22" spans="2:3">
      <c r="B22" t="s">
        <v>85</v>
      </c>
      <c r="C22" t="s">
        <v>138</v>
      </c>
    </row>
    <row r="23" spans="2:3">
      <c r="B23" t="s">
        <v>105</v>
      </c>
      <c r="C23" t="s">
        <v>139</v>
      </c>
    </row>
    <row r="24" spans="2:3">
      <c r="B24" t="s">
        <v>106</v>
      </c>
      <c r="C24" t="s">
        <v>140</v>
      </c>
    </row>
    <row r="25" spans="2:3">
      <c r="B25" t="s">
        <v>107</v>
      </c>
      <c r="C25" t="s">
        <v>141</v>
      </c>
    </row>
    <row r="26" spans="2:3">
      <c r="B26" t="s">
        <v>57</v>
      </c>
      <c r="C26" t="s">
        <v>142</v>
      </c>
    </row>
    <row r="27" spans="2:3">
      <c r="B27" t="s">
        <v>58</v>
      </c>
      <c r="C27" t="s">
        <v>143</v>
      </c>
    </row>
    <row r="28" spans="2:3">
      <c r="B28" t="s">
        <v>59</v>
      </c>
      <c r="C28" t="s">
        <v>144</v>
      </c>
    </row>
    <row r="29" spans="2:3">
      <c r="B29" t="s">
        <v>61</v>
      </c>
      <c r="C29" t="s">
        <v>145</v>
      </c>
    </row>
    <row r="30" spans="2:3">
      <c r="B30" t="s">
        <v>60</v>
      </c>
      <c r="C30" t="s">
        <v>146</v>
      </c>
    </row>
    <row r="31" spans="2:3">
      <c r="B31" t="s">
        <v>62</v>
      </c>
      <c r="C31" t="s">
        <v>147</v>
      </c>
    </row>
    <row r="32" spans="2:3">
      <c r="B32" t="s">
        <v>63</v>
      </c>
      <c r="C32" t="s">
        <v>148</v>
      </c>
    </row>
    <row r="35" spans="2:3" s="12" customFormat="1" ht="18" customHeight="1">
      <c r="B35" s="12" t="s">
        <v>108</v>
      </c>
    </row>
    <row r="36" spans="2:3" s="13" customFormat="1" ht="16" customHeight="1">
      <c r="B36" s="13" t="s">
        <v>109</v>
      </c>
    </row>
    <row r="37" spans="2:3" s="12" customFormat="1" ht="18" customHeight="1">
      <c r="B37" s="12" t="s">
        <v>95</v>
      </c>
      <c r="C37" s="12" t="s">
        <v>125</v>
      </c>
    </row>
    <row r="38" spans="2:3">
      <c r="B38" t="s">
        <v>110</v>
      </c>
      <c r="C38" t="s">
        <v>149</v>
      </c>
    </row>
    <row r="39" spans="2:3">
      <c r="B39" t="s">
        <v>71</v>
      </c>
      <c r="C39" t="s">
        <v>150</v>
      </c>
    </row>
    <row r="40" spans="2:3">
      <c r="B40" t="s">
        <v>103</v>
      </c>
      <c r="C40" t="s">
        <v>151</v>
      </c>
    </row>
    <row r="41" spans="2:3">
      <c r="B41" t="s">
        <v>104</v>
      </c>
      <c r="C41" t="s">
        <v>152</v>
      </c>
    </row>
    <row r="42" spans="2:3">
      <c r="B42" t="s">
        <v>82</v>
      </c>
      <c r="C42" t="s">
        <v>153</v>
      </c>
    </row>
    <row r="43" spans="2:3">
      <c r="B43" t="s">
        <v>83</v>
      </c>
      <c r="C43" t="s">
        <v>154</v>
      </c>
    </row>
    <row r="44" spans="2:3">
      <c r="B44" t="s">
        <v>84</v>
      </c>
      <c r="C44" t="s">
        <v>155</v>
      </c>
    </row>
    <row r="45" spans="2:3">
      <c r="B45" t="s">
        <v>85</v>
      </c>
      <c r="C45" t="s">
        <v>156</v>
      </c>
    </row>
    <row r="46" spans="2:3">
      <c r="B46" t="s">
        <v>105</v>
      </c>
      <c r="C46" t="s">
        <v>157</v>
      </c>
    </row>
    <row r="47" spans="2:3">
      <c r="B47" t="s">
        <v>106</v>
      </c>
      <c r="C47" t="s">
        <v>158</v>
      </c>
    </row>
    <row r="48" spans="2:3">
      <c r="B48" t="s">
        <v>111</v>
      </c>
      <c r="C48" t="s">
        <v>159</v>
      </c>
    </row>
    <row r="49" spans="2:3">
      <c r="B49" t="s">
        <v>107</v>
      </c>
      <c r="C49" t="s">
        <v>160</v>
      </c>
    </row>
    <row r="50" spans="2:3">
      <c r="B50" t="s">
        <v>76</v>
      </c>
      <c r="C50" t="s">
        <v>161</v>
      </c>
    </row>
    <row r="51" spans="2:3">
      <c r="B51" t="s">
        <v>112</v>
      </c>
      <c r="C51" t="s">
        <v>162</v>
      </c>
    </row>
    <row r="52" spans="2:3">
      <c r="B52" t="s">
        <v>113</v>
      </c>
      <c r="C52" t="s">
        <v>163</v>
      </c>
    </row>
    <row r="55" spans="2:3" s="12" customFormat="1" ht="18" customHeight="1">
      <c r="B55" s="12" t="s">
        <v>114</v>
      </c>
    </row>
    <row r="56" spans="2:3" s="13" customFormat="1" ht="16" customHeight="1">
      <c r="B56" s="13" t="s">
        <v>115</v>
      </c>
    </row>
    <row r="57" spans="2:3" s="12" customFormat="1" ht="18" customHeight="1">
      <c r="B57" s="12" t="s">
        <v>95</v>
      </c>
      <c r="C57" s="12" t="s">
        <v>125</v>
      </c>
    </row>
    <row r="58" spans="2:3">
      <c r="B58" t="s">
        <v>116</v>
      </c>
      <c r="C58" t="s">
        <v>164</v>
      </c>
    </row>
    <row r="59" spans="2:3">
      <c r="B59" t="s">
        <v>117</v>
      </c>
      <c r="C59" t="s">
        <v>165</v>
      </c>
    </row>
    <row r="60" spans="2:3">
      <c r="B60" t="s">
        <v>103</v>
      </c>
      <c r="C60" t="s">
        <v>166</v>
      </c>
    </row>
    <row r="61" spans="2:3">
      <c r="B61" t="s">
        <v>104</v>
      </c>
      <c r="C61" t="s">
        <v>167</v>
      </c>
    </row>
    <row r="62" spans="2:3">
      <c r="B62" t="s">
        <v>82</v>
      </c>
      <c r="C62" t="s">
        <v>168</v>
      </c>
    </row>
    <row r="63" spans="2:3">
      <c r="B63" t="s">
        <v>83</v>
      </c>
      <c r="C63" t="s">
        <v>169</v>
      </c>
    </row>
    <row r="64" spans="2:3">
      <c r="B64" t="s">
        <v>84</v>
      </c>
      <c r="C64" t="s">
        <v>170</v>
      </c>
    </row>
    <row r="65" spans="2:3">
      <c r="B65" t="s">
        <v>85</v>
      </c>
      <c r="C65" t="s">
        <v>171</v>
      </c>
    </row>
    <row r="66" spans="2:3">
      <c r="B66" t="s">
        <v>105</v>
      </c>
      <c r="C66" t="s">
        <v>172</v>
      </c>
    </row>
    <row r="67" spans="2:3">
      <c r="B67" t="s">
        <v>106</v>
      </c>
      <c r="C67" t="s">
        <v>173</v>
      </c>
    </row>
    <row r="68" spans="2:3">
      <c r="B68" t="s">
        <v>111</v>
      </c>
      <c r="C68" t="s">
        <v>174</v>
      </c>
    </row>
    <row r="69" spans="2:3">
      <c r="B69" t="s">
        <v>107</v>
      </c>
      <c r="C69" t="s">
        <v>175</v>
      </c>
    </row>
    <row r="70" spans="2:3">
      <c r="B70" t="s">
        <v>76</v>
      </c>
      <c r="C70" t="s">
        <v>176</v>
      </c>
    </row>
    <row r="71" spans="2:3">
      <c r="B71" t="s">
        <v>112</v>
      </c>
      <c r="C71" t="s">
        <v>177</v>
      </c>
    </row>
    <row r="72" spans="2:3">
      <c r="B72" t="s">
        <v>113</v>
      </c>
      <c r="C72" t="s">
        <v>178</v>
      </c>
    </row>
    <row r="75" spans="2:3" s="12" customFormat="1" ht="18" customHeight="1">
      <c r="B75" s="12" t="s">
        <v>118</v>
      </c>
    </row>
    <row r="76" spans="2:3" s="12" customFormat="1" ht="18" customHeight="1">
      <c r="B76" s="12" t="s">
        <v>119</v>
      </c>
      <c r="C76" s="12" t="s">
        <v>125</v>
      </c>
    </row>
    <row r="77" spans="2:3">
      <c r="B77" t="s">
        <v>120</v>
      </c>
      <c r="C77" t="s">
        <v>179</v>
      </c>
    </row>
    <row r="78" spans="2:3">
      <c r="B78" t="s">
        <v>121</v>
      </c>
      <c r="C78" t="s">
        <v>180</v>
      </c>
    </row>
    <row r="79" spans="2:3">
      <c r="B79" t="s">
        <v>122</v>
      </c>
      <c r="C79" t="s">
        <v>181</v>
      </c>
    </row>
    <row r="80" spans="2:3">
      <c r="B80" t="s">
        <v>123</v>
      </c>
      <c r="C80" t="s">
        <v>182</v>
      </c>
    </row>
    <row r="81" spans="2:3">
      <c r="B81" t="s">
        <v>124</v>
      </c>
      <c r="C81" t="s">
        <v>183</v>
      </c>
    </row>
  </sheetData>
  <conditionalFormatting sqref="B2:C6">
    <cfRule type="containsBlanks" dxfId="9" priority="1">
      <formula>LEN(TRIM(B2))=0</formula>
    </cfRule>
    <cfRule type="notContainsBlanks" dxfId="9" priority="2">
      <formula>LEN(TRIM(B2))&gt;0</formula>
    </cfRule>
  </conditionalFormatting>
  <conditionalFormatting sqref="B35:C35">
    <cfRule type="containsBlanks" dxfId="10" priority="6">
      <formula>LEN(TRIM(B35))=0</formula>
    </cfRule>
    <cfRule type="notContainsBlanks" dxfId="10" priority="7">
      <formula>LEN(TRIM(B35))&gt;0</formula>
    </cfRule>
  </conditionalFormatting>
  <conditionalFormatting sqref="B37:C37">
    <cfRule type="notContainsBlanks" dxfId="11" priority="8">
      <formula>LEN(TRIM(B37))&gt;0</formula>
    </cfRule>
  </conditionalFormatting>
  <conditionalFormatting sqref="B55:C55">
    <cfRule type="containsBlanks" dxfId="10" priority="9">
      <formula>LEN(TRIM(B55))=0</formula>
    </cfRule>
    <cfRule type="notContainsBlanks" dxfId="10" priority="10">
      <formula>LEN(TRIM(B55))&gt;0</formula>
    </cfRule>
  </conditionalFormatting>
  <conditionalFormatting sqref="B57:C57">
    <cfRule type="notContainsBlanks" dxfId="11" priority="11">
      <formula>LEN(TRIM(B57))&gt;0</formula>
    </cfRule>
  </conditionalFormatting>
  <conditionalFormatting sqref="B75:C75">
    <cfRule type="containsBlanks" dxfId="10" priority="12">
      <formula>LEN(TRIM(B75))=0</formula>
    </cfRule>
    <cfRule type="notContainsBlanks" dxfId="10" priority="13">
      <formula>LEN(TRIM(B75))&gt;0</formula>
    </cfRule>
  </conditionalFormatting>
  <conditionalFormatting sqref="B76:C76">
    <cfRule type="notContainsBlanks" dxfId="11" priority="14">
      <formula>LEN(TRIM(B76))&gt;0</formula>
    </cfRule>
  </conditionalFormatting>
  <conditionalFormatting sqref="B7:C7">
    <cfRule type="containsBlanks" dxfId="10" priority="3">
      <formula>LEN(TRIM(B7))=0</formula>
    </cfRule>
    <cfRule type="notContainsBlanks" dxfId="10" priority="4">
      <formula>LEN(TRIM(B7))&gt;0</formula>
    </cfRule>
  </conditionalFormatting>
  <conditionalFormatting sqref="B9:C9">
    <cfRule type="notContainsBlanks" dxfId="11"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VDX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2018-07-18T15:27:47Z</dcterms:created>
  <dcterms:modified xsi:type="dcterms:W3CDTF">2018-07-18T15:27:47Z</dcterms:modified>
</cp:coreProperties>
</file>