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VDX Details" sheetId="2" r:id="rId2"/>
    <sheet name="Definition" sheetId="3" r:id="rId3"/>
  </sheets>
  <calcPr calcId="124519" fullCalcOnLoad="1"/>
</workbook>
</file>

<file path=xl/sharedStrings.xml><?xml version="1.0" encoding="utf-8"?>
<sst xmlns="http://schemas.openxmlformats.org/spreadsheetml/2006/main" count="273" uniqueCount="182">
  <si>
    <t>Client Name</t>
  </si>
  <si>
    <t>A.F.G.Edge</t>
  </si>
  <si>
    <t>Campaign Name</t>
  </si>
  <si>
    <t>00008934_Fed_Gov_DFR_-_Tri_Service_Army_Women_-_June_2018_VDX_0000047412</t>
  </si>
  <si>
    <t>Expo Account Manager</t>
  </si>
  <si>
    <t>Expo Sales Contact</t>
  </si>
  <si>
    <t>Campaign Report date</t>
  </si>
  <si>
    <t>2018-06-04 to 2018-06-19</t>
  </si>
  <si>
    <t>Agency Name</t>
  </si>
  <si>
    <t>Amnet</t>
  </si>
  <si>
    <t>Currency</t>
  </si>
  <si>
    <t>AUD</t>
  </si>
  <si>
    <t>Placement#</t>
  </si>
  <si>
    <t>Start Date</t>
  </si>
  <si>
    <t>End Date</t>
  </si>
  <si>
    <t>Placement Name</t>
  </si>
  <si>
    <t>Cost Type</t>
  </si>
  <si>
    <t>Unit Cost</t>
  </si>
  <si>
    <t>Planned Cost</t>
  </si>
  <si>
    <t>Booked</t>
  </si>
  <si>
    <t>Delivered_Engagements</t>
  </si>
  <si>
    <t>Delivered_Impressions</t>
  </si>
  <si>
    <t>Delivery%</t>
  </si>
  <si>
    <t>Spend</t>
  </si>
  <si>
    <t>2018-06-03</t>
  </si>
  <si>
    <t>2018-07-01</t>
  </si>
  <si>
    <t>Blend Of Vdx Display + Vdx In-Stream + Vdx Mobile</t>
  </si>
  <si>
    <t>CPE</t>
  </si>
  <si>
    <t>Live</t>
  </si>
  <si>
    <t>Campaign Status</t>
  </si>
  <si>
    <t>VDX (Display, Mobile and Instream)</t>
  </si>
  <si>
    <t>Subtotal</t>
  </si>
  <si>
    <t>1.Blend Of Vdx Display + Vdx In-Stream + Vdx Mobile</t>
  </si>
  <si>
    <t>Display</t>
  </si>
  <si>
    <t>Mobile</t>
  </si>
  <si>
    <t>N/A</t>
  </si>
  <si>
    <t>Grand Total</t>
  </si>
  <si>
    <t>160x600</t>
  </si>
  <si>
    <t>300x250</t>
  </si>
  <si>
    <t>300x600</t>
  </si>
  <si>
    <t>320x50</t>
  </si>
  <si>
    <t>728x90</t>
  </si>
  <si>
    <t>768x90</t>
  </si>
  <si>
    <t>970x250</t>
  </si>
  <si>
    <t>video1</t>
  </si>
  <si>
    <t>Product</t>
  </si>
  <si>
    <t>Mute</t>
  </si>
  <si>
    <t>Unmute</t>
  </si>
  <si>
    <t>Pause</t>
  </si>
  <si>
    <t>Rewind</t>
  </si>
  <si>
    <t>Resume</t>
  </si>
  <si>
    <t>Replay</t>
  </si>
  <si>
    <t>Fullscreen</t>
  </si>
  <si>
    <t>Jobs_tab_Armoured_Vehicle_Crew</t>
  </si>
  <si>
    <t>Jobs_tab_Cook</t>
  </si>
  <si>
    <t>Jobs_tab_Driver</t>
  </si>
  <si>
    <t>Jobs_tab_Infantry_Soldier</t>
  </si>
  <si>
    <t>Jobs_tab_Paramedic</t>
  </si>
  <si>
    <t>Logo</t>
  </si>
  <si>
    <t>Top_navbar_Apply_now_CTA</t>
  </si>
  <si>
    <t>Top_navbar_facebook</t>
  </si>
  <si>
    <t>Top_navbar_instagram</t>
  </si>
  <si>
    <t>Top_navbar_youtube</t>
  </si>
  <si>
    <t>Video_tab_background</t>
  </si>
  <si>
    <t>Benefits_tab_view</t>
  </si>
  <si>
    <t>Jobs_tab_view</t>
  </si>
  <si>
    <t>Video_tab_view</t>
  </si>
  <si>
    <t>VDX Performance KPIs - by Placement and Platform</t>
  </si>
  <si>
    <t>Unit</t>
  </si>
  <si>
    <t>Engagement Rate</t>
  </si>
  <si>
    <t>Viewer CTR</t>
  </si>
  <si>
    <t>Engager CTR</t>
  </si>
  <si>
    <t>Viewer VCR (Primary Video)</t>
  </si>
  <si>
    <t>Engager VCR (Primary Video)</t>
  </si>
  <si>
    <t>Interaction Rate</t>
  </si>
  <si>
    <t>Active Time Spent</t>
  </si>
  <si>
    <t>Ad Size Breakdown</t>
  </si>
  <si>
    <t>Ad Size</t>
  </si>
  <si>
    <t>Video Details</t>
  </si>
  <si>
    <t>Video Name</t>
  </si>
  <si>
    <t>Views</t>
  </si>
  <si>
    <t>25% View</t>
  </si>
  <si>
    <t>50% View</t>
  </si>
  <si>
    <t>75% View</t>
  </si>
  <si>
    <t>Video Completion</t>
  </si>
  <si>
    <t>Video Completion Rate</t>
  </si>
  <si>
    <t>Interaction Details</t>
  </si>
  <si>
    <t>Video Player Interactions</t>
  </si>
  <si>
    <t>Clickthroughs</t>
  </si>
  <si>
    <t>Ad Interactions</t>
  </si>
  <si>
    <t>Total Interactions</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</si>
  <si>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</si>
  <si>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</si>
  <si>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</si>
  <si>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</si>
  <si>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</si>
  <si>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</si>
  <si>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</si>
  <si>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</si>
  <si>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</si>
  <si>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</si>
  <si>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</si>
  <si>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</si>
  <si>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</si>
  <si>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Video Completions</t>
  </si>
  <si>
    <t>Video Completion Rate (VCR)</t>
  </si>
  <si>
    <t>Player Interactions</t>
  </si>
  <si>
    <t>Engager Metrics</t>
  </si>
  <si>
    <t>Statistics that apply only to users with an Engagement during their viewing session.</t>
  </si>
  <si>
    <t>Engagement</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</si>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</sst>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2">
    <numFmt numFmtId="164" formatCode="$#,###0.00"/>
    <numFmt numFmtId="165" formatCode="#,##0"/>
    <numFmt numFmtId="165" formatCode="#,##0"/>
  </numFmts>
  <fonts count="5">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0" fontId="1" fillId="2" borderId="0" xfId="0" applyFont="1" applyFill="1" applyAlignment="1">
      <alignment horizontal="right"/>
    </xf>
    <xf numFmtId="165" fontId="0" fillId="0" borderId="0" xfId="0" applyNumberFormat="1"/>
    <xf numFmtId="0" fontId="1" fillId="3" borderId="0" xfId="0" applyFont="1" applyFill="1"/>
    <xf numFmtId="0" fontId="2" fillId="0" borderId="0" xfId="0" applyFont="1"/>
    <xf numFmtId="0" fontId="3" fillId="0" borderId="0" xfId="0" applyFont="1"/>
    <xf numFmtId="0" fontId="4" fillId="0" borderId="0" xfId="0" applyFont="1"/>
  </cellXfs>
  <cellStyles count="1">
    <cellStyle name="Normal" xfId="0" builtinId="0"/>
  </cellStyles>
  <dxfs count="12">
    <dxf>
      <font>
        <b/>
      </font>
      <fill>
        <patternFill>
          <bgColor rgb="FF00B0F0"/>
        </patternFill>
      </fill>
    </dxf>
    <dxf>
      <font>
        <b/>
      </font>
      <fill>
        <patternFill>
          <bgColor rgb="FF00B0F0"/>
        </patternFill>
      </fill>
    </dxf>
    <dxf>
      <font>
        <b/>
      </font>
      <fill>
        <patternFill>
          <bgColor rgb="FFA5A5A5"/>
        </patternFill>
      </fill>
    </dxf>
    <dxf>
      <numFmt numFmtId="164" formatCode="$#,###0.00"/>
    </dxf>
    <dxf>
      <numFmt numFmtId="165" formatCode="#,##0"/>
    </dxf>
    <dxf>
      <numFmt numFmtId="166" formatCode="0.00%"/>
    </dxf>
    <dxf>
      <fill>
        <patternFill>
          <bgColor rgb="FF00B0F0"/>
        </patternFill>
      </fill>
    </dxf>
    <dxf>
      <font>
        <b/>
      </font>
      <numFmt numFmtId="166" formatCode="0.00%"/>
      <fill>
        <patternFill>
          <bgColor rgb="FFA5A5A5"/>
        </patternFill>
      </fill>
    </dxf>
    <dxf>
      <numFmt numFmtId="166" formatCode="0.00%"/>
    </dxf>
    <dxf>
      <fill>
        <patternFill>
          <bgColor rgb="FFF2F2F2"/>
        </patternFill>
      </fill>
    </dxf>
    <dxf>
      <fill>
        <patternFill>
          <bgColor rgb="FFD6DCE4"/>
        </patternFill>
      </fill>
    </dxf>
    <dxf>
      <fill>
        <patternFill>
          <bgColor rgb="FFD9D9D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754548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935648" cy="502964"/>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15</xdr:col>
      <xdr:colOff>221148</xdr:colOff>
      <xdr:row>7</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23936325" y="838200"/>
          <a:ext cx="1935648" cy="502964"/>
        </a:xfrm>
        <a:prstGeom prst="rect">
          <a:avLst/>
        </a:prstGeom>
      </xdr:spPr>
    </xdr:pic>
    <xdr:clientData/>
  </xdr:twoCellAnchor>
  <xdr:twoCellAnchor editAs="oneCell">
    <xdr:from>
      <xdr:col>14</xdr:col>
      <xdr:colOff>0</xdr:colOff>
      <xdr:row>1</xdr:row>
      <xdr:rowOff>0</xdr:rowOff>
    </xdr:from>
    <xdr:to>
      <xdr:col>15</xdr:col>
      <xdr:colOff>1638591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2393632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1935648</xdr:colOff>
      <xdr:row>3</xdr:row>
      <xdr:rowOff>121964</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114300" y="57150"/>
          <a:ext cx="1935648" cy="5029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11"/>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4" ht="6" customHeight="1"/>
    <row r="2" spans="2:14">
      <c r="B2" s="1" t="s">
        <v>0</v>
      </c>
      <c r="C2" s="2" t="s">
        <v>1</v>
      </c>
      <c r="E2" s="2" t="s">
        <v>4</v>
      </c>
      <c r="H2" s="3" t="s">
        <v>6</v>
      </c>
      <c r="I2" s="3" t="s">
        <v>7</v>
      </c>
    </row>
    <row r="3" spans="2:14">
      <c r="B3" s="1" t="s">
        <v>2</v>
      </c>
      <c r="C3" s="2" t="s">
        <v>3</v>
      </c>
      <c r="E3" s="2" t="s">
        <v>5</v>
      </c>
      <c r="H3" s="3" t="s">
        <v>29</v>
      </c>
      <c r="I3" s="3" t="s">
        <v>28</v>
      </c>
    </row>
    <row r="4" spans="2:14">
      <c r="B4" s="1" t="s">
        <v>8</v>
      </c>
      <c r="C4" s="2" t="s">
        <v>9</v>
      </c>
      <c r="H4" s="3" t="s">
        <v>10</v>
      </c>
      <c r="I4" s="3" t="s">
        <v>11</v>
      </c>
    </row>
    <row r="8" spans="2:14">
      <c r="C8" s="4" t="s">
        <v>30</v>
      </c>
    </row>
    <row r="9" spans="2:14" ht="29" customHeight="1">
      <c r="C9" s="2" t="s">
        <v>12</v>
      </c>
      <c r="D9" s="2" t="s">
        <v>13</v>
      </c>
      <c r="E9" s="2" t="s">
        <v>14</v>
      </c>
      <c r="F9" s="1" t="s">
        <v>15</v>
      </c>
      <c r="G9" s="2" t="s">
        <v>16</v>
      </c>
      <c r="H9" s="3" t="s">
        <v>17</v>
      </c>
      <c r="I9" s="3" t="s">
        <v>18</v>
      </c>
      <c r="J9" s="3" t="s">
        <v>19</v>
      </c>
      <c r="K9" s="3" t="s">
        <v>20</v>
      </c>
      <c r="L9" s="3" t="s">
        <v>21</v>
      </c>
      <c r="M9" s="3" t="s">
        <v>22</v>
      </c>
      <c r="N9" s="3" t="s">
        <v>23</v>
      </c>
    </row>
    <row r="10" spans="2:14">
      <c r="C10" s="2">
        <v>1</v>
      </c>
      <c r="D10" s="2" t="s">
        <v>24</v>
      </c>
      <c r="E10" s="2" t="s">
        <v>25</v>
      </c>
      <c r="F10" s="1" t="s">
        <v>26</v>
      </c>
      <c r="G10" s="2" t="s">
        <v>27</v>
      </c>
      <c r="H10" s="3">
        <v>1.75000056</v>
      </c>
      <c r="I10" s="3">
        <v>10714.28556</v>
      </c>
      <c r="J10" s="3">
        <v>8571</v>
      </c>
      <c r="K10" s="3">
        <v>4013</v>
      </c>
      <c r="L10" s="3">
        <v>0</v>
      </c>
      <c r="M10" s="3">
        <v>0.4682067436705168</v>
      </c>
      <c r="N10" s="3">
        <v>7022.752247280001</v>
      </c>
    </row>
    <row r="11" spans="2:14">
      <c r="C11" s="5" t="s">
        <v>31</v>
      </c>
      <c r="I11" s="6">
        <f>sum(I10:I10)</f>
        <v>0</v>
      </c>
      <c r="J11" s="7">
        <f>sum(J10:J10)</f>
        <v>0</v>
      </c>
      <c r="K11" s="7">
        <f>sum(K10:K10)</f>
        <v>0</v>
      </c>
      <c r="L11" s="7">
        <f>sum(L10:L10)</f>
        <v>0</v>
      </c>
      <c r="N11" s="6">
        <f>sum(N10:N10)</f>
        <v>0</v>
      </c>
    </row>
  </sheetData>
  <conditionalFormatting sqref="A1:R5">
    <cfRule type="containsBlanks" dxfId="0" priority="26">
      <formula>LEN(TRIM(A1))=0</formula>
    </cfRule>
    <cfRule type="notContainsBlanks" dxfId="0" priority="27">
      <formula>LEN(TRIM(A1))&gt;0</formula>
    </cfRule>
  </conditionalFormatting>
  <conditionalFormatting sqref="C11">
    <cfRule type="notContainsBlanks" dxfId="2" priority="5">
      <formula>LEN(TRIM(C11))&gt;0</formula>
    </cfRule>
    <cfRule type="containsBlanks" dxfId="2" priority="6">
      <formula>LEN(TRIM(C11))=0</formula>
    </cfRule>
  </conditionalFormatting>
  <conditionalFormatting sqref="C8:N8">
    <cfRule type="notContainsBlanks" dxfId="0" priority="1">
      <formula>LEN(TRIM(C8))&gt;0</formula>
    </cfRule>
    <cfRule type="containsBlanks" dxfId="0" priority="2">
      <formula>LEN(TRIM(C8))=0</formula>
    </cfRule>
  </conditionalFormatting>
  <conditionalFormatting sqref="C9:N9">
    <cfRule type="containsBlanks" dxfId="1" priority="3">
      <formula>LEN(TRIM(C9))=0</formula>
    </cfRule>
    <cfRule type="notContainsBlanks" dxfId="1" priority="4">
      <formula>LEN(TRIM(C9))&gt;0</formula>
    </cfRule>
  </conditionalFormatting>
  <conditionalFormatting sqref="D11">
    <cfRule type="notContainsBlanks" dxfId="2" priority="7">
      <formula>LEN(TRIM(D11))&gt;0</formula>
    </cfRule>
    <cfRule type="containsBlanks" dxfId="2" priority="8">
      <formula>LEN(TRIM(D11))=0</formula>
    </cfRule>
  </conditionalFormatting>
  <conditionalFormatting sqref="E11">
    <cfRule type="notContainsBlanks" dxfId="2" priority="9">
      <formula>LEN(TRIM(E11))&gt;0</formula>
    </cfRule>
    <cfRule type="containsBlanks" dxfId="2" priority="10">
      <formula>LEN(TRIM(E11))=0</formula>
    </cfRule>
  </conditionalFormatting>
  <conditionalFormatting sqref="F11">
    <cfRule type="notContainsBlanks" dxfId="2" priority="11">
      <formula>LEN(TRIM(F11))&gt;0</formula>
    </cfRule>
    <cfRule type="containsBlanks" dxfId="2" priority="12">
      <formula>LEN(TRIM(F11))=0</formula>
    </cfRule>
  </conditionalFormatting>
  <conditionalFormatting sqref="G11">
    <cfRule type="notContainsBlanks" dxfId="2" priority="13">
      <formula>LEN(TRIM(G11))&gt;0</formula>
    </cfRule>
    <cfRule type="containsBlanks" dxfId="2" priority="14">
      <formula>LEN(TRIM(G11))=0</formula>
    </cfRule>
  </conditionalFormatting>
  <conditionalFormatting sqref="H10">
    <cfRule type="notContainsBlanks" dxfId="3" priority="15">
      <formula>LEN(TRIM(H10))&gt;0</formula>
    </cfRule>
  </conditionalFormatting>
  <conditionalFormatting sqref="H11">
    <cfRule type="notContainsBlanks" dxfId="2" priority="16">
      <formula>LEN(TRIM(H11))&gt;0</formula>
    </cfRule>
    <cfRule type="containsBlanks" dxfId="2" priority="17">
      <formula>LEN(TRIM(H11))=0</formula>
    </cfRule>
  </conditionalFormatting>
  <conditionalFormatting sqref="I10">
    <cfRule type="notContainsBlanks" dxfId="3" priority="18">
      <formula>LEN(TRIM(I10))&gt;0</formula>
    </cfRule>
  </conditionalFormatting>
  <conditionalFormatting sqref="J10">
    <cfRule type="notContainsBlanks" dxfId="4" priority="19">
      <formula>LEN(TRIM(J10))&gt;0</formula>
    </cfRule>
  </conditionalFormatting>
  <conditionalFormatting sqref="K10">
    <cfRule type="notContainsBlanks" dxfId="4" priority="20">
      <formula>LEN(TRIM(K10))&gt;0</formula>
    </cfRule>
  </conditionalFormatting>
  <conditionalFormatting sqref="L10">
    <cfRule type="notContainsBlanks" dxfId="4" priority="21">
      <formula>LEN(TRIM(L10))&gt;0</formula>
    </cfRule>
  </conditionalFormatting>
  <conditionalFormatting sqref="M10">
    <cfRule type="notContainsBlanks" dxfId="5" priority="24">
      <formula>LEN(TRIM(M10))&gt;0</formula>
    </cfRule>
  </conditionalFormatting>
  <conditionalFormatting sqref="M11">
    <cfRule type="notContainsBlanks" dxfId="2" priority="22">
      <formula>LEN(TRIM(M11))&gt;0</formula>
    </cfRule>
    <cfRule type="containsBlanks" dxfId="2" priority="23">
      <formula>LEN(TRIM(M11))=0</formula>
    </cfRule>
  </conditionalFormatting>
  <conditionalFormatting sqref="N10">
    <cfRule type="notContainsBlanks" dxfId="3" priority="25">
      <formula>LEN(TRIM(N10))&gt;0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Y47"/>
  <sheetViews>
    <sheetView showGridLines="0" zoomScale="75" zoomScaleNormal="75" workbookViewId="0"/>
  </sheetViews>
  <sheetFormatPr defaultRowHeight="15"/>
  <cols>
    <col min="1" max="1" width="2.7109375" customWidth="1"/>
    <col min="2" max="2" width="47.7109375" customWidth="1"/>
    <col min="3" max="25" width="25.7109375" style="3" customWidth="1"/>
  </cols>
  <sheetData>
    <row r="1" spans="2:9" ht="6" customHeight="1"/>
    <row r="2" spans="2:9">
      <c r="B2" t="s">
        <v>0</v>
      </c>
      <c r="C2" s="3" t="s">
        <v>1</v>
      </c>
      <c r="E2" s="3" t="s">
        <v>4</v>
      </c>
      <c r="H2" s="3" t="s">
        <v>6</v>
      </c>
      <c r="I2" s="3" t="s">
        <v>7</v>
      </c>
    </row>
    <row r="3" spans="2:9">
      <c r="B3" t="s">
        <v>2</v>
      </c>
      <c r="C3" s="3" t="s">
        <v>3</v>
      </c>
      <c r="E3" s="3" t="s">
        <v>5</v>
      </c>
      <c r="H3" s="3" t="s">
        <v>29</v>
      </c>
      <c r="I3" s="3" t="s">
        <v>28</v>
      </c>
    </row>
    <row r="4" spans="2:9">
      <c r="B4" t="s">
        <v>8</v>
      </c>
      <c r="C4" s="3" t="s">
        <v>9</v>
      </c>
      <c r="H4" s="3" t="s">
        <v>10</v>
      </c>
      <c r="I4" s="3" t="s">
        <v>11</v>
      </c>
    </row>
    <row r="8" spans="2:9">
      <c r="B8" s="4" t="s">
        <v>67</v>
      </c>
    </row>
    <row r="9" spans="2:9">
      <c r="B9" s="4" t="s">
        <v>68</v>
      </c>
      <c r="C9" s="8" t="s">
        <v>69</v>
      </c>
      <c r="D9" s="8" t="s">
        <v>70</v>
      </c>
      <c r="E9" s="8" t="s">
        <v>71</v>
      </c>
      <c r="F9" s="8" t="s">
        <v>72</v>
      </c>
      <c r="G9" s="8" t="s">
        <v>73</v>
      </c>
      <c r="H9" s="8" t="s">
        <v>74</v>
      </c>
      <c r="I9" s="8" t="s">
        <v>75</v>
      </c>
    </row>
    <row r="10" spans="2:9">
      <c r="B10" t="s">
        <v>32</v>
      </c>
    </row>
    <row r="11" spans="2:9">
      <c r="B11" t="s">
        <v>33</v>
      </c>
      <c r="C11" s="3">
        <v>0.01216026135487091</v>
      </c>
      <c r="D11" s="3">
        <v>0.0002004023171045268</v>
      </c>
      <c r="E11" s="3">
        <v>0.01648009950248756</v>
      </c>
      <c r="F11" s="3" t="s">
        <v>35</v>
      </c>
      <c r="G11" s="3">
        <v>0.2891791044776119</v>
      </c>
      <c r="H11" s="3">
        <v>0.03700248756218905</v>
      </c>
      <c r="I11" s="3">
        <v>15.58</v>
      </c>
    </row>
    <row r="12" spans="2:9">
      <c r="B12" t="s">
        <v>34</v>
      </c>
      <c r="C12" s="3">
        <v>0.01187673233391947</v>
      </c>
      <c r="D12" s="3">
        <v>0.0003427413346049534</v>
      </c>
      <c r="E12" s="3">
        <v>0.02509410288582183</v>
      </c>
      <c r="F12" s="3" t="s">
        <v>35</v>
      </c>
      <c r="G12" s="3">
        <v>0.1405269761606023</v>
      </c>
      <c r="H12" s="3">
        <v>0.2233375156838143</v>
      </c>
      <c r="I12" s="3">
        <v>9.24</v>
      </c>
    </row>
    <row r="14" spans="2:9">
      <c r="B14" t="s">
        <v>36</v>
      </c>
      <c r="C14" s="3">
        <v>0.01210287899533739</v>
      </c>
      <c r="D14" s="3">
        <v>0.0002292097691616351</v>
      </c>
      <c r="E14" s="3">
        <v>0.01819087964116621</v>
      </c>
      <c r="H14" s="3">
        <v>0.07400946922501869</v>
      </c>
      <c r="I14" s="3">
        <v>14.32</v>
      </c>
    </row>
    <row r="18" spans="2:9">
      <c r="B18" s="4" t="s">
        <v>76</v>
      </c>
    </row>
    <row r="19" spans="2:9">
      <c r="B19" s="4" t="s">
        <v>77</v>
      </c>
      <c r="C19" s="8" t="s">
        <v>69</v>
      </c>
      <c r="D19" s="8" t="s">
        <v>70</v>
      </c>
      <c r="E19" s="8" t="s">
        <v>71</v>
      </c>
      <c r="F19" s="8" t="s">
        <v>72</v>
      </c>
      <c r="G19" s="8" t="s">
        <v>73</v>
      </c>
      <c r="H19" s="8" t="s">
        <v>74</v>
      </c>
      <c r="I19" s="8" t="s">
        <v>75</v>
      </c>
    </row>
    <row r="20" spans="2:9">
      <c r="B20" t="s">
        <v>32</v>
      </c>
    </row>
    <row r="21" spans="2:9">
      <c r="B21" t="s">
        <v>37</v>
      </c>
      <c r="C21" s="3">
        <v>0.03246753246753246</v>
      </c>
      <c r="D21" s="3">
        <v>0</v>
      </c>
      <c r="E21" s="3">
        <v>0</v>
      </c>
      <c r="F21" s="3" t="s">
        <v>35</v>
      </c>
      <c r="G21" s="3">
        <v>0.8</v>
      </c>
      <c r="H21" s="3">
        <v>0</v>
      </c>
      <c r="I21" s="3">
        <v>20.49</v>
      </c>
    </row>
    <row r="22" spans="2:9">
      <c r="B22" t="s">
        <v>38</v>
      </c>
      <c r="C22" s="3">
        <v>0.01524264267021716</v>
      </c>
      <c r="D22" s="3">
        <v>0.0004361599559248887</v>
      </c>
      <c r="E22" s="3">
        <v>0.02409638554216868</v>
      </c>
      <c r="F22" s="3" t="s">
        <v>35</v>
      </c>
      <c r="G22" s="3">
        <v>0.1234939759036145</v>
      </c>
      <c r="H22" s="3">
        <v>0.2274096385542169</v>
      </c>
      <c r="I22" s="3">
        <v>8.880000000000001</v>
      </c>
    </row>
    <row r="23" spans="2:9">
      <c r="B23" t="s">
        <v>39</v>
      </c>
      <c r="C23" s="3">
        <v>0.0143859649122807</v>
      </c>
      <c r="D23" s="3">
        <v>0.0003508771929824561</v>
      </c>
      <c r="E23" s="3">
        <v>0.02439024390243903</v>
      </c>
      <c r="F23" s="3" t="s">
        <v>35</v>
      </c>
      <c r="G23" s="3">
        <v>0.3170731707317073</v>
      </c>
      <c r="H23" s="3">
        <v>0.02439024390243903</v>
      </c>
      <c r="I23" s="3">
        <v>10.07</v>
      </c>
    </row>
    <row r="24" spans="2:9">
      <c r="B24" t="s">
        <v>40</v>
      </c>
      <c r="C24" s="3">
        <v>0.006202290076335878</v>
      </c>
      <c r="D24" s="3">
        <v>0.0002385496183206107</v>
      </c>
      <c r="E24" s="3">
        <v>0.03846153846153846</v>
      </c>
      <c r="F24" s="3" t="s">
        <v>35</v>
      </c>
      <c r="G24" s="3">
        <v>0.1538461538461539</v>
      </c>
      <c r="H24" s="3">
        <v>0.2307692307692308</v>
      </c>
      <c r="I24" s="3">
        <v>9.960000000000001</v>
      </c>
    </row>
    <row r="25" spans="2:9">
      <c r="B25" t="s">
        <v>41</v>
      </c>
      <c r="C25" s="3">
        <v>0.004849137931034483</v>
      </c>
      <c r="D25" s="3">
        <v>0.0002309113300492611</v>
      </c>
      <c r="E25" s="3">
        <v>0.04761904761904762</v>
      </c>
      <c r="F25" s="3" t="s">
        <v>35</v>
      </c>
      <c r="G25" s="3">
        <v>0.1746031746031746</v>
      </c>
      <c r="H25" s="3">
        <v>0.07936507936507936</v>
      </c>
      <c r="I25" s="3">
        <v>8.43</v>
      </c>
    </row>
    <row r="26" spans="2:9">
      <c r="B26" t="s">
        <v>42</v>
      </c>
      <c r="C26" s="3">
        <v>0.01211428571428571</v>
      </c>
      <c r="D26" s="3">
        <v>0.0002285714285714286</v>
      </c>
      <c r="E26" s="3">
        <v>0.01886792452830189</v>
      </c>
      <c r="F26" s="3" t="s">
        <v>35</v>
      </c>
      <c r="G26" s="3">
        <v>0.3773584905660378</v>
      </c>
      <c r="H26" s="3">
        <v>0.1132075471698113</v>
      </c>
      <c r="I26" s="3">
        <v>12.96</v>
      </c>
    </row>
    <row r="27" spans="2:9">
      <c r="B27" t="s">
        <v>43</v>
      </c>
      <c r="C27" s="3">
        <v>0.01218904985003823</v>
      </c>
      <c r="D27" s="3">
        <v>0.0001921078940662184</v>
      </c>
      <c r="E27" s="3">
        <v>0.01576069475715664</v>
      </c>
      <c r="F27" s="3" t="s">
        <v>35</v>
      </c>
      <c r="G27" s="3">
        <v>0.2894821486008363</v>
      </c>
      <c r="H27" s="3">
        <v>0.03731103248633001</v>
      </c>
      <c r="I27" s="3">
        <v>15.78</v>
      </c>
    </row>
    <row r="29" spans="2:9">
      <c r="B29" t="s">
        <v>36</v>
      </c>
      <c r="C29" s="3">
        <v>0.01210287899533739</v>
      </c>
      <c r="D29" s="3">
        <v>0.0002292097691616351</v>
      </c>
      <c r="E29" s="3">
        <v>0.01819087964116621</v>
      </c>
      <c r="H29" s="3">
        <v>0.07400946922501869</v>
      </c>
      <c r="I29" s="3">
        <v>14.32</v>
      </c>
    </row>
    <row r="33" spans="2:25">
      <c r="B33" s="4" t="s">
        <v>78</v>
      </c>
    </row>
    <row r="34" spans="2:25">
      <c r="B34" s="4" t="s">
        <v>68</v>
      </c>
      <c r="C34" s="8" t="s">
        <v>79</v>
      </c>
      <c r="D34" s="8" t="s">
        <v>80</v>
      </c>
      <c r="E34" s="8" t="s">
        <v>81</v>
      </c>
      <c r="F34" s="8" t="s">
        <v>82</v>
      </c>
      <c r="G34" s="8" t="s">
        <v>83</v>
      </c>
      <c r="H34" s="8" t="s">
        <v>84</v>
      </c>
      <c r="I34" s="8" t="s">
        <v>85</v>
      </c>
    </row>
    <row r="35" spans="2:25">
      <c r="B35" t="s">
        <v>32</v>
      </c>
    </row>
    <row r="36" spans="2:25">
      <c r="B36" t="s">
        <v>33</v>
      </c>
      <c r="C36" s="3" t="s">
        <v>44</v>
      </c>
      <c r="D36" s="3">
        <v>3216</v>
      </c>
      <c r="E36" s="3">
        <v>2476</v>
      </c>
      <c r="F36" s="3">
        <v>1914</v>
      </c>
      <c r="G36" s="3">
        <v>1195</v>
      </c>
      <c r="H36" s="3">
        <v>930</v>
      </c>
      <c r="I36" s="3">
        <v>0.2891791044776119</v>
      </c>
    </row>
    <row r="37" spans="2:25">
      <c r="B37" t="s">
        <v>34</v>
      </c>
      <c r="C37" s="3" t="s">
        <v>44</v>
      </c>
      <c r="D37" s="3">
        <v>797</v>
      </c>
      <c r="E37" s="3">
        <v>600</v>
      </c>
      <c r="F37" s="3">
        <v>239</v>
      </c>
      <c r="G37" s="3">
        <v>165</v>
      </c>
      <c r="H37" s="3">
        <v>112</v>
      </c>
      <c r="I37" s="3">
        <v>0.1405269761606023</v>
      </c>
    </row>
    <row r="42" spans="2:25">
      <c r="B42" s="4" t="s">
        <v>86</v>
      </c>
    </row>
    <row r="43" spans="2:25">
      <c r="C43" s="8" t="s">
        <v>87</v>
      </c>
      <c r="J43" s="8" t="s">
        <v>88</v>
      </c>
      <c r="V43" s="8" t="s">
        <v>89</v>
      </c>
    </row>
    <row r="44" spans="2:25">
      <c r="B44" t="s">
        <v>45</v>
      </c>
      <c r="C44" s="3" t="s">
        <v>46</v>
      </c>
      <c r="D44" s="3" t="s">
        <v>47</v>
      </c>
      <c r="E44" s="3" t="s">
        <v>48</v>
      </c>
      <c r="F44" s="3" t="s">
        <v>49</v>
      </c>
      <c r="G44" s="3" t="s">
        <v>50</v>
      </c>
      <c r="H44" s="3" t="s">
        <v>51</v>
      </c>
      <c r="I44" s="3" t="s">
        <v>52</v>
      </c>
      <c r="J44" s="3" t="s">
        <v>53</v>
      </c>
      <c r="K44" s="3" t="s">
        <v>54</v>
      </c>
      <c r="L44" s="3" t="s">
        <v>55</v>
      </c>
      <c r="M44" s="3" t="s">
        <v>56</v>
      </c>
      <c r="N44" s="3" t="s">
        <v>57</v>
      </c>
      <c r="O44" s="3" t="s">
        <v>58</v>
      </c>
      <c r="P44" s="3" t="s">
        <v>59</v>
      </c>
      <c r="Q44" s="3" t="s">
        <v>60</v>
      </c>
      <c r="R44" s="3" t="s">
        <v>61</v>
      </c>
      <c r="S44" s="3" t="s">
        <v>62</v>
      </c>
      <c r="T44" s="3" t="s">
        <v>63</v>
      </c>
      <c r="U44" s="3" t="s">
        <v>44</v>
      </c>
      <c r="V44" s="3" t="s">
        <v>64</v>
      </c>
      <c r="W44" s="3" t="s">
        <v>65</v>
      </c>
      <c r="X44" s="3" t="s">
        <v>66</v>
      </c>
      <c r="Y44" s="8" t="s">
        <v>90</v>
      </c>
    </row>
    <row r="45" spans="2:25">
      <c r="B45" t="s">
        <v>33</v>
      </c>
      <c r="C45" s="3">
        <v>7</v>
      </c>
      <c r="D45" s="3">
        <v>2</v>
      </c>
      <c r="E45" s="3">
        <v>61</v>
      </c>
      <c r="F45" s="3">
        <v>2</v>
      </c>
      <c r="G45" s="3">
        <v>4</v>
      </c>
      <c r="H45" s="3">
        <v>0</v>
      </c>
      <c r="I45" s="3">
        <v>0</v>
      </c>
      <c r="J45" s="3">
        <v>1</v>
      </c>
      <c r="K45" s="3">
        <v>1</v>
      </c>
      <c r="L45" s="3">
        <v>5</v>
      </c>
      <c r="M45" s="3">
        <v>1</v>
      </c>
      <c r="N45" s="3">
        <v>3</v>
      </c>
      <c r="O45" s="3">
        <v>9</v>
      </c>
      <c r="P45" s="3">
        <v>3</v>
      </c>
      <c r="Q45" s="3">
        <v>1</v>
      </c>
      <c r="R45" s="3">
        <v>1</v>
      </c>
      <c r="S45" s="3">
        <v>1</v>
      </c>
      <c r="T45" s="3">
        <v>9</v>
      </c>
      <c r="U45" s="3">
        <v>18</v>
      </c>
      <c r="V45" s="3">
        <v>4</v>
      </c>
      <c r="W45" s="3">
        <v>7</v>
      </c>
      <c r="X45" s="3">
        <v>1</v>
      </c>
      <c r="Y45" s="9">
        <f>sum(C45:X45)</f>
        <v>0</v>
      </c>
    </row>
    <row r="46" spans="2:25">
      <c r="B46" t="s">
        <v>34</v>
      </c>
      <c r="C46" s="3">
        <v>3</v>
      </c>
      <c r="D46" s="3">
        <v>1</v>
      </c>
      <c r="E46" s="3">
        <v>11</v>
      </c>
      <c r="F46" s="3">
        <v>0</v>
      </c>
      <c r="G46" s="3">
        <v>4</v>
      </c>
      <c r="H46" s="3">
        <v>0</v>
      </c>
      <c r="I46" s="3">
        <v>0</v>
      </c>
      <c r="J46" s="3">
        <v>0</v>
      </c>
      <c r="K46" s="3">
        <v>0</v>
      </c>
      <c r="L46" s="3">
        <v>0</v>
      </c>
      <c r="M46" s="3">
        <v>1</v>
      </c>
      <c r="N46" s="3">
        <v>0</v>
      </c>
      <c r="O46" s="3">
        <v>1</v>
      </c>
      <c r="P46" s="3">
        <v>0</v>
      </c>
      <c r="Q46" s="3">
        <v>0</v>
      </c>
      <c r="R46" s="3">
        <v>0</v>
      </c>
      <c r="S46" s="3">
        <v>0</v>
      </c>
      <c r="T46" s="3">
        <v>18</v>
      </c>
      <c r="U46" s="3">
        <v>0</v>
      </c>
      <c r="V46" s="3">
        <v>50</v>
      </c>
      <c r="W46" s="3">
        <v>85</v>
      </c>
      <c r="X46" s="3">
        <v>120</v>
      </c>
      <c r="Y46" s="9">
        <f>sum(C46:X46)</f>
        <v>0</v>
      </c>
    </row>
    <row r="47" spans="2:25">
      <c r="B47" s="10" t="s">
        <v>36</v>
      </c>
      <c r="C47" s="7">
        <f>sum(C45:C46)</f>
        <v>0</v>
      </c>
      <c r="D47" s="7">
        <f>sum(D45:D46)</f>
        <v>0</v>
      </c>
      <c r="E47" s="7">
        <f>sum(E45:E46)</f>
        <v>0</v>
      </c>
      <c r="F47" s="7">
        <f>sum(F45:F46)</f>
        <v>0</v>
      </c>
      <c r="G47" s="7">
        <f>sum(G45:G46)</f>
        <v>0</v>
      </c>
      <c r="H47" s="7">
        <f>sum(H45:H46)</f>
        <v>0</v>
      </c>
      <c r="I47" s="7">
        <f>sum(I45:I46)</f>
        <v>0</v>
      </c>
      <c r="J47" s="7">
        <f>sum(J45:J46)</f>
        <v>0</v>
      </c>
      <c r="K47" s="7">
        <f>sum(K45:K46)</f>
        <v>0</v>
      </c>
      <c r="L47" s="7">
        <f>sum(L45:L46)</f>
        <v>0</v>
      </c>
      <c r="M47" s="7">
        <f>sum(M45:M46)</f>
        <v>0</v>
      </c>
      <c r="N47" s="7">
        <f>sum(N45:N46)</f>
        <v>0</v>
      </c>
      <c r="O47" s="7">
        <f>sum(O45:O46)</f>
        <v>0</v>
      </c>
      <c r="P47" s="7">
        <f>sum(P45:P46)</f>
        <v>0</v>
      </c>
      <c r="Q47" s="7">
        <f>sum(Q45:Q46)</f>
        <v>0</v>
      </c>
      <c r="R47" s="7">
        <f>sum(R45:R46)</f>
        <v>0</v>
      </c>
      <c r="S47" s="7">
        <f>sum(S45:S46)</f>
        <v>0</v>
      </c>
      <c r="T47" s="7">
        <f>sum(T45:T46)</f>
        <v>0</v>
      </c>
      <c r="U47" s="7">
        <f>sum(U45:U46)</f>
        <v>0</v>
      </c>
      <c r="V47" s="7">
        <f>sum(V45:V46)</f>
        <v>0</v>
      </c>
      <c r="W47" s="7">
        <f>sum(W45:W46)</f>
        <v>0</v>
      </c>
      <c r="X47" s="7">
        <f>sum(X45:X46)</f>
        <v>0</v>
      </c>
      <c r="Y47" s="7">
        <f>sum(Y45:Y46)</f>
        <v>0</v>
      </c>
    </row>
  </sheetData>
  <conditionalFormatting sqref="A1:R5">
    <cfRule type="containsBlanks" dxfId="0" priority="1">
      <formula>LEN(TRIM(A1))=0</formula>
    </cfRule>
    <cfRule type="notContainsBlanks" dxfId="0" priority="2">
      <formula>LEN(TRIM(A1))&gt;0</formula>
    </cfRule>
  </conditionalFormatting>
  <conditionalFormatting sqref="B14:H14">
    <cfRule type="containsBlanks" dxfId="7" priority="10">
      <formula>LEN(TRIM(B14))=0</formula>
    </cfRule>
    <cfRule type="notContainsBlanks" dxfId="7" priority="11">
      <formula>LEN(TRIM(B14))&gt;0</formula>
    </cfRule>
  </conditionalFormatting>
  <conditionalFormatting sqref="B18:I18">
    <cfRule type="containsBlanks" dxfId="6" priority="4">
      <formula>LEN(TRIM(B18))=0</formula>
    </cfRule>
  </conditionalFormatting>
  <conditionalFormatting sqref="B29:H29">
    <cfRule type="containsBlanks" dxfId="7" priority="13">
      <formula>LEN(TRIM(B29))=0</formula>
    </cfRule>
    <cfRule type="notContainsBlanks" dxfId="7" priority="14">
      <formula>LEN(TRIM(B29))&gt;0</formula>
    </cfRule>
  </conditionalFormatting>
  <conditionalFormatting sqref="B33:I33">
    <cfRule type="containsBlanks" dxfId="6" priority="5">
      <formula>LEN(TRIM(B33))=0</formula>
    </cfRule>
  </conditionalFormatting>
  <conditionalFormatting sqref="B42:Y42">
    <cfRule type="containsBlanks" dxfId="6" priority="6">
      <formula>LEN(TRIM(B42))=0</formula>
    </cfRule>
  </conditionalFormatting>
  <conditionalFormatting sqref="B43:Y43">
    <cfRule type="containsBlanks" dxfId="6" priority="7">
      <formula>LEN(TRIM(B43))=0</formula>
    </cfRule>
  </conditionalFormatting>
  <conditionalFormatting sqref="B44:Y44">
    <cfRule type="notContainsBlanks" dxfId="0" priority="8">
      <formula>LEN(TRIM(B44))&gt;0</formula>
    </cfRule>
    <cfRule type="containsBlanks" dxfId="0" priority="9">
      <formula>LEN(TRIM(B44))=0</formula>
    </cfRule>
  </conditionalFormatting>
  <conditionalFormatting sqref="B8:I8">
    <cfRule type="containsBlanks" dxfId="6" priority="3">
      <formula>LEN(TRIM(B8))=0</formula>
    </cfRule>
  </conditionalFormatting>
  <conditionalFormatting sqref="C11:C12">
    <cfRule type="notContainsBlanks" dxfId="8" priority="16">
      <formula>LEN(TRIM(C11))&gt;0</formula>
    </cfRule>
  </conditionalFormatting>
  <conditionalFormatting sqref="C21:C27">
    <cfRule type="notContainsBlanks" dxfId="8" priority="22">
      <formula>LEN(TRIM(C21))&gt;0</formula>
    </cfRule>
  </conditionalFormatting>
  <conditionalFormatting sqref="C45:C46">
    <cfRule type="notContainsBlanks" dxfId="4" priority="34">
      <formula>LEN(TRIM(C45))&gt;0</formula>
    </cfRule>
  </conditionalFormatting>
  <conditionalFormatting sqref="D11:D12">
    <cfRule type="notContainsBlanks" dxfId="8" priority="17">
      <formula>LEN(TRIM(D11))&gt;0</formula>
    </cfRule>
  </conditionalFormatting>
  <conditionalFormatting sqref="D21:D27">
    <cfRule type="notContainsBlanks" dxfId="8" priority="23">
      <formula>LEN(TRIM(D21))&gt;0</formula>
    </cfRule>
  </conditionalFormatting>
  <conditionalFormatting sqref="D36:D38">
    <cfRule type="notContainsBlanks" dxfId="4" priority="28">
      <formula>LEN(TRIM(D36))&gt;0</formula>
    </cfRule>
  </conditionalFormatting>
  <conditionalFormatting sqref="D45:D46">
    <cfRule type="notContainsBlanks" dxfId="4" priority="35">
      <formula>LEN(TRIM(D45))&gt;0</formula>
    </cfRule>
  </conditionalFormatting>
  <conditionalFormatting sqref="E11:E12">
    <cfRule type="notContainsBlanks" dxfId="8" priority="18">
      <formula>LEN(TRIM(E11))&gt;0</formula>
    </cfRule>
  </conditionalFormatting>
  <conditionalFormatting sqref="E21:E27">
    <cfRule type="notContainsBlanks" dxfId="8" priority="24">
      <formula>LEN(TRIM(E21))&gt;0</formula>
    </cfRule>
  </conditionalFormatting>
  <conditionalFormatting sqref="E36:E38">
    <cfRule type="notContainsBlanks" dxfId="4" priority="29">
      <formula>LEN(TRIM(E36))&gt;0</formula>
    </cfRule>
  </conditionalFormatting>
  <conditionalFormatting sqref="E45:E46">
    <cfRule type="notContainsBlanks" dxfId="4" priority="36">
      <formula>LEN(TRIM(E45))&gt;0</formula>
    </cfRule>
  </conditionalFormatting>
  <conditionalFormatting sqref="F11:F12">
    <cfRule type="notContainsBlanks" dxfId="8" priority="19">
      <formula>LEN(TRIM(F11))&gt;0</formula>
    </cfRule>
  </conditionalFormatting>
  <conditionalFormatting sqref="F21:F27">
    <cfRule type="notContainsBlanks" dxfId="8" priority="25">
      <formula>LEN(TRIM(F21))&gt;0</formula>
    </cfRule>
  </conditionalFormatting>
  <conditionalFormatting sqref="F36:F38">
    <cfRule type="notContainsBlanks" dxfId="4" priority="30">
      <formula>LEN(TRIM(F36))&gt;0</formula>
    </cfRule>
  </conditionalFormatting>
  <conditionalFormatting sqref="F45:F46">
    <cfRule type="notContainsBlanks" dxfId="4" priority="37">
      <formula>LEN(TRIM(F45))&gt;0</formula>
    </cfRule>
  </conditionalFormatting>
  <conditionalFormatting sqref="G11:G12">
    <cfRule type="notContainsBlanks" dxfId="8" priority="20">
      <formula>LEN(TRIM(G11))&gt;0</formula>
    </cfRule>
  </conditionalFormatting>
  <conditionalFormatting sqref="G21:G27">
    <cfRule type="notContainsBlanks" dxfId="8" priority="26">
      <formula>LEN(TRIM(G21))&gt;0</formula>
    </cfRule>
  </conditionalFormatting>
  <conditionalFormatting sqref="G36:G38">
    <cfRule type="notContainsBlanks" dxfId="4" priority="31">
      <formula>LEN(TRIM(G36))&gt;0</formula>
    </cfRule>
  </conditionalFormatting>
  <conditionalFormatting sqref="G45:G46">
    <cfRule type="notContainsBlanks" dxfId="4" priority="38">
      <formula>LEN(TRIM(G45))&gt;0</formula>
    </cfRule>
  </conditionalFormatting>
  <conditionalFormatting sqref="H11:H12">
    <cfRule type="notContainsBlanks" dxfId="8" priority="21">
      <formula>LEN(TRIM(H11))&gt;0</formula>
    </cfRule>
  </conditionalFormatting>
  <conditionalFormatting sqref="H21:H27">
    <cfRule type="notContainsBlanks" dxfId="8" priority="27">
      <formula>LEN(TRIM(H21))&gt;0</formula>
    </cfRule>
  </conditionalFormatting>
  <conditionalFormatting sqref="H36:H38">
    <cfRule type="notContainsBlanks" dxfId="4" priority="32">
      <formula>LEN(TRIM(H36))&gt;0</formula>
    </cfRule>
  </conditionalFormatting>
  <conditionalFormatting sqref="H45:H46">
    <cfRule type="notContainsBlanks" dxfId="4" priority="39">
      <formula>LEN(TRIM(H45))&gt;0</formula>
    </cfRule>
  </conditionalFormatting>
  <conditionalFormatting sqref="I14">
    <cfRule type="notContainsBlanks" dxfId="2" priority="12">
      <formula>LEN(TRIM(I14))&gt;0</formula>
    </cfRule>
  </conditionalFormatting>
  <conditionalFormatting sqref="I29">
    <cfRule type="notContainsBlanks" dxfId="2" priority="15">
      <formula>LEN(TRIM(I29))&gt;0</formula>
    </cfRule>
  </conditionalFormatting>
  <conditionalFormatting sqref="I36:I38">
    <cfRule type="notContainsBlanks" dxfId="8" priority="33">
      <formula>LEN(TRIM(I36))&gt;0</formula>
    </cfRule>
  </conditionalFormatting>
  <conditionalFormatting sqref="I45:I46">
    <cfRule type="notContainsBlanks" dxfId="4" priority="40">
      <formula>LEN(TRIM(I45))&gt;0</formula>
    </cfRule>
  </conditionalFormatting>
  <conditionalFormatting sqref="J45:J46">
    <cfRule type="notContainsBlanks" dxfId="4" priority="41">
      <formula>LEN(TRIM(J45))&gt;0</formula>
    </cfRule>
  </conditionalFormatting>
  <conditionalFormatting sqref="K45:K46">
    <cfRule type="notContainsBlanks" dxfId="4" priority="42">
      <formula>LEN(TRIM(K45))&gt;0</formula>
    </cfRule>
  </conditionalFormatting>
  <conditionalFormatting sqref="L45:L46">
    <cfRule type="notContainsBlanks" dxfId="4" priority="43">
      <formula>LEN(TRIM(L45))&gt;0</formula>
    </cfRule>
  </conditionalFormatting>
  <conditionalFormatting sqref="M45:M46">
    <cfRule type="notContainsBlanks" dxfId="4" priority="44">
      <formula>LEN(TRIM(M45))&gt;0</formula>
    </cfRule>
  </conditionalFormatting>
  <conditionalFormatting sqref="N45:N46">
    <cfRule type="notContainsBlanks" dxfId="4" priority="45">
      <formula>LEN(TRIM(N45))&gt;0</formula>
    </cfRule>
  </conditionalFormatting>
  <conditionalFormatting sqref="O45:O46">
    <cfRule type="notContainsBlanks" dxfId="4" priority="46">
      <formula>LEN(TRIM(O45))&gt;0</formula>
    </cfRule>
  </conditionalFormatting>
  <conditionalFormatting sqref="P45:P46">
    <cfRule type="notContainsBlanks" dxfId="4" priority="47">
      <formula>LEN(TRIM(P45))&gt;0</formula>
    </cfRule>
  </conditionalFormatting>
  <conditionalFormatting sqref="Q45:Q46">
    <cfRule type="notContainsBlanks" dxfId="4" priority="48">
      <formula>LEN(TRIM(Q45))&gt;0</formula>
    </cfRule>
  </conditionalFormatting>
  <conditionalFormatting sqref="R45:R46">
    <cfRule type="notContainsBlanks" dxfId="4" priority="49">
      <formula>LEN(TRIM(R45))&gt;0</formula>
    </cfRule>
  </conditionalFormatting>
  <conditionalFormatting sqref="S45:S46">
    <cfRule type="notContainsBlanks" dxfId="4" priority="50">
      <formula>LEN(TRIM(S45))&gt;0</formula>
    </cfRule>
  </conditionalFormatting>
  <conditionalFormatting sqref="T45:T46">
    <cfRule type="notContainsBlanks" dxfId="4" priority="51">
      <formula>LEN(TRIM(T45))&gt;0</formula>
    </cfRule>
  </conditionalFormatting>
  <conditionalFormatting sqref="U45:U46">
    <cfRule type="notContainsBlanks" dxfId="4" priority="52">
      <formula>LEN(TRIM(U45))&gt;0</formula>
    </cfRule>
  </conditionalFormatting>
  <conditionalFormatting sqref="V45:V46">
    <cfRule type="notContainsBlanks" dxfId="4" priority="53">
      <formula>LEN(TRIM(V45))&gt;0</formula>
    </cfRule>
  </conditionalFormatting>
  <conditionalFormatting sqref="W45:W46">
    <cfRule type="notContainsBlanks" dxfId="4" priority="54">
      <formula>LEN(TRIM(W45))&gt;0</formula>
    </cfRule>
  </conditionalFormatting>
  <conditionalFormatting sqref="X45:X46">
    <cfRule type="notContainsBlanks" dxfId="4" priority="55">
      <formula>LEN(TRIM(X45))&gt;0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1:C81"/>
  <sheetViews>
    <sheetView showGridLines="0" workbookViewId="0"/>
  </sheetViews>
  <sheetFormatPr defaultRowHeight="15"/>
  <cols>
    <col min="1" max="1" width="1.7109375" customWidth="1"/>
    <col min="2" max="2" width="51.7109375" customWidth="1"/>
    <col min="3" max="3" width="255.7109375" customWidth="1"/>
  </cols>
  <sheetData>
    <row r="1" spans="2:3" ht="5" customHeight="1"/>
    <row r="5" spans="2:3" s="11" customFormat="1" ht="21" customHeight="1">
      <c r="B5" s="11" t="s">
        <v>91</v>
      </c>
    </row>
    <row r="7" spans="2:3" s="12" customFormat="1" ht="18" customHeight="1">
      <c r="B7" s="12" t="s">
        <v>92</v>
      </c>
    </row>
    <row r="8" spans="2:3" s="13" customFormat="1" ht="16" customHeight="1">
      <c r="B8" s="13" t="s">
        <v>93</v>
      </c>
    </row>
    <row r="9" spans="2:3" s="12" customFormat="1" ht="18" customHeight="1">
      <c r="B9" s="12" t="s">
        <v>94</v>
      </c>
      <c r="C9" s="12" t="s">
        <v>123</v>
      </c>
    </row>
    <row r="10" spans="2:3">
      <c r="B10" t="s">
        <v>95</v>
      </c>
      <c r="C10" t="s">
        <v>124</v>
      </c>
    </row>
    <row r="11" spans="2:3">
      <c r="B11" t="s">
        <v>96</v>
      </c>
      <c r="C11" t="s">
        <v>125</v>
      </c>
    </row>
    <row r="12" spans="2:3">
      <c r="B12" t="s">
        <v>97</v>
      </c>
      <c r="C12" t="s">
        <v>126</v>
      </c>
    </row>
    <row r="13" spans="2:3">
      <c r="B13" t="s">
        <v>98</v>
      </c>
      <c r="C13" t="s">
        <v>127</v>
      </c>
    </row>
    <row r="14" spans="2:3">
      <c r="B14" t="s">
        <v>99</v>
      </c>
      <c r="C14" t="s">
        <v>128</v>
      </c>
    </row>
    <row r="15" spans="2:3">
      <c r="B15" t="s">
        <v>100</v>
      </c>
      <c r="C15" t="s">
        <v>129</v>
      </c>
    </row>
    <row r="16" spans="2:3">
      <c r="B16" t="s">
        <v>101</v>
      </c>
      <c r="C16" t="s">
        <v>130</v>
      </c>
    </row>
    <row r="17" spans="2:3">
      <c r="B17" t="s">
        <v>102</v>
      </c>
      <c r="C17" t="s">
        <v>131</v>
      </c>
    </row>
    <row r="18" spans="2:3">
      <c r="B18" t="s">
        <v>103</v>
      </c>
      <c r="C18" t="s">
        <v>132</v>
      </c>
    </row>
    <row r="19" spans="2:3">
      <c r="B19" t="s">
        <v>80</v>
      </c>
      <c r="C19" t="s">
        <v>133</v>
      </c>
    </row>
    <row r="20" spans="2:3">
      <c r="B20" t="s">
        <v>81</v>
      </c>
      <c r="C20" t="s">
        <v>134</v>
      </c>
    </row>
    <row r="21" spans="2:3">
      <c r="B21" t="s">
        <v>82</v>
      </c>
      <c r="C21" t="s">
        <v>135</v>
      </c>
    </row>
    <row r="22" spans="2:3">
      <c r="B22" t="s">
        <v>83</v>
      </c>
      <c r="C22" t="s">
        <v>136</v>
      </c>
    </row>
    <row r="23" spans="2:3">
      <c r="B23" t="s">
        <v>104</v>
      </c>
      <c r="C23" t="s">
        <v>137</v>
      </c>
    </row>
    <row r="24" spans="2:3">
      <c r="B24" t="s">
        <v>105</v>
      </c>
      <c r="C24" t="s">
        <v>138</v>
      </c>
    </row>
    <row r="25" spans="2:3">
      <c r="B25" t="s">
        <v>106</v>
      </c>
      <c r="C25" t="s">
        <v>139</v>
      </c>
    </row>
    <row r="26" spans="2:3">
      <c r="B26" t="s">
        <v>46</v>
      </c>
      <c r="C26" t="s">
        <v>140</v>
      </c>
    </row>
    <row r="27" spans="2:3">
      <c r="B27" t="s">
        <v>47</v>
      </c>
      <c r="C27" t="s">
        <v>141</v>
      </c>
    </row>
    <row r="28" spans="2:3">
      <c r="B28" t="s">
        <v>48</v>
      </c>
      <c r="C28" t="s">
        <v>142</v>
      </c>
    </row>
    <row r="29" spans="2:3">
      <c r="B29" t="s">
        <v>50</v>
      </c>
      <c r="C29" t="s">
        <v>143</v>
      </c>
    </row>
    <row r="30" spans="2:3">
      <c r="B30" t="s">
        <v>49</v>
      </c>
      <c r="C30" t="s">
        <v>144</v>
      </c>
    </row>
    <row r="31" spans="2:3">
      <c r="B31" t="s">
        <v>51</v>
      </c>
      <c r="C31" t="s">
        <v>145</v>
      </c>
    </row>
    <row r="32" spans="2:3">
      <c r="B32" t="s">
        <v>52</v>
      </c>
      <c r="C32" t="s">
        <v>146</v>
      </c>
    </row>
    <row r="35" spans="2:3" s="12" customFormat="1" ht="18" customHeight="1">
      <c r="B35" s="12" t="s">
        <v>107</v>
      </c>
    </row>
    <row r="36" spans="2:3" s="13" customFormat="1" ht="16" customHeight="1">
      <c r="B36" s="13" t="s">
        <v>108</v>
      </c>
    </row>
    <row r="37" spans="2:3" s="12" customFormat="1" ht="18" customHeight="1">
      <c r="B37" s="12" t="s">
        <v>94</v>
      </c>
      <c r="C37" s="12" t="s">
        <v>123</v>
      </c>
    </row>
    <row r="38" spans="2:3">
      <c r="B38" t="s">
        <v>109</v>
      </c>
      <c r="C38" t="s">
        <v>147</v>
      </c>
    </row>
    <row r="39" spans="2:3">
      <c r="B39" t="s">
        <v>69</v>
      </c>
      <c r="C39" t="s">
        <v>148</v>
      </c>
    </row>
    <row r="40" spans="2:3">
      <c r="B40" t="s">
        <v>102</v>
      </c>
      <c r="C40" t="s">
        <v>149</v>
      </c>
    </row>
    <row r="41" spans="2:3">
      <c r="B41" t="s">
        <v>103</v>
      </c>
      <c r="C41" t="s">
        <v>150</v>
      </c>
    </row>
    <row r="42" spans="2:3">
      <c r="B42" t="s">
        <v>80</v>
      </c>
      <c r="C42" t="s">
        <v>151</v>
      </c>
    </row>
    <row r="43" spans="2:3">
      <c r="B43" t="s">
        <v>81</v>
      </c>
      <c r="C43" t="s">
        <v>152</v>
      </c>
    </row>
    <row r="44" spans="2:3">
      <c r="B44" t="s">
        <v>82</v>
      </c>
      <c r="C44" t="s">
        <v>153</v>
      </c>
    </row>
    <row r="45" spans="2:3">
      <c r="B45" t="s">
        <v>83</v>
      </c>
      <c r="C45" t="s">
        <v>154</v>
      </c>
    </row>
    <row r="46" spans="2:3">
      <c r="B46" t="s">
        <v>104</v>
      </c>
      <c r="C46" t="s">
        <v>155</v>
      </c>
    </row>
    <row r="47" spans="2:3">
      <c r="B47" t="s">
        <v>105</v>
      </c>
      <c r="C47" t="s">
        <v>156</v>
      </c>
    </row>
    <row r="48" spans="2:3">
      <c r="B48" t="s">
        <v>89</v>
      </c>
      <c r="C48" t="s">
        <v>157</v>
      </c>
    </row>
    <row r="49" spans="2:3">
      <c r="B49" t="s">
        <v>106</v>
      </c>
      <c r="C49" t="s">
        <v>158</v>
      </c>
    </row>
    <row r="50" spans="2:3">
      <c r="B50" t="s">
        <v>74</v>
      </c>
      <c r="C50" t="s">
        <v>159</v>
      </c>
    </row>
    <row r="51" spans="2:3">
      <c r="B51" t="s">
        <v>110</v>
      </c>
      <c r="C51" t="s">
        <v>160</v>
      </c>
    </row>
    <row r="52" spans="2:3">
      <c r="B52" t="s">
        <v>111</v>
      </c>
      <c r="C52" t="s">
        <v>161</v>
      </c>
    </row>
    <row r="55" spans="2:3" s="12" customFormat="1" ht="18" customHeight="1">
      <c r="B55" s="12" t="s">
        <v>112</v>
      </c>
    </row>
    <row r="56" spans="2:3" s="13" customFormat="1" ht="16" customHeight="1">
      <c r="B56" s="13" t="s">
        <v>113</v>
      </c>
    </row>
    <row r="57" spans="2:3" s="12" customFormat="1" ht="18" customHeight="1">
      <c r="B57" s="12" t="s">
        <v>94</v>
      </c>
      <c r="C57" s="12" t="s">
        <v>123</v>
      </c>
    </row>
    <row r="58" spans="2:3">
      <c r="B58" t="s">
        <v>114</v>
      </c>
      <c r="C58" t="s">
        <v>162</v>
      </c>
    </row>
    <row r="59" spans="2:3">
      <c r="B59" t="s">
        <v>115</v>
      </c>
      <c r="C59" t="s">
        <v>163</v>
      </c>
    </row>
    <row r="60" spans="2:3">
      <c r="B60" t="s">
        <v>102</v>
      </c>
      <c r="C60" t="s">
        <v>164</v>
      </c>
    </row>
    <row r="61" spans="2:3">
      <c r="B61" t="s">
        <v>103</v>
      </c>
      <c r="C61" t="s">
        <v>165</v>
      </c>
    </row>
    <row r="62" spans="2:3">
      <c r="B62" t="s">
        <v>80</v>
      </c>
      <c r="C62" t="s">
        <v>166</v>
      </c>
    </row>
    <row r="63" spans="2:3">
      <c r="B63" t="s">
        <v>81</v>
      </c>
      <c r="C63" t="s">
        <v>167</v>
      </c>
    </row>
    <row r="64" spans="2:3">
      <c r="B64" t="s">
        <v>82</v>
      </c>
      <c r="C64" t="s">
        <v>168</v>
      </c>
    </row>
    <row r="65" spans="2:3">
      <c r="B65" t="s">
        <v>83</v>
      </c>
      <c r="C65" t="s">
        <v>169</v>
      </c>
    </row>
    <row r="66" spans="2:3">
      <c r="B66" t="s">
        <v>104</v>
      </c>
      <c r="C66" t="s">
        <v>170</v>
      </c>
    </row>
    <row r="67" spans="2:3">
      <c r="B67" t="s">
        <v>105</v>
      </c>
      <c r="C67" t="s">
        <v>171</v>
      </c>
    </row>
    <row r="68" spans="2:3">
      <c r="B68" t="s">
        <v>89</v>
      </c>
      <c r="C68" t="s">
        <v>172</v>
      </c>
    </row>
    <row r="69" spans="2:3">
      <c r="B69" t="s">
        <v>106</v>
      </c>
      <c r="C69" t="s">
        <v>173</v>
      </c>
    </row>
    <row r="70" spans="2:3">
      <c r="B70" t="s">
        <v>74</v>
      </c>
      <c r="C70" t="s">
        <v>174</v>
      </c>
    </row>
    <row r="71" spans="2:3">
      <c r="B71" t="s">
        <v>110</v>
      </c>
      <c r="C71" t="s">
        <v>175</v>
      </c>
    </row>
    <row r="72" spans="2:3">
      <c r="B72" t="s">
        <v>111</v>
      </c>
      <c r="C72" t="s">
        <v>176</v>
      </c>
    </row>
    <row r="75" spans="2:3" s="12" customFormat="1" ht="18" customHeight="1">
      <c r="B75" s="12" t="s">
        <v>116</v>
      </c>
    </row>
    <row r="76" spans="2:3" s="12" customFormat="1" ht="18" customHeight="1">
      <c r="B76" s="12" t="s">
        <v>117</v>
      </c>
      <c r="C76" s="12" t="s">
        <v>123</v>
      </c>
    </row>
    <row r="77" spans="2:3">
      <c r="B77" t="s">
        <v>118</v>
      </c>
      <c r="C77" t="s">
        <v>177</v>
      </c>
    </row>
    <row r="78" spans="2:3">
      <c r="B78" t="s">
        <v>119</v>
      </c>
      <c r="C78" t="s">
        <v>178</v>
      </c>
    </row>
    <row r="79" spans="2:3">
      <c r="B79" t="s">
        <v>120</v>
      </c>
      <c r="C79" t="s">
        <v>179</v>
      </c>
    </row>
    <row r="80" spans="2:3">
      <c r="B80" t="s">
        <v>121</v>
      </c>
      <c r="C80" t="s">
        <v>180</v>
      </c>
    </row>
    <row r="81" spans="2:3">
      <c r="B81" t="s">
        <v>122</v>
      </c>
      <c r="C81" t="s">
        <v>181</v>
      </c>
    </row>
  </sheetData>
  <conditionalFormatting sqref="B2:C6">
    <cfRule type="containsBlanks" dxfId="9" priority="1">
      <formula>LEN(TRIM(B2))=0</formula>
    </cfRule>
    <cfRule type="notContainsBlanks" dxfId="9" priority="2">
      <formula>LEN(TRIM(B2))&gt;0</formula>
    </cfRule>
  </conditionalFormatting>
  <conditionalFormatting sqref="B35:C35">
    <cfRule type="containsBlanks" dxfId="10" priority="6">
      <formula>LEN(TRIM(B35))=0</formula>
    </cfRule>
    <cfRule type="notContainsBlanks" dxfId="10" priority="7">
      <formula>LEN(TRIM(B35))&gt;0</formula>
    </cfRule>
  </conditionalFormatting>
  <conditionalFormatting sqref="B37:C37">
    <cfRule type="notContainsBlanks" dxfId="11" priority="8">
      <formula>LEN(TRIM(B37))&gt;0</formula>
    </cfRule>
  </conditionalFormatting>
  <conditionalFormatting sqref="B55:C55">
    <cfRule type="containsBlanks" dxfId="10" priority="9">
      <formula>LEN(TRIM(B55))=0</formula>
    </cfRule>
    <cfRule type="notContainsBlanks" dxfId="10" priority="10">
      <formula>LEN(TRIM(B55))&gt;0</formula>
    </cfRule>
  </conditionalFormatting>
  <conditionalFormatting sqref="B57:C57">
    <cfRule type="notContainsBlanks" dxfId="11" priority="11">
      <formula>LEN(TRIM(B57))&gt;0</formula>
    </cfRule>
  </conditionalFormatting>
  <conditionalFormatting sqref="B75:C75">
    <cfRule type="containsBlanks" dxfId="10" priority="12">
      <formula>LEN(TRIM(B75))=0</formula>
    </cfRule>
    <cfRule type="notContainsBlanks" dxfId="10" priority="13">
      <formula>LEN(TRIM(B75))&gt;0</formula>
    </cfRule>
  </conditionalFormatting>
  <conditionalFormatting sqref="B76:C76">
    <cfRule type="notContainsBlanks" dxfId="11" priority="14">
      <formula>LEN(TRIM(B76))&gt;0</formula>
    </cfRule>
  </conditionalFormatting>
  <conditionalFormatting sqref="B7:C7">
    <cfRule type="containsBlanks" dxfId="10" priority="3">
      <formula>LEN(TRIM(B7))=0</formula>
    </cfRule>
    <cfRule type="notContainsBlanks" dxfId="10" priority="4">
      <formula>LEN(TRIM(B7))&gt;0</formula>
    </cfRule>
  </conditionalFormatting>
  <conditionalFormatting sqref="B9:C9">
    <cfRule type="notContainsBlanks" dxfId="11" priority="5">
      <formula>LEN(TRIM(B9))&gt;0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VDX Details</vt:lpstr>
      <vt:lpstr>Definition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2018-06-28T17:16:02Z</dcterms:created>
  <dcterms:modified xsi:type="dcterms:W3CDTF">2018-06-28T17:16:02Z</dcterms:modified>
</cp:coreProperties>
</file>