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<sst xmlns="http://schemas.openxmlformats.org/spreadsheetml/2006/main" count="31" uniqueCount="29">
  <si>
    <t>Client Name</t>
  </si>
  <si>
    <t>Toyota</t>
  </si>
  <si>
    <t>Campaign Name</t>
  </si>
  <si>
    <t>Instream.MSIX.Toyota.JJ.OO.Mobilitiy for All.Ene.18</t>
  </si>
  <si>
    <t>Expo Account Manager</t>
  </si>
  <si>
    <t>Angel Fernandez</t>
  </si>
  <si>
    <t>Expo Sales Contact</t>
  </si>
  <si>
    <t>Estrella Avendano</t>
  </si>
  <si>
    <t>Campaign Report date</t>
  </si>
  <si>
    <t>2018-01-08 to 2018-03-31</t>
  </si>
  <si>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</si>
  <si>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</si>
  <si>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</si>
  <si>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</si>
  <si>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</si>
  <si>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</si>
  <si>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</si>
  <si>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</si>
  <si>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Delivered_Impressions</t>
  </si>
  <si>
    <t>Delivery%</t>
  </si>
  <si>
    <t>Spend</t>
  </si>
  <si>
    <t>2018-01-08</t>
  </si>
  <si>
    <t>2018-02-01</t>
  </si>
  <si>
    <t>2018-01-31</t>
  </si>
  <si>
    <t>2018-02-28</t>
  </si>
  <si>
    <t>Pre-Roll - Desktop</t>
  </si>
  <si>
    <t>CPCV</t>
  </si>
  <si>
    <t>Standard Pre Roll</t>
  </si>
  <si>
    <t>Subtotal</t>
  </si>
</sst>
</file>

<file path=xl/styles.xml><?xml version="1.0" encoding="utf-8"?>
<styleSheet xmlns="http://schemas.openxmlformats.org/spreadsheetml/2006/main">
  <numFmts count="3">
    <numFmt numFmtId="164" formatCode="$#,###0.00"/>
    <numFmt numFmtId="165" formatCode="#,##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</cellXfs>
  <cellStyles count="1">
    <cellStyle name="Normal" xfId="0" builtinId="0"/>
  </cellStyles>
  <dxfs count="5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numFmt numFmtId="164" formatCode="$#,###0.00"/>
    </dxf>
    <dxf>
      <numFmt numFmtId="166" formatCode="0.00%"/>
    </dxf>
    <dxf>
      <numFmt numFmtId="165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15</xdr:col>
      <xdr:colOff>354498</xdr:colOff>
      <xdr:row>17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69400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190791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4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2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customWidth="1"/>
    <col min="3" max="3" width="36.7109375" customWidth="1"/>
    <col min="4" max="5" width="17.7109375" customWidth="1"/>
    <col min="6" max="6" width="47.7109375" customWidth="1"/>
    <col min="7" max="18" width="23.7109375" customWidth="1"/>
  </cols>
  <sheetData>
    <row r="1" spans="2:9" ht="6" customHeight="1"/>
    <row r="2" spans="2:9">
      <c r="B2" t="s">
        <v>0</v>
      </c>
      <c r="C2" t="s">
        <v>1</v>
      </c>
      <c r="E2" t="s">
        <v>4</v>
      </c>
      <c r="F2" t="s">
        <v>5</v>
      </c>
      <c r="H2" t="s">
        <v>8</v>
      </c>
      <c r="I2" t="s">
        <v>9</v>
      </c>
    </row>
    <row r="3" spans="2:9">
      <c r="B3" t="s">
        <v>2</v>
      </c>
      <c r="C3" t="s">
        <v>3</v>
      </c>
      <c r="E3" t="s">
        <v>6</v>
      </c>
      <c r="F3" t="s">
        <v>7</v>
      </c>
    </row>
    <row r="6" spans="2:9" hidden="1"/>
    <row r="7" spans="2:9" hidden="1"/>
    <row r="8" spans="2:9" hidden="1"/>
    <row r="9" spans="2:9" hidden="1"/>
    <row r="10" spans="2:9" hidden="1"/>
    <row r="11" spans="2:9" hidden="1"/>
    <row r="12" spans="2:9" hidden="1"/>
    <row r="13" spans="2:9" hidden="1"/>
    <row r="14" spans="2:9" hidden="1"/>
    <row r="15" spans="2:9" hidden="1"/>
    <row r="18" spans="3:13">
      <c r="C18" s="1" t="s">
        <v>27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3" ht="29" customHeight="1"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  <c r="L19" t="s">
        <v>19</v>
      </c>
      <c r="M19" t="s">
        <v>20</v>
      </c>
    </row>
    <row r="20" spans="3:13">
      <c r="C20">
        <v>1</v>
      </c>
      <c r="D20" t="s">
        <v>21</v>
      </c>
      <c r="E20" t="s">
        <v>23</v>
      </c>
      <c r="F20" t="s">
        <v>25</v>
      </c>
      <c r="G20" t="s">
        <v>26</v>
      </c>
      <c r="H20">
        <v>0.06693399999999999</v>
      </c>
      <c r="I20">
        <v>16698.012</v>
      </c>
      <c r="J20">
        <v>277187</v>
      </c>
      <c r="K20">
        <v>284072</v>
      </c>
      <c r="L20">
        <v>1.024838827217727</v>
      </c>
      <c r="M20">
        <v>19.014075248</v>
      </c>
    </row>
    <row r="21" spans="3:13">
      <c r="C21">
        <v>2</v>
      </c>
      <c r="D21" t="s">
        <v>22</v>
      </c>
      <c r="E21" t="s">
        <v>24</v>
      </c>
      <c r="F21" t="s">
        <v>25</v>
      </c>
      <c r="G21" t="s">
        <v>26</v>
      </c>
      <c r="H21">
        <v>0.06693399999999999</v>
      </c>
      <c r="I21">
        <v>19480.963</v>
      </c>
      <c r="J21">
        <v>323384</v>
      </c>
      <c r="K21">
        <v>324517</v>
      </c>
      <c r="L21">
        <v>1.003503574697573</v>
      </c>
      <c r="M21">
        <v>21.721220878</v>
      </c>
    </row>
    <row r="22" spans="3:13">
      <c r="C22" s="3" t="s">
        <v>28</v>
      </c>
      <c r="D22" s="4"/>
      <c r="E22" s="4"/>
      <c r="F22" s="4"/>
      <c r="G22" s="4"/>
      <c r="H22" s="4"/>
      <c r="I22" s="5">
        <f>sum(I20:I21)</f>
        <v>0</v>
      </c>
      <c r="J22" s="6">
        <f>sum(J20:J21)</f>
        <v>0</v>
      </c>
      <c r="K22" s="6">
        <f>sum(K20:K21)</f>
        <v>0</v>
      </c>
      <c r="L22" s="7">
        <f>IFERROR(K22/J22,0)</f>
        <v>0</v>
      </c>
      <c r="M22" s="5">
        <f>sum(M20:M21)</f>
        <v>0</v>
      </c>
    </row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conditionalFormatting sqref="C19:N19">
    <cfRule type="notContainsBlanks" dxfId="1" priority="3">
      <formula>LEN(TRIM(C19))&gt;0</formula>
    </cfRule>
  </conditionalFormatting>
  <conditionalFormatting sqref="H20:I21">
    <cfRule type="notContainsBlanks" dxfId="2" priority="4">
      <formula>LEN(TRIM(H20))&gt;0</formula>
    </cfRule>
  </conditionalFormatting>
  <conditionalFormatting sqref="J20:K21">
    <cfRule type="notContainsBlanks" dxfId="4" priority="7">
      <formula>LEN(TRIM(J20))&gt;0</formula>
    </cfRule>
  </conditionalFormatting>
  <conditionalFormatting sqref="L20:L21">
    <cfRule type="notContainsBlanks" dxfId="3" priority="6">
      <formula>LEN(TRIM(L20))&gt;0</formula>
    </cfRule>
  </conditionalFormatting>
  <conditionalFormatting sqref="M20:M21">
    <cfRule type="notContainsBlanks" dxfId="2" priority="5">
      <formula>LEN(TRIM(M20))&gt;0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2018-05-30T06:53:30Z</dcterms:created>
  <dcterms:modified xsi:type="dcterms:W3CDTF">2018-05-30T06:53:30Z</dcterms:modified>
</cp:coreProperties>
</file>