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WO_Changes" sheetId="2" r:id="rId2"/>
    <sheet name="WO Deletion Other Services" sheetId="3" r:id="rId3"/>
    <sheet name="Invoice Changes" sheetId="4" r:id="rId4"/>
    <sheet name="retreival work order" sheetId="5" r:id="rId5"/>
    <sheet name="Delete Fresh Pick Up WO" sheetId="6" r:id="rId6"/>
  </sheets>
  <calcPr calcId="124519"/>
</workbook>
</file>

<file path=xl/calcChain.xml><?xml version="1.0" encoding="utf-8"?>
<calcChain xmlns="http://schemas.openxmlformats.org/spreadsheetml/2006/main">
  <c r="C20" i="4"/>
  <c r="C6" i="3"/>
</calcChain>
</file>

<file path=xl/sharedStrings.xml><?xml version="1.0" encoding="utf-8"?>
<sst xmlns="http://schemas.openxmlformats.org/spreadsheetml/2006/main" count="254" uniqueCount="166">
  <si>
    <t>Support</t>
  </si>
  <si>
    <t>Purpose</t>
  </si>
  <si>
    <t>Steps</t>
  </si>
  <si>
    <t>Affected Tables</t>
  </si>
  <si>
    <t>Change the dates of Work Order</t>
  </si>
  <si>
    <t>Script</t>
  </si>
  <si>
    <t xml:space="preserve">select * from tbl_workorder where n_workorderno  in (2015000091,2015000092) </t>
  </si>
  <si>
    <t>/*</t>
  </si>
  <si>
    <t xml:space="preserve">update tbl_workorder set d_modificationdate = '2015-10-15 18:14:06.330' where n_workorderno  in (2015000091,2015000092) </t>
  </si>
  <si>
    <t>*/</t>
  </si>
  <si>
    <t xml:space="preserve">select * from tbl_woactivities where n_workorderno in  (2015000091,2015000092) </t>
  </si>
  <si>
    <t xml:space="preserve">update tbl_woactivities set d_modificationdate = '2015-10-15 18:14:06.330'  where n_workorderno in  (2015000091,2015000092) </t>
  </si>
  <si>
    <t xml:space="preserve">select * from tbl_filetransactions where n_woactivityid in </t>
  </si>
  <si>
    <t>(select n_woactivityid  from tbl_woactivities where n_workorderno in  (2015000091,2015000092) )</t>
  </si>
  <si>
    <t xml:space="preserve">update tbl_filetransactions set d_modifieddate = '2015-10-15 18:14:06.330' </t>
  </si>
  <si>
    <t xml:space="preserve"> where n_woactivityid in </t>
  </si>
  <si>
    <t xml:space="preserve">select * from tbl_boxtransactions where n_woactivityid in </t>
  </si>
  <si>
    <t xml:space="preserve">update tbl_boxtransactions set d_modifieddate = '2015-10-15 18:14:06.330' </t>
  </si>
  <si>
    <t xml:space="preserve">select * from tbl_filedetails where n_fileid in </t>
  </si>
  <si>
    <t xml:space="preserve">(select n_fileid from tbl_filetransactions where n_woactivityid in </t>
  </si>
  <si>
    <t>(select n_woactivityid  from tbl_woactivities where n_workorderno in  (2015000091,2015000092) ))</t>
  </si>
  <si>
    <t xml:space="preserve">update tbl_filedetails set d_modifieddate = '2015-10-15 18:14:06.330' , d_CheckerDate = '2015-10-15 18:14:06.330' </t>
  </si>
  <si>
    <t xml:space="preserve"> where n_fileid in </t>
  </si>
  <si>
    <t xml:space="preserve">select * from tbl_boxdetails where n_boxid in </t>
  </si>
  <si>
    <t xml:space="preserve">(select n_boxid from tbl_boxtransactions where n_woactivityid in </t>
  </si>
  <si>
    <t xml:space="preserve">update tbl_boxdetails set d_modifieddate = '2015-10-15 18:14:06.330' </t>
  </si>
  <si>
    <t xml:space="preserve"> where n_boxid in </t>
  </si>
  <si>
    <t>WO_Changes</t>
  </si>
  <si>
    <t>Support Document</t>
  </si>
  <si>
    <t xml:space="preserve">tbl_WorkOrder,tbl_WOActivites,
tbl_FileTransactions,tbl_BoxTransactions, tbl_FileDetails, tbl_BoxDetails
</t>
  </si>
  <si>
    <t>declare @pn_WorkOrderNo int = 2015000103</t>
  </si>
  <si>
    <t xml:space="preserve">--where n_workOrderactivity in ( </t>
  </si>
  <si>
    <t>select * from tbl_BoxFileRetrivaldetails where n_workOrderactivity in (</t>
  </si>
  <si>
    <t xml:space="preserve">select TWA.n_WOActivityId  </t>
  </si>
  <si>
    <t xml:space="preserve">from tbl_WorkOrder TWO </t>
  </si>
  <si>
    <t xml:space="preserve">join  tbl_WOActivities TWA on TWO.n_WorkOrderNo = TWA.n_WorkOrderNo </t>
  </si>
  <si>
    <t xml:space="preserve">where TWO.n_WorkOrderNo = @pn_WorkOrderNo </t>
  </si>
  <si>
    <t xml:space="preserve">) </t>
  </si>
  <si>
    <t xml:space="preserve">Select * from tbl_WOActivities where n_WorkOrderNo  = @pn_WorkOrderNo </t>
  </si>
  <si>
    <t xml:space="preserve">--delete from tbl_WOActivities where n_WorkOrderNo  = @pn_WorkOrderNo </t>
  </si>
  <si>
    <t xml:space="preserve">select * from tbl_WorkOrder where n_WorkOrderNo  = @pn_WorkOrderNo </t>
  </si>
  <si>
    <t xml:space="preserve">--delete from tbl_WorkOrder where n_WorkOrderNo  = @pn_WorkOrderNo </t>
  </si>
  <si>
    <t>WO Deletion Other Services'!A1</t>
  </si>
  <si>
    <t>Remove Extra 'Other Services' work Order</t>
  </si>
  <si>
    <t>29.10.2015</t>
  </si>
  <si>
    <t>Delete the work order details from related tables.</t>
  </si>
  <si>
    <t xml:space="preserve">Change the dates of Work Order and all related tables .     </t>
  </si>
  <si>
    <t xml:space="preserve">tbl_WorkOrder,tbl_WOActivites,tbl_BoxFileRetrivaldetails
</t>
  </si>
  <si>
    <t>LMS</t>
  </si>
  <si>
    <t>User Locked Out for sukumaran</t>
  </si>
  <si>
    <t>update aspnet_membership set FailedPasswordAttemptCount = 0 ,IsLockedOut = 0 ,</t>
  </si>
  <si>
    <t>LastLockoutDate = '1754-01-01 00:00:00.000',FailedPasswordAnswerAttemptWindowStart='1754-01-01 00:00:00.000'</t>
  </si>
  <si>
    <t xml:space="preserve">where userid = 'D8F24655-8061-484D-9C6E-6565978B8D44' </t>
  </si>
  <si>
    <t>Invoice changes to remove hand delivery charges and change in count of files</t>
  </si>
  <si>
    <t>Invoice Changes</t>
  </si>
  <si>
    <t>select * from tbl_invoicesummary where n_invoiceno = 2015000077</t>
  </si>
  <si>
    <t>--update tbl_invoicesummary set n_TransAmount=844.00 , n_InvoiceAmount=2464.00,n_TotalAmount=2464.00 where n_invoiceno = 2015000077</t>
  </si>
  <si>
    <t>select * from tbl_invoicedetails where n_invoiceno = 2015000077</t>
  </si>
  <si>
    <t>--update tbl_invoicedetails set n_ActivityCount=52 where n_InvoiceDetailId = 850</t>
  </si>
  <si>
    <t>-----------------------------------------------------------------------------------------------------------</t>
  </si>
  <si>
    <t>select * from tbl_invoicesummary where n_invoiceno = 2015000079</t>
  </si>
  <si>
    <t>--update tbl_invoicesummary set n_TransAmount=4273.00 , n_InvoiceAmount = 4570.50,n_TotalAmount= 4570.50 where n_invoiceno = 2015000079</t>
  </si>
  <si>
    <t>select * from tbl_invoicedetails where n_invoiceno = 2015000079</t>
  </si>
  <si>
    <t>-------------------------------------------------------------------------------------------------------------</t>
  </si>
  <si>
    <t>select * from tbl_invoicesummary where n_invoiceno = 2015000081</t>
  </si>
  <si>
    <t>--update tbl_invoicesummary set n_TransAmount= 113 , n_InvoiceAmount = 1799.75,n_TotalAmount= 1799.75 where n_invoiceno = 2015000081</t>
  </si>
  <si>
    <t>select * from tbl_invoicedetails where n_invoiceno = 2015000081</t>
  </si>
  <si>
    <t>--update tbl_invoicedetails set n_Amount = 0 where n_InvoiceDetailId = 883</t>
  </si>
  <si>
    <t>PRSM</t>
  </si>
  <si>
    <t>Date</t>
  </si>
  <si>
    <t xml:space="preserve">PRSM </t>
  </si>
  <si>
    <t xml:space="preserve">select * from tbl_workorder where n_workorderno = @n_WorkOrderNo </t>
  </si>
  <si>
    <t>select * from tbl_woactivities where n_workorderno = @n_WorkOrderNo</t>
  </si>
  <si>
    <t>(select n_woactivityid  from tbl_woactivities where n_workorderno  = @n_WorkOrderNo)</t>
  </si>
  <si>
    <t>(select n_woactivityid  from tbl_woactivities where n_workorderno  = @n_WorkOrderNo ))</t>
  </si>
  <si>
    <t>(select n_woactivityid  from tbl_woactivities where n_workorderno = @n_WorkOrderNo))</t>
  </si>
  <si>
    <t xml:space="preserve">Retrieval WO entry </t>
  </si>
  <si>
    <t>select * from tbl_workorder where n_workorderno = 2015000119</t>
  </si>
  <si>
    <t>select * from tbl_woactivities where  n_workorderno = 2015000119</t>
  </si>
  <si>
    <t>select * from tbl_filetransactions where n_woactivityid in (477, 478)  --no rec</t>
  </si>
  <si>
    <t>select * from tbl_boxtransactions where n_woactivityid in (477, 478)  -- no rec</t>
  </si>
  <si>
    <t>select * from tbl_othertransactions where n_woactivityid in (477, 478) --no rec</t>
  </si>
  <si>
    <t>select * from tbl_BoxFileRetrivaldetails where n_workorderactivity in (477, 478)  -- 1 rec for GAA080277</t>
  </si>
  <si>
    <t>--select 2, 477 , 'GA09027' , 'GAA080278' , 1 , '2015-12-08 15:13:41.720'</t>
  </si>
  <si>
    <t>--select 2, 477 , 'GA09027' , 'GAA080279' , 1 , '2015-12-08 15:13:41.720'</t>
  </si>
  <si>
    <t xml:space="preserve">--update tbl_Woactivities set n_filecount  = 3 where n_woactivityid in ( 477 , 478) </t>
  </si>
  <si>
    <t>these are not affected</t>
  </si>
  <si>
    <t xml:space="preserve"> this is affected</t>
  </si>
  <si>
    <t>/* insert tbl_BoxFileRetrivaldetails ( n_IsBoxFile  , n_WorkOrderActivity , s_BoxBarCode , s_FileBarCode , n_modifiedby , d_ModifiedDate)</t>
  </si>
  <si>
    <t xml:space="preserve"> union all</t>
  </si>
  <si>
    <t>MODIFIED CODE : USE THIS INSTEAD OF ABOVE</t>
  </si>
  <si>
    <t>OLD CODE : USE THE MODIFIED CODE BELOW INSTEAD</t>
  </si>
  <si>
    <t>declare @n_WorkOrderNo int = 2015000128</t>
  </si>
  <si>
    <t>declare @datediff int = -6</t>
  </si>
  <si>
    <t xml:space="preserve">update tbl_workorder set d_modificationdate = dateadd(day , @datediff , d_modificationdate)   where n_workorderno  = @n_WorkOrderNo </t>
  </si>
  <si>
    <t xml:space="preserve">update tbl_workorder set d_WoDate = dateadd(day , @datediff , d_WoDate)   where n_workorderno  = @n_WorkOrderNo </t>
  </si>
  <si>
    <t>update tbl_woactivities set d_modificationdate = dateadd(day , @datediff , d_modificationdate)  where n_workorderno = @n_WorkOrderNo</t>
  </si>
  <si>
    <t xml:space="preserve">update tbl_filetransactions set d_modifieddate = dateadd(day , @datediff , d_modifieddate) </t>
  </si>
  <si>
    <t xml:space="preserve">where n_woactivityid in </t>
  </si>
  <si>
    <t xml:space="preserve">update tbl_boxtransactions set d_modifieddate = dateadd(day , @datediff , d_modifieddate)  </t>
  </si>
  <si>
    <t xml:space="preserve">update tbl_filedetails set d_modifieddate = dateadd(day , @datediff , d_modifieddate) , d_CheckerDate = dateadd(day , @datediff , d_CheckerDate) </t>
  </si>
  <si>
    <t xml:space="preserve">select TBD.d_ModifiedDate from tbl_boxdetails TBD </t>
  </si>
  <si>
    <t xml:space="preserve">join tbl_boxtransactions TBT on TBD.n_boxid  = TBT.n_Boxid </t>
  </si>
  <si>
    <t xml:space="preserve">join tbl_Woactivities TWA on TWA.n_woactivityid = TBT.n_woactivityid </t>
  </si>
  <si>
    <t xml:space="preserve">where TWA.n_workorderno = @n_WorkOrderNo </t>
  </si>
  <si>
    <t>update TBD set TBD.d_modifieddate = dateadd(day , @datediff , TBD.d_modifieddate)</t>
  </si>
  <si>
    <t xml:space="preserve">from  tbl_boxdetails TBD </t>
  </si>
  <si>
    <t>/*CHANGE THE WORKORDER TABLE*/</t>
  </si>
  <si>
    <t>/*before*/</t>
  </si>
  <si>
    <t>/*after*/</t>
  </si>
  <si>
    <t>/*CHANGE THE WOACTIVITIES TABLE*/</t>
  </si>
  <si>
    <t>/*CHANGE THE FILETRANSACTIONS TABLE*/</t>
  </si>
  <si>
    <t>/*CHANGE THE BOXTRANSACTIONS TABLE*/</t>
  </si>
  <si>
    <t>/*after */</t>
  </si>
  <si>
    <t>/*CHANGE THE FILEDETAILS TABLE*/</t>
  </si>
  <si>
    <t>/*CHANGE THE BOXDETAILS TABLE*/</t>
  </si>
  <si>
    <t>/*DELETE FRESH PICK UP WORK ORDER NO 2015000136*/</t>
  </si>
  <si>
    <t>--2015000136</t>
  </si>
  <si>
    <t>--select * from tbl_customer  -- 11 ashok pandit</t>
  </si>
  <si>
    <t xml:space="preserve">--select * from tbl_applicationcodemaster </t>
  </si>
  <si>
    <t>declare @n_WorkOrder int = 2015000136</t>
  </si>
  <si>
    <t>--delete from tbl_workorder   where  n_workorderno = 2015000136</t>
  </si>
  <si>
    <t>select * from tbl_workorder where n_workorderno = @n_WorkOrder</t>
  </si>
  <si>
    <t>--delete from tbl_woactivities  where  n_workorderno = 2015000136</t>
  </si>
  <si>
    <t>select * from tbl_woactivities where  n_workorderno = @n_WorkOrder</t>
  </si>
  <si>
    <t xml:space="preserve">--delete from tbl_filedetails  where n_fileid in </t>
  </si>
  <si>
    <t>(</t>
  </si>
  <si>
    <t xml:space="preserve">select n_fileid from tbl_filetransactions where n_woactivityid in </t>
  </si>
  <si>
    <t>(select n_woactivityid  from tbl_woactivities where  n_workorderno = @n_WorkOrder</t>
  </si>
  <si>
    <t>)</t>
  </si>
  <si>
    <t>delete from tbl_filetransactions where n_filetransid in (94147,94148,94149,94150)</t>
  </si>
  <si>
    <t xml:space="preserve">delete from tbl_filedetails where n_fileid in (92497,92497,92498,92499) </t>
  </si>
  <si>
    <t>n_FileTransId</t>
  </si>
  <si>
    <t>n_FileId</t>
  </si>
  <si>
    <t>94147</t>
  </si>
  <si>
    <t>94148</t>
  </si>
  <si>
    <t>94149</t>
  </si>
  <si>
    <t>94150</t>
  </si>
  <si>
    <t>n_BoxTransId</t>
  </si>
  <si>
    <t>n_BoxId</t>
  </si>
  <si>
    <t>8390</t>
  </si>
  <si>
    <t>8391</t>
  </si>
  <si>
    <t>8392</t>
  </si>
  <si>
    <t>delete from tbl_boxtransactions where n_boxtransid in (8390,8391,8392)</t>
  </si>
  <si>
    <t xml:space="preserve">delete from tbl_mapboxlocation where  n_boxid in (8390,8391) </t>
  </si>
  <si>
    <t xml:space="preserve">delete from tbl_boxdetails where n_boxid in (8390,8391) </t>
  </si>
  <si>
    <t xml:space="preserve">select * from tbl_mapboxlocation where  n_boxid in (8390,8391) </t>
  </si>
  <si>
    <t xml:space="preserve">select n_boxid from tbl_boxtransactions where n_woactivityid in </t>
  </si>
  <si>
    <t>declare @n_WorkOrderNo int = 2016000116</t>
  </si>
  <si>
    <t>declare @datetobeset datetime = '2015-12-10 16:41:13.780'</t>
  </si>
  <si>
    <t>select * from tbl_WorkOrder where n_WorkorderNo =@n_WorkOrderNo</t>
  </si>
  <si>
    <t>select * from tbl_WoActivities  where n_WorkorderNo =@n_WorkOrderNo</t>
  </si>
  <si>
    <t>select * from tbl_FileTransactions where n_woactivityid in (select n_WoActivityId  from tbl_WoActivities  where n_WorkorderNo =@n_WorkOrderNo)</t>
  </si>
  <si>
    <t>select * from tbl_FileDetails where n_FileId in (select n_FileId  from tbl_FileTransactions where n_woactivityid in (select n_WoActivityId  from tbl_WoActivities  where n_WorkorderNo =@n_WorkOrderNo))</t>
  </si>
  <si>
    <t>select * from tbl_boxTransactions where n_woactivityid in (select n_WoActivityId  from tbl_WoActivities  where n_WorkorderNo =@n_WorkOrderNo)</t>
  </si>
  <si>
    <t>select * from tbl_BoxDetails where n_BoxId in (select n_BoxId  from tbl_BoxTransactions where n_woactivityid in (select n_WoActivityId  from tbl_WoActivities  where n_WorkorderNo =@n_WorkOrderNo))</t>
  </si>
  <si>
    <t>select * from tbl_BoxFileRetrivaldetails where n_workOrderActivity in (select n_WoActivityId  from tbl_WoActivities  where n_WorkorderNo =@n_WorkOrderNo)</t>
  </si>
  <si>
    <t>/*updation code */</t>
  </si>
  <si>
    <t xml:space="preserve">update tbl_WorkOrder set d_ModificationDate = @datetobeset where n_WorkorderNo = @n_WorkOrderNo </t>
  </si>
  <si>
    <t xml:space="preserve">update tbl_WoActivities   set d_ModificationDate = @datetobeset where n_WorkorderNo =@n_WorkOrderNo </t>
  </si>
  <si>
    <t>update tbl_FileTransactions    set d_ModifiedDate  = @datetobeset where n_woactivityid in (select n_WoActivityId  from tbl_WoActivities  where n_WorkorderNo =@n_WorkOrderNo)</t>
  </si>
  <si>
    <t>update tbl_FileDetails   set d_ModifiedDate = @datetobeset  where n_FileId in (select n_FileId  from tbl_FileTransactions where n_woactivityid in (select n_WoActivityId  from tbl_WoActivities  where n_WorkorderNo =@n_WorkOrderNo))</t>
  </si>
  <si>
    <t>update tbl_boxTransactions  set d_ModifiedDate = @datetobeset  where n_woactivityid in (select n_WoActivityId  from tbl_WoActivities  where n_WorkorderNo =@n_WorkOrderNo)</t>
  </si>
  <si>
    <t>update tbl_BoxDetails set d_ModifiedDate = @datetobeset where n_BoxId in (select n_BoxId  from tbl_BoxTransactions where n_woactivityid in (select n_WoActivityId  from tbl_WoActivities  where n_WorkorderNo =@n_WorkOrderNo))</t>
  </si>
  <si>
    <t>update tbl_BoxFileRetrivaldetails set d_ModifiedDate = @datetobeset where n_workOrderActivity in (select n_WoActivityId  from tbl_WoActivities  where n_WorkorderNo =@n_WorkOrderNo)</t>
  </si>
  <si>
    <t>RETRIEVAL WORK ORDER DATE CHANGE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</si>
</sst>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1" xfId="0" applyFont="1" applyFill="1" applyBorder="1"/>
    <xf numFmtId="0" fontId="2" fillId="0" borderId="0" xfId="1" applyAlignment="1" applyProtection="1">
      <alignment horizontal="left" vertical="top"/>
    </xf>
    <xf numFmtId="0" fontId="2" fillId="0" borderId="0" xfId="1" quotePrefix="1" applyAlignment="1" applyProtection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15" fontId="0" fillId="0" borderId="0" xfId="0" applyNumberFormat="1"/>
    <xf numFmtId="0" fontId="3" fillId="0" borderId="0" xfId="0" applyFont="1"/>
    <xf numFmtId="49" fontId="0" fillId="0" borderId="0" xfId="0" applyNumberFormat="1"/>
    <xf numFmtId="4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F4" sqref="F4"/>
    </sheetView>
  </sheetViews>
  <sheetFormatPr defaultRowHeight="15"/>
  <cols>
    <col min="2" max="2" width="38.7109375" style="8" bestFit="1" customWidth="1"/>
    <col min="3" max="3" width="10" bestFit="1" customWidth="1"/>
    <col min="4" max="4" width="49.5703125" bestFit="1" customWidth="1"/>
    <col min="5" max="5" width="40.85546875" customWidth="1"/>
    <col min="6" max="6" width="29.85546875" bestFit="1" customWidth="1"/>
  </cols>
  <sheetData>
    <row r="1" spans="1:7">
      <c r="D1" s="1" t="s">
        <v>28</v>
      </c>
    </row>
    <row r="3" spans="1:7">
      <c r="B3" s="9" t="s">
        <v>0</v>
      </c>
      <c r="C3" s="9" t="s">
        <v>69</v>
      </c>
      <c r="D3" s="2" t="s">
        <v>1</v>
      </c>
      <c r="E3" s="2" t="s">
        <v>2</v>
      </c>
      <c r="F3" s="2" t="s">
        <v>3</v>
      </c>
      <c r="G3" s="5" t="s">
        <v>5</v>
      </c>
    </row>
    <row r="4" spans="1:7" ht="50.25" customHeight="1">
      <c r="A4" t="s">
        <v>68</v>
      </c>
      <c r="B4" s="4" t="s">
        <v>4</v>
      </c>
      <c r="C4" s="3"/>
      <c r="D4" s="3" t="s">
        <v>46</v>
      </c>
      <c r="E4" s="4" t="s">
        <v>29</v>
      </c>
      <c r="F4" s="6" t="s">
        <v>27</v>
      </c>
    </row>
    <row r="5" spans="1:7" ht="45">
      <c r="A5" t="s">
        <v>68</v>
      </c>
      <c r="B5" s="8" t="s">
        <v>43</v>
      </c>
      <c r="D5" t="s">
        <v>45</v>
      </c>
      <c r="E5" s="4" t="s">
        <v>47</v>
      </c>
      <c r="F5" s="7" t="s">
        <v>42</v>
      </c>
      <c r="G5" t="s">
        <v>44</v>
      </c>
    </row>
    <row r="7" spans="1:7">
      <c r="A7" t="s">
        <v>48</v>
      </c>
      <c r="B7" s="8" t="s">
        <v>49</v>
      </c>
      <c r="C7" s="10">
        <v>42306</v>
      </c>
      <c r="F7" t="s">
        <v>50</v>
      </c>
    </row>
    <row r="8" spans="1:7">
      <c r="F8" t="s">
        <v>51</v>
      </c>
    </row>
    <row r="9" spans="1:7">
      <c r="F9" t="s">
        <v>52</v>
      </c>
    </row>
    <row r="10" spans="1:7" ht="30">
      <c r="A10" t="s">
        <v>68</v>
      </c>
      <c r="B10" s="8" t="s">
        <v>53</v>
      </c>
      <c r="C10" s="10">
        <v>42310</v>
      </c>
      <c r="F10" s="7" t="s">
        <v>54</v>
      </c>
    </row>
    <row r="12" spans="1:7">
      <c r="A12" t="s">
        <v>70</v>
      </c>
      <c r="C12" s="10">
        <v>42328</v>
      </c>
    </row>
  </sheetData>
  <hyperlinks>
    <hyperlink ref="F4" location="WO_Changes!A1" display="WO_Changes"/>
    <hyperlink ref="F5" location="'WO Deletion Other Services'!A1" display="'WO Deletion Other Services'!A1"/>
    <hyperlink ref="F10" location="'Invoice Changes'!A1" display="'Invoice Changes'!A1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178"/>
  <sheetViews>
    <sheetView tabSelected="1" topLeftCell="A140" workbookViewId="0">
      <selection activeCell="B157" sqref="B157"/>
    </sheetView>
  </sheetViews>
  <sheetFormatPr defaultRowHeight="15"/>
  <sheetData>
    <row r="2" spans="2:2">
      <c r="B2" s="1" t="s">
        <v>91</v>
      </c>
    </row>
    <row r="3" spans="2:2">
      <c r="B3" t="s">
        <v>6</v>
      </c>
    </row>
    <row r="4" spans="2:2">
      <c r="B4" t="s">
        <v>7</v>
      </c>
    </row>
    <row r="5" spans="2:2">
      <c r="B5" t="s">
        <v>8</v>
      </c>
    </row>
    <row r="6" spans="2:2">
      <c r="B6" t="s">
        <v>9</v>
      </c>
    </row>
    <row r="9" spans="2:2">
      <c r="B9" t="s">
        <v>10</v>
      </c>
    </row>
    <row r="10" spans="2:2">
      <c r="B10" t="s">
        <v>7</v>
      </c>
    </row>
    <row r="11" spans="2:2">
      <c r="B11" t="s">
        <v>11</v>
      </c>
    </row>
    <row r="12" spans="2:2">
      <c r="B12" t="s">
        <v>9</v>
      </c>
    </row>
    <row r="15" spans="2:2">
      <c r="B15" t="s">
        <v>12</v>
      </c>
    </row>
    <row r="16" spans="2:2">
      <c r="B16" t="s">
        <v>13</v>
      </c>
    </row>
    <row r="17" spans="2:2">
      <c r="B17" t="s">
        <v>7</v>
      </c>
    </row>
    <row r="18" spans="2:2">
      <c r="B18" t="s">
        <v>14</v>
      </c>
    </row>
    <row r="19" spans="2:2">
      <c r="B19" t="s">
        <v>15</v>
      </c>
    </row>
    <row r="20" spans="2:2">
      <c r="B20" t="s">
        <v>13</v>
      </c>
    </row>
    <row r="21" spans="2:2">
      <c r="B21" t="s">
        <v>9</v>
      </c>
    </row>
    <row r="22" spans="2:2">
      <c r="B22" t="s">
        <v>16</v>
      </c>
    </row>
    <row r="23" spans="2:2">
      <c r="B23" t="s">
        <v>13</v>
      </c>
    </row>
    <row r="24" spans="2:2">
      <c r="B24" t="s">
        <v>7</v>
      </c>
    </row>
    <row r="25" spans="2:2">
      <c r="B25" t="s">
        <v>17</v>
      </c>
    </row>
    <row r="26" spans="2:2">
      <c r="B26" t="s">
        <v>15</v>
      </c>
    </row>
    <row r="27" spans="2:2">
      <c r="B27" t="s">
        <v>13</v>
      </c>
    </row>
    <row r="28" spans="2:2">
      <c r="B28" t="s">
        <v>9</v>
      </c>
    </row>
    <row r="30" spans="2:2">
      <c r="B30" t="s">
        <v>18</v>
      </c>
    </row>
    <row r="31" spans="2:2">
      <c r="B31" t="s">
        <v>19</v>
      </c>
    </row>
    <row r="32" spans="2:2">
      <c r="B32" t="s">
        <v>20</v>
      </c>
    </row>
    <row r="33" spans="2:2">
      <c r="B33" t="s">
        <v>7</v>
      </c>
    </row>
    <row r="34" spans="2:2">
      <c r="B34" t="s">
        <v>21</v>
      </c>
    </row>
    <row r="35" spans="2:2">
      <c r="B35" t="s">
        <v>22</v>
      </c>
    </row>
    <row r="36" spans="2:2">
      <c r="B36" t="s">
        <v>19</v>
      </c>
    </row>
    <row r="37" spans="2:2">
      <c r="B37" t="s">
        <v>20</v>
      </c>
    </row>
    <row r="38" spans="2:2">
      <c r="B38" t="s">
        <v>9</v>
      </c>
    </row>
    <row r="41" spans="2:2">
      <c r="B41" t="s">
        <v>23</v>
      </c>
    </row>
    <row r="42" spans="2:2">
      <c r="B42" t="s">
        <v>24</v>
      </c>
    </row>
    <row r="43" spans="2:2">
      <c r="B43" t="s">
        <v>20</v>
      </c>
    </row>
    <row r="44" spans="2:2">
      <c r="B44" t="s">
        <v>7</v>
      </c>
    </row>
    <row r="45" spans="2:2">
      <c r="B45" t="s">
        <v>25</v>
      </c>
    </row>
    <row r="46" spans="2:2">
      <c r="B46" t="s">
        <v>26</v>
      </c>
    </row>
    <row r="47" spans="2:2">
      <c r="B47" t="s">
        <v>24</v>
      </c>
    </row>
    <row r="48" spans="2:2">
      <c r="B48" t="s">
        <v>20</v>
      </c>
    </row>
    <row r="49" spans="2:2">
      <c r="B49" t="s">
        <v>9</v>
      </c>
    </row>
    <row r="52" spans="2:2">
      <c r="B52" s="1" t="s">
        <v>90</v>
      </c>
    </row>
    <row r="53" spans="2:2">
      <c r="B53" s="1" t="s">
        <v>92</v>
      </c>
    </row>
    <row r="54" spans="2:2">
      <c r="B54" t="s">
        <v>93</v>
      </c>
    </row>
    <row r="57" spans="2:2">
      <c r="B57" t="s">
        <v>7</v>
      </c>
    </row>
    <row r="58" spans="2:2">
      <c r="B58" t="s">
        <v>107</v>
      </c>
    </row>
    <row r="59" spans="2:2">
      <c r="B59" t="s">
        <v>108</v>
      </c>
    </row>
    <row r="60" spans="2:2">
      <c r="B60" t="s">
        <v>71</v>
      </c>
    </row>
    <row r="61" spans="2:2">
      <c r="B61" t="s">
        <v>94</v>
      </c>
    </row>
    <row r="62" spans="2:2">
      <c r="B62" t="s">
        <v>95</v>
      </c>
    </row>
    <row r="63" spans="2:2">
      <c r="B63" t="s">
        <v>109</v>
      </c>
    </row>
    <row r="64" spans="2:2">
      <c r="B64" t="s">
        <v>71</v>
      </c>
    </row>
    <row r="65" spans="2:2">
      <c r="B65" t="s">
        <v>9</v>
      </c>
    </row>
    <row r="68" spans="2:2">
      <c r="B68" t="s">
        <v>7</v>
      </c>
    </row>
    <row r="69" spans="2:2">
      <c r="B69" t="s">
        <v>110</v>
      </c>
    </row>
    <row r="70" spans="2:2">
      <c r="B70" t="s">
        <v>108</v>
      </c>
    </row>
    <row r="71" spans="2:2">
      <c r="B71" t="s">
        <v>72</v>
      </c>
    </row>
    <row r="72" spans="2:2">
      <c r="B72" t="s">
        <v>96</v>
      </c>
    </row>
    <row r="73" spans="2:2">
      <c r="B73" t="s">
        <v>109</v>
      </c>
    </row>
    <row r="74" spans="2:2">
      <c r="B74" t="s">
        <v>72</v>
      </c>
    </row>
    <row r="75" spans="2:2">
      <c r="B75" t="s">
        <v>9</v>
      </c>
    </row>
    <row r="79" spans="2:2">
      <c r="B79" t="s">
        <v>7</v>
      </c>
    </row>
    <row r="80" spans="2:2">
      <c r="B80" t="s">
        <v>111</v>
      </c>
    </row>
    <row r="81" spans="2:2">
      <c r="B81" t="s">
        <v>108</v>
      </c>
    </row>
    <row r="82" spans="2:2">
      <c r="B82" t="s">
        <v>12</v>
      </c>
    </row>
    <row r="83" spans="2:2">
      <c r="B83" t="s">
        <v>73</v>
      </c>
    </row>
    <row r="85" spans="2:2">
      <c r="B85" t="s">
        <v>97</v>
      </c>
    </row>
    <row r="86" spans="2:2">
      <c r="B86" t="s">
        <v>98</v>
      </c>
    </row>
    <row r="87" spans="2:2">
      <c r="B87" t="s">
        <v>73</v>
      </c>
    </row>
    <row r="89" spans="2:2">
      <c r="B89" t="s">
        <v>109</v>
      </c>
    </row>
    <row r="90" spans="2:2">
      <c r="B90" t="s">
        <v>12</v>
      </c>
    </row>
    <row r="91" spans="2:2">
      <c r="B91" t="s">
        <v>73</v>
      </c>
    </row>
    <row r="92" spans="2:2">
      <c r="B92" t="s">
        <v>9</v>
      </c>
    </row>
    <row r="95" spans="2:2">
      <c r="B95" t="s">
        <v>7</v>
      </c>
    </row>
    <row r="96" spans="2:2">
      <c r="B96" t="s">
        <v>112</v>
      </c>
    </row>
    <row r="97" spans="2:2">
      <c r="B97" t="s">
        <v>108</v>
      </c>
    </row>
    <row r="98" spans="2:2">
      <c r="B98" t="s">
        <v>16</v>
      </c>
    </row>
    <row r="99" spans="2:2">
      <c r="B99" t="s">
        <v>73</v>
      </c>
    </row>
    <row r="101" spans="2:2">
      <c r="B101" t="s">
        <v>99</v>
      </c>
    </row>
    <row r="102" spans="2:2">
      <c r="B102" t="s">
        <v>15</v>
      </c>
    </row>
    <row r="103" spans="2:2">
      <c r="B103" t="s">
        <v>73</v>
      </c>
    </row>
    <row r="105" spans="2:2">
      <c r="B105" t="s">
        <v>113</v>
      </c>
    </row>
    <row r="106" spans="2:2">
      <c r="B106" t="s">
        <v>16</v>
      </c>
    </row>
    <row r="107" spans="2:2">
      <c r="B107" t="s">
        <v>73</v>
      </c>
    </row>
    <row r="108" spans="2:2">
      <c r="B108" t="s">
        <v>9</v>
      </c>
    </row>
    <row r="111" spans="2:2">
      <c r="B111" t="s">
        <v>7</v>
      </c>
    </row>
    <row r="112" spans="2:2">
      <c r="B112" t="s">
        <v>114</v>
      </c>
    </row>
    <row r="113" spans="2:2">
      <c r="B113" t="s">
        <v>108</v>
      </c>
    </row>
    <row r="114" spans="2:2">
      <c r="B114" t="s">
        <v>18</v>
      </c>
    </row>
    <row r="115" spans="2:2">
      <c r="B115" t="s">
        <v>19</v>
      </c>
    </row>
    <row r="116" spans="2:2">
      <c r="B116" t="s">
        <v>74</v>
      </c>
    </row>
    <row r="118" spans="2:2">
      <c r="B118" t="s">
        <v>100</v>
      </c>
    </row>
    <row r="119" spans="2:2">
      <c r="B119" t="s">
        <v>22</v>
      </c>
    </row>
    <row r="120" spans="2:2">
      <c r="B120" t="s">
        <v>19</v>
      </c>
    </row>
    <row r="121" spans="2:2">
      <c r="B121" t="s">
        <v>75</v>
      </c>
    </row>
    <row r="123" spans="2:2">
      <c r="B123" t="s">
        <v>113</v>
      </c>
    </row>
    <row r="124" spans="2:2">
      <c r="B124" t="s">
        <v>18</v>
      </c>
    </row>
    <row r="125" spans="2:2">
      <c r="B125" t="s">
        <v>19</v>
      </c>
    </row>
    <row r="126" spans="2:2">
      <c r="B126" t="s">
        <v>74</v>
      </c>
    </row>
    <row r="127" spans="2:2">
      <c r="B127" t="s">
        <v>9</v>
      </c>
    </row>
    <row r="130" spans="2:2">
      <c r="B130" t="s">
        <v>7</v>
      </c>
    </row>
    <row r="131" spans="2:2">
      <c r="B131" t="s">
        <v>115</v>
      </c>
    </row>
    <row r="132" spans="2:2">
      <c r="B132" t="s">
        <v>108</v>
      </c>
    </row>
    <row r="133" spans="2:2">
      <c r="B133" t="s">
        <v>101</v>
      </c>
    </row>
    <row r="134" spans="2:2">
      <c r="B134" t="s">
        <v>102</v>
      </c>
    </row>
    <row r="135" spans="2:2">
      <c r="B135" t="s">
        <v>103</v>
      </c>
    </row>
    <row r="136" spans="2:2">
      <c r="B136" t="s">
        <v>104</v>
      </c>
    </row>
    <row r="138" spans="2:2">
      <c r="B138" t="s">
        <v>105</v>
      </c>
    </row>
    <row r="139" spans="2:2">
      <c r="B139" t="s">
        <v>106</v>
      </c>
    </row>
    <row r="140" spans="2:2">
      <c r="B140" t="s">
        <v>102</v>
      </c>
    </row>
    <row r="141" spans="2:2">
      <c r="B141" t="s">
        <v>103</v>
      </c>
    </row>
    <row r="142" spans="2:2">
      <c r="B142" t="s">
        <v>104</v>
      </c>
    </row>
    <row r="145" spans="2:2">
      <c r="B145" t="s">
        <v>109</v>
      </c>
    </row>
    <row r="146" spans="2:2">
      <c r="B146" t="s">
        <v>101</v>
      </c>
    </row>
    <row r="147" spans="2:2">
      <c r="B147" t="s">
        <v>102</v>
      </c>
    </row>
    <row r="148" spans="2:2">
      <c r="B148" t="s">
        <v>103</v>
      </c>
    </row>
    <row r="157" spans="2:2">
      <c r="B157" s="1" t="s">
        <v>165</v>
      </c>
    </row>
    <row r="158" spans="2:2">
      <c r="B158" t="s">
        <v>148</v>
      </c>
    </row>
    <row r="159" spans="2:2">
      <c r="B159" t="s">
        <v>149</v>
      </c>
    </row>
    <row r="161" spans="2:2">
      <c r="B161" t="s">
        <v>150</v>
      </c>
    </row>
    <row r="162" spans="2:2">
      <c r="B162" t="s">
        <v>151</v>
      </c>
    </row>
    <row r="163" spans="2:2">
      <c r="B163" t="s">
        <v>152</v>
      </c>
    </row>
    <row r="164" spans="2:2">
      <c r="B164" t="s">
        <v>153</v>
      </c>
    </row>
    <row r="165" spans="2:2">
      <c r="B165" t="s">
        <v>154</v>
      </c>
    </row>
    <row r="166" spans="2:2">
      <c r="B166" t="s">
        <v>155</v>
      </c>
    </row>
    <row r="167" spans="2:2">
      <c r="B167" t="s">
        <v>156</v>
      </c>
    </row>
    <row r="170" spans="2:2">
      <c r="B170" t="s">
        <v>157</v>
      </c>
    </row>
    <row r="171" spans="2:2">
      <c r="B171" t="s">
        <v>158</v>
      </c>
    </row>
    <row r="172" spans="2:2">
      <c r="B172" t="s">
        <v>159</v>
      </c>
    </row>
    <row r="173" spans="2:2">
      <c r="B173" t="s">
        <v>160</v>
      </c>
    </row>
    <row r="174" spans="2:2">
      <c r="B174" t="s">
        <v>161</v>
      </c>
    </row>
    <row r="175" spans="2:2">
      <c r="B175" t="s">
        <v>162</v>
      </c>
    </row>
    <row r="176" spans="2:2">
      <c r="B176" t="s">
        <v>163</v>
      </c>
    </row>
    <row r="177" spans="2:2">
      <c r="B177" t="s">
        <v>164</v>
      </c>
    </row>
    <row r="178" spans="2:2">
      <c r="B178" t="s">
        <v>157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5:E19"/>
  <sheetViews>
    <sheetView workbookViewId="0"/>
  </sheetViews>
  <sheetFormatPr defaultRowHeight="15"/>
  <sheetData>
    <row r="5" spans="3:5">
      <c r="C5" t="s">
        <v>30</v>
      </c>
    </row>
    <row r="6" spans="3:5">
      <c r="C6" t="e">
        <f>--delete from tbl_BoxFileRetrivaldetails</f>
        <v>#NAME?</v>
      </c>
    </row>
    <row r="7" spans="3:5">
      <c r="C7" t="s">
        <v>31</v>
      </c>
    </row>
    <row r="8" spans="3:5">
      <c r="C8" t="s">
        <v>32</v>
      </c>
    </row>
    <row r="9" spans="3:5">
      <c r="C9" t="s">
        <v>33</v>
      </c>
    </row>
    <row r="10" spans="3:5">
      <c r="D10" t="s">
        <v>34</v>
      </c>
    </row>
    <row r="11" spans="3:5">
      <c r="E11" t="s">
        <v>35</v>
      </c>
    </row>
    <row r="12" spans="3:5">
      <c r="D12" t="s">
        <v>36</v>
      </c>
    </row>
    <row r="13" spans="3:5">
      <c r="C13" t="s">
        <v>37</v>
      </c>
    </row>
    <row r="15" spans="3:5">
      <c r="C15" t="s">
        <v>38</v>
      </c>
    </row>
    <row r="16" spans="3:5">
      <c r="C16" t="s">
        <v>39</v>
      </c>
    </row>
    <row r="18" spans="3:3">
      <c r="C18" t="s">
        <v>40</v>
      </c>
    </row>
    <row r="19" spans="3:3">
      <c r="C19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5:C28"/>
  <sheetViews>
    <sheetView workbookViewId="0">
      <selection activeCell="N6" sqref="N6"/>
    </sheetView>
  </sheetViews>
  <sheetFormatPr defaultRowHeight="15"/>
  <sheetData>
    <row r="5" spans="3:3">
      <c r="C5" t="s">
        <v>55</v>
      </c>
    </row>
    <row r="7" spans="3:3">
      <c r="C7" t="s">
        <v>56</v>
      </c>
    </row>
    <row r="9" spans="3:3">
      <c r="C9" t="s">
        <v>57</v>
      </c>
    </row>
    <row r="11" spans="3:3">
      <c r="C11" t="s">
        <v>58</v>
      </c>
    </row>
    <row r="13" spans="3:3">
      <c r="C13" t="s">
        <v>59</v>
      </c>
    </row>
    <row r="14" spans="3:3">
      <c r="C14" t="s">
        <v>60</v>
      </c>
    </row>
    <row r="16" spans="3:3">
      <c r="C16" t="s">
        <v>61</v>
      </c>
    </row>
    <row r="18" spans="3:3">
      <c r="C18" t="s">
        <v>62</v>
      </c>
    </row>
    <row r="20" spans="3:3">
      <c r="C20" t="e">
        <f>--delete tbl_invoicedetails where n_InvoiceDetailId = 869</f>
        <v>#NAME?</v>
      </c>
    </row>
    <row r="21" spans="3:3">
      <c r="C21" t="s">
        <v>63</v>
      </c>
    </row>
    <row r="22" spans="3:3">
      <c r="C22" t="s">
        <v>64</v>
      </c>
    </row>
    <row r="24" spans="3:3">
      <c r="C24" t="s">
        <v>65</v>
      </c>
    </row>
    <row r="26" spans="3:3">
      <c r="C26" t="s">
        <v>66</v>
      </c>
    </row>
    <row r="28" spans="3:3">
      <c r="C28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M18" sqref="M18"/>
    </sheetView>
  </sheetViews>
  <sheetFormatPr defaultRowHeight="15"/>
  <sheetData>
    <row r="1" spans="1:11">
      <c r="A1" t="s">
        <v>76</v>
      </c>
    </row>
    <row r="5" spans="1:11">
      <c r="A5" t="s">
        <v>77</v>
      </c>
    </row>
    <row r="6" spans="1:11">
      <c r="A6" t="s">
        <v>78</v>
      </c>
    </row>
    <row r="8" spans="1:11">
      <c r="A8" s="11" t="s">
        <v>79</v>
      </c>
      <c r="B8" s="11"/>
      <c r="C8" s="11"/>
      <c r="D8" s="11"/>
      <c r="E8" s="11"/>
      <c r="F8" s="11"/>
      <c r="G8" s="11"/>
      <c r="H8" s="11"/>
      <c r="I8" t="s">
        <v>86</v>
      </c>
    </row>
    <row r="9" spans="1:11">
      <c r="A9" s="11" t="s">
        <v>80</v>
      </c>
      <c r="B9" s="11"/>
      <c r="C9" s="11"/>
      <c r="D9" s="11"/>
      <c r="E9" s="11"/>
      <c r="F9" s="11"/>
      <c r="G9" s="11"/>
      <c r="H9" s="11"/>
    </row>
    <row r="10" spans="1:11">
      <c r="A10" s="11" t="s">
        <v>81</v>
      </c>
      <c r="B10" s="11"/>
      <c r="C10" s="11"/>
      <c r="D10" s="11"/>
      <c r="E10" s="11"/>
      <c r="F10" s="11"/>
      <c r="G10" s="11"/>
      <c r="H10" s="11"/>
    </row>
    <row r="11" spans="1:11">
      <c r="A11" t="s">
        <v>82</v>
      </c>
      <c r="K11" t="s">
        <v>87</v>
      </c>
    </row>
    <row r="13" spans="1:11">
      <c r="A13" t="s">
        <v>88</v>
      </c>
    </row>
    <row r="14" spans="1:11">
      <c r="A14" t="s">
        <v>83</v>
      </c>
    </row>
    <row r="15" spans="1:11">
      <c r="A15" t="s">
        <v>89</v>
      </c>
    </row>
    <row r="16" spans="1:11">
      <c r="A16" t="s">
        <v>84</v>
      </c>
    </row>
    <row r="17" spans="1:1">
      <c r="A17" t="s">
        <v>9</v>
      </c>
    </row>
    <row r="18" spans="1:1">
      <c r="A18" t="s">
        <v>85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5:D70"/>
  <sheetViews>
    <sheetView workbookViewId="0">
      <selection activeCell="M20" sqref="M20"/>
    </sheetView>
  </sheetViews>
  <sheetFormatPr defaultRowHeight="15"/>
  <sheetData>
    <row r="5" spans="3:3" s="1" customFormat="1">
      <c r="C5" s="13" t="s">
        <v>116</v>
      </c>
    </row>
    <row r="6" spans="3:3">
      <c r="C6" s="12" t="s">
        <v>117</v>
      </c>
    </row>
    <row r="7" spans="3:3">
      <c r="C7" s="12" t="s">
        <v>118</v>
      </c>
    </row>
    <row r="8" spans="3:3">
      <c r="C8" s="12"/>
    </row>
    <row r="9" spans="3:3">
      <c r="C9" s="12" t="s">
        <v>119</v>
      </c>
    </row>
    <row r="10" spans="3:3">
      <c r="C10" s="12" t="s">
        <v>120</v>
      </c>
    </row>
    <row r="11" spans="3:3">
      <c r="C11" s="12"/>
    </row>
    <row r="12" spans="3:3">
      <c r="C12" s="12" t="s">
        <v>121</v>
      </c>
    </row>
    <row r="13" spans="3:3">
      <c r="C13" s="12" t="s">
        <v>122</v>
      </c>
    </row>
    <row r="14" spans="3:3">
      <c r="C14" s="12" t="s">
        <v>123</v>
      </c>
    </row>
    <row r="15" spans="3:3">
      <c r="C15" s="12" t="s">
        <v>124</v>
      </c>
    </row>
    <row r="16" spans="3:3">
      <c r="C16" s="12"/>
    </row>
    <row r="17" spans="3:3">
      <c r="C17" s="12" t="s">
        <v>125</v>
      </c>
    </row>
    <row r="18" spans="3:3">
      <c r="C18" s="12" t="s">
        <v>18</v>
      </c>
    </row>
    <row r="19" spans="3:3">
      <c r="C19" s="12" t="s">
        <v>126</v>
      </c>
    </row>
    <row r="20" spans="3:3">
      <c r="C20" s="12" t="s">
        <v>127</v>
      </c>
    </row>
    <row r="21" spans="3:3">
      <c r="C21" s="12" t="s">
        <v>128</v>
      </c>
    </row>
    <row r="22" spans="3:3">
      <c r="C22" s="12" t="s">
        <v>129</v>
      </c>
    </row>
    <row r="23" spans="3:3">
      <c r="C23" s="12" t="s">
        <v>129</v>
      </c>
    </row>
    <row r="24" spans="3:3">
      <c r="C24" s="12"/>
    </row>
    <row r="25" spans="3:3">
      <c r="C25" s="12" t="s">
        <v>7</v>
      </c>
    </row>
    <row r="26" spans="3:3">
      <c r="C26" s="12" t="s">
        <v>130</v>
      </c>
    </row>
    <row r="27" spans="3:3">
      <c r="C27" s="12"/>
    </row>
    <row r="28" spans="3:3">
      <c r="C28" s="12" t="s">
        <v>131</v>
      </c>
    </row>
    <row r="29" spans="3:3">
      <c r="C29" s="12" t="s">
        <v>9</v>
      </c>
    </row>
    <row r="30" spans="3:3">
      <c r="C30" s="12"/>
    </row>
    <row r="31" spans="3:3">
      <c r="C31" s="12"/>
    </row>
    <row r="32" spans="3:3">
      <c r="C32" s="12" t="s">
        <v>7</v>
      </c>
    </row>
    <row r="33" spans="3:4">
      <c r="C33" s="12" t="s">
        <v>132</v>
      </c>
      <c r="D33" t="s">
        <v>133</v>
      </c>
    </row>
    <row r="34" spans="3:4">
      <c r="C34" s="12" t="s">
        <v>134</v>
      </c>
      <c r="D34">
        <v>92497</v>
      </c>
    </row>
    <row r="35" spans="3:4">
      <c r="C35" s="12" t="s">
        <v>135</v>
      </c>
      <c r="D35">
        <v>92497</v>
      </c>
    </row>
    <row r="36" spans="3:4">
      <c r="C36" s="12" t="s">
        <v>136</v>
      </c>
      <c r="D36">
        <v>92498</v>
      </c>
    </row>
    <row r="37" spans="3:4">
      <c r="C37" s="12" t="s">
        <v>137</v>
      </c>
      <c r="D37">
        <v>92499</v>
      </c>
    </row>
    <row r="38" spans="3:4">
      <c r="C38" s="12" t="s">
        <v>9</v>
      </c>
    </row>
    <row r="39" spans="3:4">
      <c r="C39" s="12"/>
    </row>
    <row r="40" spans="3:4">
      <c r="C40" s="12"/>
    </row>
    <row r="41" spans="3:4">
      <c r="C41" s="12" t="s">
        <v>7</v>
      </c>
    </row>
    <row r="42" spans="3:4">
      <c r="C42" s="12" t="s">
        <v>138</v>
      </c>
      <c r="D42" t="s">
        <v>139</v>
      </c>
    </row>
    <row r="43" spans="3:4">
      <c r="C43" s="12" t="s">
        <v>140</v>
      </c>
      <c r="D43">
        <v>8390</v>
      </c>
    </row>
    <row r="44" spans="3:4">
      <c r="C44" s="12" t="s">
        <v>141</v>
      </c>
      <c r="D44">
        <v>8390</v>
      </c>
    </row>
    <row r="45" spans="3:4">
      <c r="C45" s="12" t="s">
        <v>142</v>
      </c>
      <c r="D45">
        <v>8391</v>
      </c>
    </row>
    <row r="46" spans="3:4">
      <c r="C46" s="12"/>
    </row>
    <row r="47" spans="3:4">
      <c r="C47" s="12" t="s">
        <v>143</v>
      </c>
    </row>
    <row r="48" spans="3:4">
      <c r="C48" s="12"/>
    </row>
    <row r="49" spans="3:3">
      <c r="C49" s="12" t="s">
        <v>144</v>
      </c>
    </row>
    <row r="50" spans="3:3">
      <c r="C50" s="12" t="s">
        <v>145</v>
      </c>
    </row>
    <row r="51" spans="3:3">
      <c r="C51" s="12"/>
    </row>
    <row r="52" spans="3:3">
      <c r="C52" s="12" t="s">
        <v>146</v>
      </c>
    </row>
    <row r="53" spans="3:3">
      <c r="C53" s="12" t="s">
        <v>9</v>
      </c>
    </row>
    <row r="54" spans="3:3">
      <c r="C54" s="12"/>
    </row>
    <row r="55" spans="3:3">
      <c r="C55" s="12" t="s">
        <v>23</v>
      </c>
    </row>
    <row r="56" spans="3:3">
      <c r="C56" s="12" t="s">
        <v>126</v>
      </c>
    </row>
    <row r="57" spans="3:3">
      <c r="C57" s="12" t="s">
        <v>147</v>
      </c>
    </row>
    <row r="58" spans="3:3">
      <c r="C58" s="12" t="s">
        <v>128</v>
      </c>
    </row>
    <row r="59" spans="3:3">
      <c r="C59" s="12" t="s">
        <v>129</v>
      </c>
    </row>
    <row r="60" spans="3:3">
      <c r="C60" s="12" t="s">
        <v>129</v>
      </c>
    </row>
    <row r="61" spans="3:3">
      <c r="C61" s="12"/>
    </row>
    <row r="62" spans="3:3">
      <c r="C62" s="12"/>
    </row>
    <row r="63" spans="3:3">
      <c r="C63" s="12" t="s">
        <v>12</v>
      </c>
    </row>
    <row r="64" spans="3:3">
      <c r="C64" s="12" t="s">
        <v>128</v>
      </c>
    </row>
    <row r="65" spans="3:3">
      <c r="C65" s="12" t="s">
        <v>129</v>
      </c>
    </row>
    <row r="66" spans="3:3">
      <c r="C66" s="12"/>
    </row>
    <row r="67" spans="3:3">
      <c r="C67" s="12" t="s">
        <v>16</v>
      </c>
    </row>
    <row r="68" spans="3:3">
      <c r="C68" s="12" t="s">
        <v>128</v>
      </c>
    </row>
    <row r="69" spans="3:3">
      <c r="C69" s="12" t="s">
        <v>129</v>
      </c>
    </row>
    <row r="70" spans="3:3" s="1" customFormat="1">
      <c r="C70" s="1" t="s">
        <v>116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WO_Changes</vt:lpstr>
      <vt:lpstr>WO Deletion Other Services</vt:lpstr>
      <vt:lpstr>Invoice Changes</vt:lpstr>
      <vt:lpstr>retreival work order</vt:lpstr>
      <vt:lpstr>Delete Fresh Pick Up WO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2016-02-05T11:31:37Z</dcterms:modified>
</cp:coreProperties>
</file>