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44525"/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  <c r="B7" i="1"/>
  <c r="B6" i="1"/>
  <c r="B5" i="1"/>
  <c r="B4" i="1"/>
  <c r="B3" i="1"/>
  <c r="B2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<sst xmlns="http://schemas.openxmlformats.org/spreadsheetml/2006/main" count="10" uniqueCount="10">
  <si>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year</t>
  </si>
  <si>
    <t>1961-1969</t>
  </si>
  <si>
    <t>1980-1989</t>
  </si>
  <si>
    <t>1970-1979</t>
  </si>
  <si>
    <t>1990-1999</t>
  </si>
  <si>
    <t>2000-2009</t>
  </si>
  <si>
    <t>2010-2019</t>
  </si>
  <si>
    <t>production</t>
  </si>
  <si>
    <t>yield</t>
  </si>
  <si>
    <t>areaharvested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</si>
</sst>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eaharves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y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9">
          <cell r="B99">
            <v>572418794</v>
          </cell>
          <cell r="C99">
            <v>558741825</v>
          </cell>
          <cell r="D99">
            <v>548392459</v>
          </cell>
          <cell r="E99">
            <v>582774867</v>
          </cell>
          <cell r="F99">
            <v>587002022</v>
          </cell>
          <cell r="G99">
            <v>591595560</v>
          </cell>
          <cell r="H99">
            <v>572172175</v>
          </cell>
          <cell r="I99">
            <v>603041950</v>
          </cell>
          <cell r="J99">
            <v>672974169</v>
          </cell>
          <cell r="K99">
            <v>718506779</v>
          </cell>
          <cell r="L99">
            <v>708834460</v>
          </cell>
          <cell r="M99">
            <v>663519747</v>
          </cell>
          <cell r="N99">
            <v>722364258</v>
          </cell>
          <cell r="O99">
            <v>724072702</v>
          </cell>
          <cell r="P99">
            <v>794241021</v>
          </cell>
          <cell r="Q99">
            <v>773558511</v>
          </cell>
          <cell r="R99">
            <v>843021454</v>
          </cell>
          <cell r="S99">
            <v>909061012</v>
          </cell>
          <cell r="T99">
            <v>819759110</v>
          </cell>
          <cell r="U99">
            <v>804300168</v>
          </cell>
          <cell r="V99">
            <v>889834552</v>
          </cell>
          <cell r="W99">
            <v>926067281</v>
          </cell>
          <cell r="X99">
            <v>1016602892</v>
          </cell>
          <cell r="Y99">
            <v>999268796</v>
          </cell>
          <cell r="Z99">
            <v>1000595737</v>
          </cell>
          <cell r="AA99">
            <v>997918616</v>
          </cell>
          <cell r="AB99">
            <v>1010319002</v>
          </cell>
          <cell r="AC99">
            <v>1121533300</v>
          </cell>
          <cell r="AD99">
            <v>1184559704</v>
          </cell>
          <cell r="AE99">
            <v>1223621233</v>
          </cell>
          <cell r="AF99">
            <v>1263755222</v>
          </cell>
          <cell r="AG99">
            <v>1323733775</v>
          </cell>
          <cell r="AH99">
            <v>1307709108</v>
          </cell>
          <cell r="AI99">
            <v>1331448274</v>
          </cell>
          <cell r="AJ99">
            <v>1423661311</v>
          </cell>
          <cell r="AK99">
            <v>1469772834</v>
          </cell>
          <cell r="AL99">
            <v>1495805780</v>
          </cell>
          <cell r="AM99">
            <v>1508475843</v>
          </cell>
          <cell r="AN99">
            <v>1612877683</v>
          </cell>
          <cell r="AO99">
            <v>1579003389</v>
          </cell>
          <cell r="AP99">
            <v>1604836351</v>
          </cell>
          <cell r="AQ99">
            <v>1488413269</v>
          </cell>
          <cell r="AR99">
            <v>1588434286</v>
          </cell>
          <cell r="AS99">
            <v>1460646409</v>
          </cell>
          <cell r="AT99">
            <v>1532767730</v>
          </cell>
          <cell r="AU99">
            <v>1667629210</v>
          </cell>
          <cell r="AV99">
            <v>1902923775</v>
          </cell>
          <cell r="AW99">
            <v>1914185274</v>
          </cell>
          <cell r="AX99">
            <v>1750944767</v>
          </cell>
          <cell r="AY99">
            <v>1871629928</v>
          </cell>
          <cell r="AZ99">
            <v>2047982601</v>
          </cell>
          <cell r="BA99">
            <v>2106737826</v>
          </cell>
          <cell r="BB99">
            <v>2122737303</v>
          </cell>
          <cell r="BC99">
            <v>2162955472</v>
          </cell>
          <cell r="BD99">
            <v>2121143814</v>
          </cell>
          <cell r="BE99">
            <v>2152004666</v>
          </cell>
          <cell r="BF99">
            <v>2146108960</v>
          </cell>
          <cell r="BG99">
            <v>2341187160</v>
          </cell>
          <cell r="BH99">
            <v>2404987476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7">
          <cell r="B97">
            <v>354617243</v>
          </cell>
          <cell r="C97">
            <v>364529974</v>
          </cell>
          <cell r="D97">
            <v>363400948</v>
          </cell>
          <cell r="E97">
            <v>368109578</v>
          </cell>
          <cell r="F97">
            <v>364777188</v>
          </cell>
          <cell r="G97">
            <v>359721113</v>
          </cell>
          <cell r="H97">
            <v>368172529</v>
          </cell>
          <cell r="I97">
            <v>369522397</v>
          </cell>
          <cell r="J97">
            <v>372051231</v>
          </cell>
          <cell r="K97">
            <v>376962834</v>
          </cell>
          <cell r="L97">
            <v>378222751</v>
          </cell>
          <cell r="M97">
            <v>372777470</v>
          </cell>
          <cell r="N97">
            <v>383018891</v>
          </cell>
          <cell r="O97">
            <v>380391321</v>
          </cell>
          <cell r="P97">
            <v>383187408</v>
          </cell>
          <cell r="Q97">
            <v>382381219</v>
          </cell>
          <cell r="R97">
            <v>390080526</v>
          </cell>
          <cell r="S97">
            <v>399059362</v>
          </cell>
          <cell r="T97">
            <v>396047601</v>
          </cell>
          <cell r="U97">
            <v>392327016</v>
          </cell>
          <cell r="V97">
            <v>401249426</v>
          </cell>
          <cell r="W97">
            <v>396433595</v>
          </cell>
          <cell r="X97">
            <v>406699510</v>
          </cell>
          <cell r="Y97">
            <v>403894928</v>
          </cell>
          <cell r="Z97">
            <v>402930101</v>
          </cell>
          <cell r="AA97">
            <v>402140941</v>
          </cell>
          <cell r="AB97">
            <v>386243749</v>
          </cell>
          <cell r="AC97">
            <v>410899815</v>
          </cell>
          <cell r="AD97">
            <v>420068121</v>
          </cell>
          <cell r="AE97">
            <v>418770468</v>
          </cell>
          <cell r="AF97">
            <v>428620728</v>
          </cell>
          <cell r="AG97">
            <v>421472770</v>
          </cell>
          <cell r="AH97">
            <v>427679592</v>
          </cell>
          <cell r="AI97">
            <v>424602363</v>
          </cell>
          <cell r="AJ97">
            <v>434590982</v>
          </cell>
          <cell r="AK97">
            <v>439482899</v>
          </cell>
          <cell r="AL97">
            <v>436743158</v>
          </cell>
          <cell r="AM97">
            <v>442777726</v>
          </cell>
          <cell r="AN97">
            <v>435348020</v>
          </cell>
          <cell r="AO97">
            <v>428013727</v>
          </cell>
          <cell r="AP97">
            <v>417877945</v>
          </cell>
          <cell r="AQ97">
            <v>405023103</v>
          </cell>
          <cell r="AR97">
            <v>419340105</v>
          </cell>
          <cell r="AS97">
            <v>434854922</v>
          </cell>
          <cell r="AT97">
            <v>445442776</v>
          </cell>
          <cell r="AU97">
            <v>448950962</v>
          </cell>
          <cell r="AV97">
            <v>463544606</v>
          </cell>
          <cell r="AW97">
            <v>459220310</v>
          </cell>
          <cell r="AX97">
            <v>450111696</v>
          </cell>
          <cell r="AY97">
            <v>468702506</v>
          </cell>
          <cell r="AZ97">
            <v>485647803</v>
          </cell>
          <cell r="BA97">
            <v>475011880</v>
          </cell>
          <cell r="BB97">
            <v>482874598</v>
          </cell>
          <cell r="BC97">
            <v>490974630</v>
          </cell>
          <cell r="BD97">
            <v>479237222</v>
          </cell>
          <cell r="BE97">
            <v>481820407</v>
          </cell>
          <cell r="BF97">
            <v>498220821</v>
          </cell>
          <cell r="BG97">
            <v>488256927</v>
          </cell>
          <cell r="BH97">
            <v>496279973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4">
          <cell r="B94">
            <v>4859911</v>
          </cell>
          <cell r="C94">
            <v>4635268</v>
          </cell>
          <cell r="D94">
            <v>4645849</v>
          </cell>
          <cell r="E94">
            <v>4716542</v>
          </cell>
          <cell r="F94">
            <v>4856619</v>
          </cell>
          <cell r="G94">
            <v>4763410</v>
          </cell>
          <cell r="H94">
            <v>4732581</v>
          </cell>
          <cell r="I94">
            <v>4839497</v>
          </cell>
          <cell r="J94">
            <v>4912887</v>
          </cell>
          <cell r="K94">
            <v>4917125</v>
          </cell>
          <cell r="L94">
            <v>5018589</v>
          </cell>
          <cell r="M94">
            <v>4984921</v>
          </cell>
          <cell r="N94">
            <v>5048143</v>
          </cell>
          <cell r="O94">
            <v>5086307</v>
          </cell>
          <cell r="P94">
            <v>5102142</v>
          </cell>
          <cell r="Q94">
            <v>5199794</v>
          </cell>
          <cell r="R94">
            <v>5153023</v>
          </cell>
          <cell r="S94">
            <v>5220989</v>
          </cell>
          <cell r="T94">
            <v>5151486</v>
          </cell>
          <cell r="U94">
            <v>5149697</v>
          </cell>
          <cell r="V94">
            <v>5371775</v>
          </cell>
          <cell r="W94">
            <v>5397472</v>
          </cell>
          <cell r="X94">
            <v>5396568</v>
          </cell>
          <cell r="Y94">
            <v>5554457</v>
          </cell>
          <cell r="Z94">
            <v>5682647</v>
          </cell>
          <cell r="AA94">
            <v>5823378</v>
          </cell>
          <cell r="AB94">
            <v>5817576</v>
          </cell>
          <cell r="AC94">
            <v>5861152</v>
          </cell>
          <cell r="AD94">
            <v>6076540</v>
          </cell>
          <cell r="AE94">
            <v>6307937</v>
          </cell>
          <cell r="AF94">
            <v>6345348</v>
          </cell>
          <cell r="AG94">
            <v>6474066</v>
          </cell>
          <cell r="AH94">
            <v>6632819</v>
          </cell>
          <cell r="AI94">
            <v>6679842</v>
          </cell>
          <cell r="AJ94">
            <v>6632176</v>
          </cell>
          <cell r="AK94">
            <v>6691689</v>
          </cell>
          <cell r="AL94">
            <v>6902103</v>
          </cell>
          <cell r="AM94">
            <v>7038369</v>
          </cell>
          <cell r="AN94">
            <v>7396453</v>
          </cell>
          <cell r="AO94">
            <v>7246510</v>
          </cell>
          <cell r="AP94">
            <v>7214583</v>
          </cell>
          <cell r="AQ94">
            <v>7102138</v>
          </cell>
          <cell r="AR94">
            <v>6974559</v>
          </cell>
          <cell r="AS94">
            <v>7016414</v>
          </cell>
          <cell r="AT94">
            <v>7274166</v>
          </cell>
          <cell r="AU94">
            <v>7365732</v>
          </cell>
          <cell r="AV94">
            <v>7485795</v>
          </cell>
          <cell r="AW94">
            <v>7631217</v>
          </cell>
          <cell r="AX94">
            <v>7533180</v>
          </cell>
          <cell r="AY94">
            <v>7593326</v>
          </cell>
          <cell r="AZ94">
            <v>7780665</v>
          </cell>
          <cell r="BA94">
            <v>7963917</v>
          </cell>
          <cell r="BB94">
            <v>7967245</v>
          </cell>
          <cell r="BC94">
            <v>8189848</v>
          </cell>
          <cell r="BD94">
            <v>8085024</v>
          </cell>
          <cell r="BE94">
            <v>8096765</v>
          </cell>
          <cell r="BF94">
            <v>7775254</v>
          </cell>
          <cell r="BG94">
            <v>7995445</v>
          </cell>
          <cell r="BH94">
            <v>7992281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8" sqref="B8"/>
    </sheetView>
  </sheetViews>
  <sheetFormatPr defaultRowHeight="15" x14ac:dyDescent="0.25"/>
  <cols>
    <col min="1" max="1" width="12.42578125" customWidth="1"/>
    <col min="2" max="2" width="21.140625" customWidth="1"/>
    <col min="3" max="3" width="21.7109375" customWidth="1"/>
    <col min="4" max="4" width="23.85546875" customWidth="1"/>
  </cols>
  <sheetData>
    <row r="1" spans="1:4" x14ac:dyDescent="0.25">
      <c r="A1" t="s">
        <v>0</v>
      </c>
      <c r="B1" t="s">
        <v>9</v>
      </c>
      <c r="C1" t="s">
        <v>8</v>
      </c>
      <c r="D1" t="s">
        <v>7</v>
      </c>
    </row>
    <row r="2" spans="1:4" x14ac:dyDescent="0.25">
      <c r="A2" t="s">
        <v>1</v>
      </c>
      <c r="B2">
        <f>SUM([2]Sheet1!B97:J97)</f>
        <v>3284902201</v>
      </c>
      <c r="C2">
        <f>SUM([3]Sheet1!B94:J94)</f>
        <v>42962564</v>
      </c>
      <c r="D2">
        <f>SUM([1]Sheet1!B99:J99)</f>
        <v>5289113821</v>
      </c>
    </row>
    <row r="3" spans="1:4" x14ac:dyDescent="0.25">
      <c r="A3" t="s">
        <v>3</v>
      </c>
      <c r="B3">
        <f>SUM([2]Sheet1!K97:T97)</f>
        <v>3842129383</v>
      </c>
      <c r="C3">
        <f>SUM([3]Sheet1!K94:T94)</f>
        <v>50882519</v>
      </c>
      <c r="D3">
        <f>SUM([1]Sheet1!K99:T99)</f>
        <v>7676939054</v>
      </c>
    </row>
    <row r="4" spans="1:4" x14ac:dyDescent="0.25">
      <c r="A4" t="s">
        <v>2</v>
      </c>
      <c r="B4">
        <f>SUM([2]Sheet1!U97:AD97)</f>
        <v>4022887202</v>
      </c>
      <c r="C4">
        <f>SUM([3]Sheet1!U94:AD94)</f>
        <v>56131262</v>
      </c>
      <c r="D4">
        <f>SUM([1]Sheet1!U99:AD99)</f>
        <v>9951000048</v>
      </c>
    </row>
    <row r="5" spans="1:4" x14ac:dyDescent="0.25">
      <c r="A5" t="s">
        <v>4</v>
      </c>
      <c r="B5">
        <f>SUM([2]Sheet1!AE97:AO97)</f>
        <v>4738102433</v>
      </c>
      <c r="C5">
        <f>SUM([3]Sheet1!AE94:AN94)</f>
        <v>67100802</v>
      </c>
      <c r="D5">
        <f>SUM([1]Sheet1!AE99:AN99)</f>
        <v>13960861063</v>
      </c>
    </row>
    <row r="6" spans="1:4" x14ac:dyDescent="0.25">
      <c r="A6" t="s">
        <v>5</v>
      </c>
      <c r="B6">
        <f>SUM([2]Sheet1!AO97:AX97)</f>
        <v>4372380152</v>
      </c>
      <c r="C6">
        <f>SUM([3]Sheet1!AO94:AX94)</f>
        <v>72844294</v>
      </c>
      <c r="D6">
        <f>SUM([1]Sheet1!AO99:AX99)</f>
        <v>16489784460</v>
      </c>
    </row>
    <row r="7" spans="1:4" x14ac:dyDescent="0.25">
      <c r="A7" t="s">
        <v>6</v>
      </c>
      <c r="B7">
        <f>SUM([2]Sheet1!AY97:BH97)</f>
        <v>4847026767</v>
      </c>
      <c r="C7">
        <f>SUM([3]Sheet1!AY94:BH94)</f>
        <v>79439770</v>
      </c>
      <c r="D7">
        <f>SUM([1]Sheet1!AY99:BH99)</f>
        <v>21477475206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1" sqref="B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2021-10-02T13:31:43Z</dcterms:created>
  <dcterms:modified xsi:type="dcterms:W3CDTF">2021-10-02T15:07:07Z</dcterms:modified>
</cp:coreProperties>
</file>