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D14" i="1"/>
  <c r="I3" i="1"/>
  <c r="I4" i="1"/>
  <c r="H5" i="1"/>
  <c r="I5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<sst xmlns="http://schemas.openxmlformats.org/spreadsheetml/2006/main" count="28" uniqueCount="27">
  <si>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</si>
  <si>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</si>
  <si>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</si>
  <si>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</si>
  <si>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</si>
  <si>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</si>
  <si>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</si>
  <si>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</si>
  <si>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</si>
  <si>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</si>
  <si>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</si>
  <si>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</si>
  <si>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</si>
  <si>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</si>
  <si>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</si>
  <si>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</si>
  <si>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</si>
  <si>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</si>
  <si>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</si>
  <si>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</si>
  <si>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</si>
  <si>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1.2, 1.3, 2.1, 2.2</t>
  </si>
  <si>
    <t>2.3, 3.1</t>
  </si>
  <si>
    <t>1.1</t>
  </si>
  <si>
    <t>1.2 / 1.3 nur teilweise</t>
  </si>
  <si>
    <t>3.2, 3.3</t>
  </si>
  <si>
    <t>entfallen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</si>
</sst>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" fontId="0" fillId="0" borderId="0" xfId="0" quotePrefix="1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Tabelle1!$H$3:$H$9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19.0</c:v>
                </c:pt>
                <c:pt idx="3">
                  <c:v>23.0</c:v>
                </c:pt>
                <c:pt idx="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Tabelle1!$I$3:$I$9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  <c:pt idx="2">
                  <c:v>46.0</c:v>
                </c:pt>
                <c:pt idx="3">
                  <c:v>23.0</c:v>
                </c:pt>
                <c:pt idx="4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Tabelle1!$J$3:$J$9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34144"/>
        <c:axId val="-2122866064"/>
      </c:lineChart>
      <c:catAx>
        <c:axId val="21253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2866064"/>
        <c:crosses val="autoZero"/>
        <c:auto val="1"/>
        <c:lblAlgn val="ctr"/>
        <c:lblOffset val="100"/>
        <c:noMultiLvlLbl val="0"/>
      </c:catAx>
      <c:valAx>
        <c:axId val="-2122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3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365210953108473"/>
          <c:y val="0.122241134751773"/>
          <c:w val="0.944075919614526"/>
          <c:h val="0.739962026023343"/>
        </c:manualLayout>
      </c:layout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Tabelle1!$H$2:$H$9</c:f>
              <c:numCache>
                <c:formatCode>General</c:formatCode>
                <c:ptCount val="8"/>
                <c:pt idx="1">
                  <c:v>8.0</c:v>
                </c:pt>
                <c:pt idx="2">
                  <c:v>0.0</c:v>
                </c:pt>
                <c:pt idx="3">
                  <c:v>19.0</c:v>
                </c:pt>
                <c:pt idx="4">
                  <c:v>23.0</c:v>
                </c:pt>
                <c:pt idx="5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Tabelle1!$I$2:$I$9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65.0</c:v>
                </c:pt>
                <c:pt idx="3">
                  <c:v>46.0</c:v>
                </c:pt>
                <c:pt idx="4">
                  <c:v>23.0</c:v>
                </c:pt>
                <c:pt idx="5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Tabelle1!$J$2:$J$9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57.0</c:v>
                </c:pt>
                <c:pt idx="3">
                  <c:v>49.0</c:v>
                </c:pt>
                <c:pt idx="4">
                  <c:v>29.0</c:v>
                </c:pt>
                <c:pt idx="5">
                  <c:v>21.0</c:v>
                </c:pt>
                <c:pt idx="6">
                  <c:v>13.0</c:v>
                </c:pt>
                <c:pt idx="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50288"/>
        <c:axId val="-2123500928"/>
      </c:lineChart>
      <c:catAx>
        <c:axId val="21261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500928"/>
        <c:crosses val="autoZero"/>
        <c:auto val="1"/>
        <c:lblAlgn val="ctr"/>
        <c:lblOffset val="100"/>
        <c:noMultiLvlLbl val="0"/>
      </c:catAx>
      <c:valAx>
        <c:axId val="-2123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1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14</xdr:row>
      <xdr:rowOff>171450</xdr:rowOff>
    </xdr:from>
    <xdr:to>
      <xdr:col>8</xdr:col>
      <xdr:colOff>228600</xdr:colOff>
      <xdr:row>36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15</xdr:row>
      <xdr:rowOff>31750</xdr:rowOff>
    </xdr:from>
    <xdr:to>
      <xdr:col>8</xdr:col>
      <xdr:colOff>228600</xdr:colOff>
      <xdr:row>37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9" sqref="G9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0</v>
      </c>
      <c r="I2">
        <v>73</v>
      </c>
      <c r="J2">
        <v>73</v>
      </c>
    </row>
    <row r="3" spans="1:10" x14ac:dyDescent="0.2">
      <c r="A3" s="3"/>
      <c r="B3">
        <v>2</v>
      </c>
      <c r="C3" t="s">
        <v>6</v>
      </c>
      <c r="D3">
        <v>3</v>
      </c>
      <c r="F3">
        <v>1</v>
      </c>
      <c r="G3" s="4" t="s">
        <v>23</v>
      </c>
      <c r="H3">
        <v>8</v>
      </c>
      <c r="I3">
        <f>D14-H3</f>
        <v>65</v>
      </c>
      <c r="J3">
        <f>$D$14-SUM(D2)</f>
        <v>65</v>
      </c>
    </row>
    <row r="4" spans="1:10" x14ac:dyDescent="0.2">
      <c r="A4" s="3"/>
      <c r="B4">
        <v>3</v>
      </c>
      <c r="C4" t="s">
        <v>7</v>
      </c>
      <c r="D4">
        <v>5</v>
      </c>
      <c r="F4">
        <v>2</v>
      </c>
      <c r="G4" t="s">
        <v>24</v>
      </c>
      <c r="H4">
        <v>0</v>
      </c>
      <c r="I4">
        <f>I3-H4</f>
        <v>65</v>
      </c>
      <c r="J4">
        <f>$D$14-SUM(D2:D4)</f>
        <v>57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3</v>
      </c>
      <c r="G5" t="s">
        <v>21</v>
      </c>
      <c r="H5">
        <f>3+5+8+3</f>
        <v>19</v>
      </c>
      <c r="I5">
        <f>I4-H5</f>
        <v>46</v>
      </c>
      <c r="J5">
        <f>$D$14-SUM(D2:D5)</f>
        <v>49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4</v>
      </c>
      <c r="G6" t="s">
        <v>22</v>
      </c>
      <c r="H6">
        <v>23</v>
      </c>
      <c r="I6">
        <f>I5-H6</f>
        <v>23</v>
      </c>
      <c r="J6">
        <f>$D$14-SUM(D2:D5)-SUM(D8)</f>
        <v>29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5</v>
      </c>
      <c r="G7" t="s">
        <v>25</v>
      </c>
      <c r="H7">
        <v>8</v>
      </c>
      <c r="I7">
        <f>I6-H7</f>
        <v>15</v>
      </c>
      <c r="J7">
        <f>$D$14-SUM(D2:D5)-SUM(D8:D10)</f>
        <v>21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6</v>
      </c>
      <c r="G8" t="s">
        <v>26</v>
      </c>
      <c r="J8">
        <f>$D$14-SUM(D2:D5)-SUM(D8:D11)</f>
        <v>13</v>
      </c>
    </row>
    <row r="9" spans="1:10" x14ac:dyDescent="0.2">
      <c r="A9" s="3"/>
      <c r="B9" s="2">
        <v>2</v>
      </c>
      <c r="C9" s="2" t="s">
        <v>12</v>
      </c>
      <c r="D9" s="2">
        <v>3</v>
      </c>
      <c r="F9">
        <v>7</v>
      </c>
      <c r="G9" t="s">
        <v>26</v>
      </c>
      <c r="J9">
        <f>$D$14-SUM(D2:D5)-SUM(D8:D12)</f>
        <v>5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2016-02-06T13:33:35Z</dcterms:modified>
</cp:coreProperties>
</file>