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Dhasharadh Reddy\Documents\DataAnalytics\Coffee_Excel_Project\"/>
    </mc:Choice>
  </mc:AlternateContent>
  <xr:revisionPtr revIDLastSave="0" documentId="13_ncr:1_{FFE314D4-DE81-4CC0-8FF3-21FF64556554}" xr6:coauthVersionLast="47" xr6:coauthVersionMax="47" xr10:uidLastSave="{00000000-0000-0000-0000-000000000000}"/>
  <bookViews>
    <workbookView xWindow="-108" yWindow="-108" windowWidth="23256" windowHeight="12576" activeTab="6" xr2:uid="{00000000-000D-0000-FFFF-FFFF00000000}"/>
  </bookViews>
  <sheets>
    <sheet name="TotalSales" sheetId="18" r:id="rId1"/>
    <sheet name="TotalSalesBar" sheetId="19" r:id="rId2"/>
    <sheet name="Top5" sheetId="20"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<sst xmlns="http://schemas.openxmlformats.org/spreadsheetml/2006/main" count="11128" uniqueCount="6221">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</sst>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4" fontId="0" fillId="0" borderId="0" xfId="0" applyNumberFormat="1"/>
    <xf numFmtId="169" fontId="0" fillId="0" borderId="0" xfId="0" applyNumberFormat="1"/>
  </cellXfs>
  <cellStyles count="1">
    <cellStyle name="Normal" xfId="0" builtinId="0"/>
  </cellStyles>
  <dxfs count="16">
    <dxf>
      <font>
        <b/>
        <sz val="11"/>
        <color theme="1"/>
      </font>
    </dxf>
    <dxf>
      <font>
        <sz val="11"/>
        <color theme="1" tint="4.9989318521683403E-2"/>
        <name val="Calibri"/>
        <family val="2"/>
        <scheme val="minor"/>
      </font>
      <fill>
        <patternFill patternType="solid">
          <fgColor theme="0"/>
          <bgColor theme="0" tint="-0.14996795556505021"/>
        </patternFill>
      </fill>
      <border diagonalUp="0" diagonalDown="0">
        <left/>
        <right/>
        <top/>
        <bottom/>
        <vertical/>
        <horizontal/>
      </border>
    </dxf>
    <dxf>
      <font>
        <color theme="1" tint="4.9989318521683403E-2"/>
      </font>
    </dxf>
    <dxf>
      <font>
        <sz val="11"/>
        <name val="Calibri"/>
        <family val="2"/>
        <scheme val="minor"/>
      </font>
      <fill>
        <patternFill>
          <bgColor theme="0" tint="-0.24994659260841701"/>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Regal Slicer" pivot="0" table="0" count="4" xr9:uid="{0D9E69F1-DA9B-49A0-9973-5662F0543323}">
      <tableStyleElement type="wholeTable" dxfId="3"/>
      <tableStyleElement type="headerRow" dxfId="2"/>
    </tableStyle>
    <tableStyle name="Regal Timeline" pivot="0" table="0" count="9" xr9:uid="{F7DC0CE4-7E7F-41E1-B17A-10F2B0D43E38}">
      <tableStyleElement type="wholeTable" dxfId="1"/>
      <tableStyleElement type="headerRow" dxfId="0"/>
    </tableStyle>
  </tableStyles>
  <colors>
    <mruColors>
      <color rgb="FFB88C00"/>
      <color rgb="FF705500"/>
      <color rgb="FF2A2000"/>
    </mruColors>
  </colors>
  <extLst>
    <ext xmlns:x14="http://schemas.microsoft.com/office/spreadsheetml/2009/9/main" uri="{46F421CA-312F-682f-3DD2-61675219B42D}">
      <x14:dxfs count="2">
        <dxf>
          <font>
            <strike/>
          </font>
        </dxf>
        <dxf>
          <font>
            <color theme="1" tint="0.14996795556505021"/>
          </font>
          <fill>
            <patternFill>
              <bgColor theme="0" tint="-0.14996795556505021"/>
            </patternFill>
          </fill>
        </dxf>
      </x14:dxfs>
    </ext>
    <ext xmlns:x14="http://schemas.microsoft.com/office/spreadsheetml/2009/9/main" uri="{EB79DEF2-80B8-43e5-95BD-54CBDDF9020C}">
      <x14:slicerStyles defaultSlicerStyle="Regal Slicer">
        <x14:slicerStyle name="Regal Slicer">
          <x14:slicerStyleElements>
            <x14:slicerStyleElement type="unselectedItemWithData" dxfId="0"/>
            <x14:slicerStyleElement type="selectedItemWithData" dxfId="1"/>
          </x14:slicerStyleElements>
        </x14:slicerStyle>
      </x14:slicerStyles>
    </ext>
    <ext xmlns:x15="http://schemas.microsoft.com/office/spreadsheetml/2010/11/main" uri="{A0A4C193-F2C1-4fcb-8827-314CF55A85BB}">
      <x15:dxfs count="14">
        <dxf>
          <fill>
            <patternFill>
              <bgColor theme="0" tint="-0.499984740745262"/>
            </patternFill>
          </fill>
        </dxf>
        <dxf>
          <fill>
            <patternFill patternType="solid">
              <fgColor theme="0" tint="-0.14996795556505021"/>
              <bgColor theme="0" tint="-4.9989318521683403E-2"/>
            </patternFill>
          </fill>
        </dxf>
        <dxf>
          <fill>
            <patternFill patternType="solid">
              <fgColor theme="0"/>
              <bgColor theme="1" tint="0.24994659260841701"/>
            </patternFill>
          </fill>
        </dxf>
        <dxf>
          <font>
            <sz val="9"/>
            <color theme="1" tint="4.9989318521683403E-2"/>
            <name val="Calibri"/>
            <family val="2"/>
            <scheme val="minor"/>
          </font>
        </dxf>
        <dxf>
          <font>
            <sz val="9"/>
            <color theme="1" tint="4.9989318521683403E-2"/>
            <name val="Calibri"/>
            <family val="2"/>
            <scheme val="minor"/>
          </font>
        </dxf>
        <dxf>
          <font>
            <sz val="9"/>
            <color theme="1" tint="4.9989318521683403E-2"/>
            <name val="Calibri"/>
            <family val="2"/>
            <scheme val="minor"/>
          </font>
        </dxf>
        <dxf>
          <font>
            <sz val="10"/>
            <color theme="1" tint="4.9989318521683403E-2"/>
            <name val="Calibri"/>
            <family val="2"/>
            <scheme val="minor"/>
          </font>
        </dxf>
        <dxf>
          <fill>
            <patternFill>
              <bgColor theme="0" tint="-0.499984740745262"/>
            </patternFill>
          </fill>
        </dxf>
        <dxf>
          <fill>
            <patternFill patternType="solid">
              <fgColor theme="0" tint="-0.14996795556505021"/>
              <bgColor theme="0" tint="-4.9989318521683403E-2"/>
            </patternFill>
          </fill>
        </dxf>
        <dxf>
          <fill>
            <patternFill patternType="solid">
              <fgColor theme="0"/>
              <bgColor theme="1" tint="0.24994659260841701"/>
            </patternFill>
          </fill>
        </dxf>
        <dxf>
          <font>
            <sz val="9"/>
            <color theme="1" tint="4.9989318521683403E-2"/>
            <name val="Calibri"/>
            <family val="2"/>
            <scheme val="minor"/>
          </font>
        </dxf>
        <dxf>
          <font>
            <sz val="9"/>
            <color theme="1" tint="4.9989318521683403E-2"/>
            <name val="Calibri"/>
            <family val="2"/>
            <scheme val="minor"/>
          </font>
        </dxf>
        <dxf>
          <font>
            <sz val="9"/>
            <color theme="1" tint="4.9989318521683403E-2"/>
            <name val="Calibri"/>
            <family val="2"/>
            <scheme val="minor"/>
          </font>
        </dxf>
        <dxf>
          <font>
            <sz val="10"/>
            <color theme="1" tint="4.9989318521683403E-2"/>
            <name val="Calibri"/>
            <family val="2"/>
            <scheme val="minor"/>
          </font>
        </dxf>
      </x15:dxfs>
    </ext>
    <ext xmlns:x15="http://schemas.microsoft.com/office/spreadsheetml/2010/11/main" uri="{9260A510-F301-46a8-8635-F512D64BE5F5}">
      <x15:timelineStyles defaultTimelineStyle="Regal Timeline">
        <x15:timelineStyle name="Regal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5">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4561-403F-ACEC-EF59A2D9B3C0}"/>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4561-403F-ACEC-EF59A2D9B3C0}"/>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4561-403F-ACEC-EF59A2D9B3C0}"/>
            </c:ext>
          </c:extLst>
        </c:ser>
        <c:ser>
          <c:idx val="3"/>
          <c:order val="3"/>
          <c:tx>
            <c:strRef>
              <c:f>TotalSales!$F$3:$F$4</c:f>
              <c:strCache>
                <c:ptCount val="1"/>
                <c:pt idx="0">
                  <c:v>Robusta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4561-403F-ACEC-EF59A2D9B3C0}"/>
            </c:ext>
          </c:extLst>
        </c:ser>
        <c:dLbls>
          <c:showLegendKey val="0"/>
          <c:showVal val="0"/>
          <c:showCatName val="0"/>
          <c:showSerName val="0"/>
          <c:showPercent val="0"/>
          <c:showBubbleSize val="0"/>
        </c:dLbls>
        <c:smooth val="0"/>
        <c:axId val="1995659232"/>
        <c:axId val="1995664512"/>
      </c:lineChart>
      <c:catAx>
        <c:axId val="199565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95664512"/>
        <c:crosses val="autoZero"/>
        <c:auto val="1"/>
        <c:lblAlgn val="ctr"/>
        <c:lblOffset val="100"/>
        <c:noMultiLvlLbl val="0"/>
      </c:catAx>
      <c:valAx>
        <c:axId val="1995664512"/>
        <c:scaling>
          <c:orientation val="minMax"/>
        </c:scaling>
        <c:delete val="0"/>
        <c:axPos val="l"/>
        <c:majorGridlines>
          <c:spPr>
            <a:ln w="9525" cap="flat" cmpd="sng" algn="ctr">
              <a:solidFill>
                <a:schemeClr val="bg2">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IN"/>
                  <a:t>$</a:t>
                </a:r>
                <a:r>
                  <a:rPr lang="en-IN" baseline="0"/>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9565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[coffeeOrdersData.xlsx]TotalSalesBar!TotalSales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A2000"/>
          </a:solidFill>
          <a:ln>
            <a:noFill/>
          </a:ln>
          <a:effectLst/>
        </c:spPr>
      </c:pivotFmt>
      <c:pivotFmt>
        <c:idx val="2"/>
        <c:spPr>
          <a:solidFill>
            <a:srgbClr val="705500"/>
          </a:solidFill>
          <a:ln>
            <a:noFill/>
          </a:ln>
          <a:effectLst/>
        </c:spPr>
      </c:pivotFmt>
      <c:pivotFmt>
        <c:idx val="3"/>
        <c:spPr>
          <a:solidFill>
            <a:srgbClr val="B88C00"/>
          </a:solidFill>
          <a:ln>
            <a:noFill/>
          </a:ln>
          <a:effectLst/>
        </c:spPr>
      </c:pivotFmt>
    </c:pivotFmts>
    <c:plotArea>
      <c:layout/>
      <c:barChart>
        <c:barDir val="bar"/>
        <c:grouping val="clustered"/>
        <c:varyColors val="0"/>
        <c:ser>
          <c:idx val="0"/>
          <c:order val="0"/>
          <c:tx>
            <c:strRef>
              <c:f>TotalSalesBar!$B$3</c:f>
              <c:strCache>
                <c:ptCount val="1"/>
                <c:pt idx="0">
                  <c:v>Total</c:v>
                </c:pt>
              </c:strCache>
            </c:strRef>
          </c:tx>
          <c:spPr>
            <a:solidFill>
              <a:schemeClr val="accent4">
                <a:lumMod val="50000"/>
              </a:schemeClr>
            </a:solidFill>
            <a:ln>
              <a:noFill/>
            </a:ln>
            <a:effectLst/>
          </c:spPr>
          <c:invertIfNegative val="0"/>
          <c:dPt>
            <c:idx val="0"/>
            <c:invertIfNegative val="0"/>
            <c:bubble3D val="0"/>
            <c:spPr>
              <a:solidFill>
                <a:srgbClr val="B88C00"/>
              </a:solidFill>
              <a:ln>
                <a:noFill/>
              </a:ln>
              <a:effectLst/>
            </c:spPr>
            <c:extLst>
              <c:ext xmlns:c16="http://schemas.microsoft.com/office/drawing/2014/chart" uri="{C3380CC4-5D6E-409C-BE32-E72D297353CC}">
                <c16:uniqueId val="{00000004-7889-4542-AA31-DDA860BE50E0}"/>
              </c:ext>
            </c:extLst>
          </c:dPt>
          <c:dPt>
            <c:idx val="1"/>
            <c:invertIfNegative val="0"/>
            <c:bubble3D val="0"/>
            <c:spPr>
              <a:solidFill>
                <a:srgbClr val="705500"/>
              </a:solidFill>
              <a:ln>
                <a:noFill/>
              </a:ln>
              <a:effectLst/>
            </c:spPr>
            <c:extLst>
              <c:ext xmlns:c16="http://schemas.microsoft.com/office/drawing/2014/chart" uri="{C3380CC4-5D6E-409C-BE32-E72D297353CC}">
                <c16:uniqueId val="{00000003-7889-4542-AA31-DDA860BE50E0}"/>
              </c:ext>
            </c:extLst>
          </c:dPt>
          <c:dPt>
            <c:idx val="2"/>
            <c:invertIfNegative val="0"/>
            <c:bubble3D val="0"/>
            <c:spPr>
              <a:solidFill>
                <a:srgbClr val="2A2000"/>
              </a:solidFill>
              <a:ln>
                <a:noFill/>
              </a:ln>
              <a:effectLst/>
            </c:spPr>
            <c:extLst>
              <c:ext xmlns:c16="http://schemas.microsoft.com/office/drawing/2014/chart" uri="{C3380CC4-5D6E-409C-BE32-E72D297353CC}">
                <c16:uniqueId val="{00000002-7889-4542-AA31-DDA860BE50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TotalSalesBar!$A$4:$A$6</c:f>
              <c:strCache>
                <c:ptCount val="3"/>
                <c:pt idx="0">
                  <c:v>United Kingdom</c:v>
                </c:pt>
                <c:pt idx="1">
                  <c:v>Ireland</c:v>
                </c:pt>
                <c:pt idx="2">
                  <c:v>United States</c:v>
                </c:pt>
              </c:strCache>
            </c:strRef>
          </c:cat>
          <c:val>
            <c:numRef>
              <c:f>TotalSalesBar!$B$4:$B$6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889-4542-AA31-DDA860BE50E0}"/>
            </c:ext>
          </c:extLst>
        </c:ser>
        <c:dLbls>
          <c:showLegendKey val="0"/>
          <c:showVal val="0"/>
          <c:showCatName val="0"/>
          <c:showSerName val="0"/>
          <c:showPercent val="0"/>
          <c:showBubbleSize val="0"/>
        </c:dLbls>
        <c:gapWidth val="182"/>
        <c:axId val="2017854048"/>
        <c:axId val="2017860768"/>
      </c:barChart>
      <c:catAx>
        <c:axId val="201785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60768"/>
        <c:crosses val="autoZero"/>
        <c:auto val="1"/>
        <c:lblAlgn val="ctr"/>
        <c:lblOffset val="100"/>
        <c:noMultiLvlLbl val="0"/>
      </c:catAx>
      <c:valAx>
        <c:axId val="2017860768"/>
        <c:scaling>
          <c:orientation val="minMax"/>
        </c:scaling>
        <c:delete val="0"/>
        <c:axPos val="b"/>
        <c:majorGridlines>
          <c:spPr>
            <a:ln w="9525" cap="flat" cmpd="sng" algn="ctr">
              <a:solidFill>
                <a:schemeClr val="tx1">
                  <a:lumMod val="65000"/>
                  <a:lumOff val="3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54048"/>
        <c:crosses val="autoZero"/>
        <c:crossBetween val="between"/>
      </c:valAx>
      <c:spPr>
        <a:noFill/>
        <a:ln>
          <a:solidFill>
            <a:schemeClr val="bg1">
              <a:lumMod val="8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A2000"/>
          </a:solidFill>
          <a:ln>
            <a:noFill/>
          </a:ln>
          <a:effectLst/>
        </c:spPr>
      </c:pivotFmt>
      <c:pivotFmt>
        <c:idx val="2"/>
        <c:spPr>
          <a:solidFill>
            <a:srgbClr val="705500"/>
          </a:solidFill>
          <a:ln>
            <a:noFill/>
          </a:ln>
          <a:effectLst/>
        </c:spPr>
      </c:pivotFmt>
      <c:pivotFmt>
        <c:idx val="3"/>
        <c:spPr>
          <a:solidFill>
            <a:srgbClr val="B88C00"/>
          </a:solidFill>
          <a:ln>
            <a:noFill/>
          </a:ln>
          <a:effectLst/>
        </c:spPr>
      </c:pivotFmt>
      <c:pivotFmt>
        <c:idx val="4"/>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88C00"/>
          </a:solidFill>
          <a:ln>
            <a:noFill/>
          </a:ln>
          <a:effectLst/>
        </c:spPr>
      </c:pivotFmt>
      <c:pivotFmt>
        <c:idx val="6"/>
        <c:spPr>
          <a:solidFill>
            <a:srgbClr val="705500"/>
          </a:solidFill>
          <a:ln>
            <a:noFill/>
          </a:ln>
          <a:effectLst/>
        </c:spPr>
      </c:pivotFmt>
      <c:pivotFmt>
        <c:idx val="7"/>
        <c:spPr>
          <a:solidFill>
            <a:srgbClr val="2A2000"/>
          </a:solidFill>
          <a:ln>
            <a:noFill/>
          </a:ln>
          <a:effectLst/>
        </c:spPr>
      </c:pivotFmt>
    </c:pivotFmts>
    <c:plotArea>
      <c:layout/>
      <c:barChart>
        <c:barDir val="bar"/>
        <c:grouping val="clustered"/>
        <c:varyColors val="0"/>
        <c:ser>
          <c:idx val="0"/>
          <c:order val="0"/>
          <c:tx>
            <c:strRef>
              <c:f>'Top5'!$B$3</c:f>
              <c:strCache>
                <c:ptCount val="1"/>
                <c:pt idx="0">
                  <c:v>Total</c:v>
                </c:pt>
              </c:strCache>
            </c:strRef>
          </c:tx>
          <c:spPr>
            <a:solidFill>
              <a:schemeClr val="accent4">
                <a:lumMod val="50000"/>
              </a:schemeClr>
            </a:solidFill>
            <a:ln>
              <a:noFill/>
            </a:ln>
            <a:effectLst/>
          </c:spPr>
          <c:invertIfNegative val="0"/>
          <c:dPt>
            <c:idx val="0"/>
            <c:invertIfNegative val="0"/>
            <c:bubble3D val="0"/>
            <c:extLst>
              <c:ext xmlns:c16="http://schemas.microsoft.com/office/drawing/2014/chart" uri="{C3380CC4-5D6E-409C-BE32-E72D297353CC}">
                <c16:uniqueId val="{00000001-FA93-443E-B0BC-CED9D760733D}"/>
              </c:ext>
            </c:extLst>
          </c:dPt>
          <c:dPt>
            <c:idx val="1"/>
            <c:invertIfNegative val="0"/>
            <c:bubble3D val="0"/>
            <c:extLst>
              <c:ext xmlns:c16="http://schemas.microsoft.com/office/drawing/2014/chart" uri="{C3380CC4-5D6E-409C-BE32-E72D297353CC}">
                <c16:uniqueId val="{00000003-FA93-443E-B0BC-CED9D760733D}"/>
              </c:ext>
            </c:extLst>
          </c:dPt>
          <c:dPt>
            <c:idx val="2"/>
            <c:invertIfNegative val="0"/>
            <c:bubble3D val="0"/>
            <c:extLst>
              <c:ext xmlns:c16="http://schemas.microsoft.com/office/drawing/2014/chart" uri="{C3380CC4-5D6E-409C-BE32-E72D297353CC}">
                <c16:uniqueId val="{00000005-FA93-443E-B0BC-CED9D76073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'Top5'!$A$4:$A$8</c:f>
              <c:strCache>
                <c:ptCount val="5"/>
                <c:pt idx="0">
                  <c:v>Don Flintiff</c:v>
                </c:pt>
                <c:pt idx="1">
                  <c:v>Nealson Cuttler</c:v>
                </c:pt>
                <c:pt idx="2">
                  <c:v>Terri Farra</c:v>
                </c:pt>
                <c:pt idx="3">
                  <c:v>Brenn Dundredge</c:v>
                </c:pt>
                <c:pt idx="4">
                  <c:v>Allis Wilmore</c:v>
                </c:pt>
              </c:strCache>
            </c:strRef>
          </c:cat>
          <c:val>
            <c:numRef>
              <c:f>'Top5'!$B$4:$B$8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FA93-443E-B0BC-CED9D760733D}"/>
            </c:ext>
          </c:extLst>
        </c:ser>
        <c:dLbls>
          <c:showLegendKey val="0"/>
          <c:showVal val="0"/>
          <c:showCatName val="0"/>
          <c:showSerName val="0"/>
          <c:showPercent val="0"/>
          <c:showBubbleSize val="0"/>
        </c:dLbls>
        <c:gapWidth val="182"/>
        <c:axId val="2017854048"/>
        <c:axId val="2017860768"/>
      </c:barChart>
      <c:catAx>
        <c:axId val="201785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60768"/>
        <c:crosses val="autoZero"/>
        <c:auto val="1"/>
        <c:lblAlgn val="ctr"/>
        <c:lblOffset val="100"/>
        <c:noMultiLvlLbl val="0"/>
      </c:catAx>
      <c:valAx>
        <c:axId val="2017860768"/>
        <c:scaling>
          <c:orientation val="minMax"/>
        </c:scaling>
        <c:delete val="0"/>
        <c:axPos val="b"/>
        <c:majorGridlines>
          <c:spPr>
            <a:ln w="9525" cap="flat" cmpd="sng" algn="ctr">
              <a:solidFill>
                <a:schemeClr val="tx1">
                  <a:lumMod val="65000"/>
                  <a:lumOff val="3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54048"/>
        <c:crosses val="autoZero"/>
        <c:crossBetween val="between"/>
      </c:valAx>
      <c:spPr>
        <a:noFill/>
        <a:ln>
          <a:solidFill>
            <a:schemeClr val="bg1">
              <a:lumMod val="8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5">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A15-4ADA-8D6A-7FD5A8E99131}"/>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A15-4ADA-8D6A-7FD5A8E99131}"/>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A15-4ADA-8D6A-7FD5A8E99131}"/>
            </c:ext>
          </c:extLst>
        </c:ser>
        <c:ser>
          <c:idx val="3"/>
          <c:order val="3"/>
          <c:tx>
            <c:strRef>
              <c:f>TotalSales!$F$3:$F$4</c:f>
              <c:strCache>
                <c:ptCount val="1"/>
                <c:pt idx="0">
                  <c:v>Robusta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A15-4ADA-8D6A-7FD5A8E99131}"/>
            </c:ext>
          </c:extLst>
        </c:ser>
        <c:dLbls>
          <c:showLegendKey val="0"/>
          <c:showVal val="0"/>
          <c:showCatName val="0"/>
          <c:showSerName val="0"/>
          <c:showPercent val="0"/>
          <c:showBubbleSize val="0"/>
        </c:dLbls>
        <c:smooth val="0"/>
        <c:axId val="1995659232"/>
        <c:axId val="1995664512"/>
      </c:lineChart>
      <c:catAx>
        <c:axId val="199565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95664512"/>
        <c:crosses val="autoZero"/>
        <c:auto val="1"/>
        <c:lblAlgn val="ctr"/>
        <c:lblOffset val="100"/>
        <c:noMultiLvlLbl val="0"/>
      </c:catAx>
      <c:valAx>
        <c:axId val="1995664512"/>
        <c:scaling>
          <c:orientation val="minMax"/>
        </c:scaling>
        <c:delete val="0"/>
        <c:axPos val="l"/>
        <c:majorGridlines>
          <c:spPr>
            <a:ln w="9525" cap="flat" cmpd="sng" algn="ctr">
              <a:solidFill>
                <a:schemeClr val="bg2">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IN"/>
                  <a:t>$</a:t>
                </a:r>
                <a:r>
                  <a:rPr lang="en-IN" baseline="0"/>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9565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[coffeeOrdersData.xlsx]TotalSalesBar!TotalSales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A2000"/>
          </a:solidFill>
          <a:ln>
            <a:noFill/>
          </a:ln>
          <a:effectLst/>
        </c:spPr>
      </c:pivotFmt>
      <c:pivotFmt>
        <c:idx val="2"/>
        <c:spPr>
          <a:solidFill>
            <a:srgbClr val="705500"/>
          </a:solidFill>
          <a:ln>
            <a:noFill/>
          </a:ln>
          <a:effectLst/>
        </c:spPr>
      </c:pivotFmt>
      <c:pivotFmt>
        <c:idx val="3"/>
        <c:spPr>
          <a:solidFill>
            <a:srgbClr val="B88C00"/>
          </a:solidFill>
          <a:ln>
            <a:noFill/>
          </a:ln>
          <a:effectLst/>
        </c:spPr>
      </c:pivotFmt>
      <c:pivotFmt>
        <c:idx val="4"/>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88C00"/>
          </a:solidFill>
          <a:ln>
            <a:noFill/>
          </a:ln>
          <a:effectLst/>
        </c:spPr>
      </c:pivotFmt>
      <c:pivotFmt>
        <c:idx val="6"/>
        <c:spPr>
          <a:solidFill>
            <a:srgbClr val="705500"/>
          </a:solidFill>
          <a:ln>
            <a:noFill/>
          </a:ln>
          <a:effectLst/>
        </c:spPr>
      </c:pivotFmt>
      <c:pivotFmt>
        <c:idx val="7"/>
        <c:spPr>
          <a:solidFill>
            <a:srgbClr val="2A2000"/>
          </a:solidFill>
          <a:ln>
            <a:noFill/>
          </a:ln>
          <a:effectLst/>
        </c:spPr>
      </c:pivotFmt>
      <c:pivotFmt>
        <c:idx val="8"/>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88C00"/>
          </a:solidFill>
          <a:ln>
            <a:noFill/>
          </a:ln>
          <a:effectLst/>
        </c:spPr>
      </c:pivotFmt>
      <c:pivotFmt>
        <c:idx val="10"/>
        <c:spPr>
          <a:solidFill>
            <a:srgbClr val="705500"/>
          </a:solidFill>
          <a:ln>
            <a:noFill/>
          </a:ln>
          <a:effectLst/>
        </c:spPr>
      </c:pivotFmt>
      <c:pivotFmt>
        <c:idx val="11"/>
        <c:spPr>
          <a:solidFill>
            <a:srgbClr val="2A2000"/>
          </a:solidFill>
          <a:ln>
            <a:noFill/>
          </a:ln>
          <a:effectLst/>
        </c:spPr>
      </c:pivotFmt>
    </c:pivotFmts>
    <c:plotArea>
      <c:layout/>
      <c:barChart>
        <c:barDir val="bar"/>
        <c:grouping val="clustered"/>
        <c:varyColors val="0"/>
        <c:ser>
          <c:idx val="0"/>
          <c:order val="0"/>
          <c:tx>
            <c:strRef>
              <c:f>TotalSalesBar!$B$3</c:f>
              <c:strCache>
                <c:ptCount val="1"/>
                <c:pt idx="0">
                  <c:v>Total</c:v>
                </c:pt>
              </c:strCache>
            </c:strRef>
          </c:tx>
          <c:spPr>
            <a:solidFill>
              <a:schemeClr val="accent4">
                <a:lumMod val="50000"/>
              </a:schemeClr>
            </a:solidFill>
            <a:ln>
              <a:noFill/>
            </a:ln>
            <a:effectLst/>
          </c:spPr>
          <c:invertIfNegative val="0"/>
          <c:dPt>
            <c:idx val="0"/>
            <c:invertIfNegative val="0"/>
            <c:bubble3D val="0"/>
            <c:spPr>
              <a:solidFill>
                <a:srgbClr val="B88C00"/>
              </a:solidFill>
              <a:ln>
                <a:noFill/>
              </a:ln>
              <a:effectLst/>
            </c:spPr>
            <c:extLst>
              <c:ext xmlns:c16="http://schemas.microsoft.com/office/drawing/2014/chart" uri="{C3380CC4-5D6E-409C-BE32-E72D297353CC}">
                <c16:uniqueId val="{00000001-FBC3-4347-8B71-862289F21E9F}"/>
              </c:ext>
            </c:extLst>
          </c:dPt>
          <c:dPt>
            <c:idx val="1"/>
            <c:invertIfNegative val="0"/>
            <c:bubble3D val="0"/>
            <c:spPr>
              <a:solidFill>
                <a:srgbClr val="705500"/>
              </a:solidFill>
              <a:ln>
                <a:noFill/>
              </a:ln>
              <a:effectLst/>
            </c:spPr>
            <c:extLst>
              <c:ext xmlns:c16="http://schemas.microsoft.com/office/drawing/2014/chart" uri="{C3380CC4-5D6E-409C-BE32-E72D297353CC}">
                <c16:uniqueId val="{00000003-FBC3-4347-8B71-862289F21E9F}"/>
              </c:ext>
            </c:extLst>
          </c:dPt>
          <c:dPt>
            <c:idx val="2"/>
            <c:invertIfNegative val="0"/>
            <c:bubble3D val="0"/>
            <c:spPr>
              <a:solidFill>
                <a:srgbClr val="2A2000"/>
              </a:solidFill>
              <a:ln>
                <a:noFill/>
              </a:ln>
              <a:effectLst/>
            </c:spPr>
            <c:extLst>
              <c:ext xmlns:c16="http://schemas.microsoft.com/office/drawing/2014/chart" uri="{C3380CC4-5D6E-409C-BE32-E72D297353CC}">
                <c16:uniqueId val="{00000005-FBC3-4347-8B71-862289F21E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TotalSalesBar!$A$4:$A$6</c:f>
              <c:strCache>
                <c:ptCount val="3"/>
                <c:pt idx="0">
                  <c:v>United Kingdom</c:v>
                </c:pt>
                <c:pt idx="1">
                  <c:v>Ireland</c:v>
                </c:pt>
                <c:pt idx="2">
                  <c:v>United States</c:v>
                </c:pt>
              </c:strCache>
            </c:strRef>
          </c:cat>
          <c:val>
            <c:numRef>
              <c:f>TotalSalesBar!$B$4:$B$6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BC3-4347-8B71-862289F21E9F}"/>
            </c:ext>
          </c:extLst>
        </c:ser>
        <c:dLbls>
          <c:showLegendKey val="0"/>
          <c:showVal val="0"/>
          <c:showCatName val="0"/>
          <c:showSerName val="0"/>
          <c:showPercent val="0"/>
          <c:showBubbleSize val="0"/>
        </c:dLbls>
        <c:gapWidth val="182"/>
        <c:axId val="2017854048"/>
        <c:axId val="2017860768"/>
      </c:barChart>
      <c:catAx>
        <c:axId val="201785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60768"/>
        <c:crosses val="autoZero"/>
        <c:auto val="1"/>
        <c:lblAlgn val="ctr"/>
        <c:lblOffset val="100"/>
        <c:noMultiLvlLbl val="0"/>
      </c:catAx>
      <c:valAx>
        <c:axId val="2017860768"/>
        <c:scaling>
          <c:orientation val="minMax"/>
        </c:scaling>
        <c:delete val="0"/>
        <c:axPos val="b"/>
        <c:majorGridlines>
          <c:spPr>
            <a:ln w="9525" cap="flat" cmpd="sng" algn="ctr">
              <a:solidFill>
                <a:schemeClr val="tx1">
                  <a:lumMod val="65000"/>
                  <a:lumOff val="3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54048"/>
        <c:crosses val="autoZero"/>
        <c:crossBetween val="between"/>
      </c:valAx>
      <c:spPr>
        <a:noFill/>
        <a:ln>
          <a:solidFill>
            <a:schemeClr val="bg1">
              <a:lumMod val="8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A2000"/>
          </a:solidFill>
          <a:ln>
            <a:noFill/>
          </a:ln>
          <a:effectLst/>
        </c:spPr>
      </c:pivotFmt>
      <c:pivotFmt>
        <c:idx val="2"/>
        <c:spPr>
          <a:solidFill>
            <a:srgbClr val="705500"/>
          </a:solidFill>
          <a:ln>
            <a:noFill/>
          </a:ln>
          <a:effectLst/>
        </c:spPr>
      </c:pivotFmt>
      <c:pivotFmt>
        <c:idx val="3"/>
        <c:spPr>
          <a:solidFill>
            <a:srgbClr val="B88C00"/>
          </a:solidFill>
          <a:ln>
            <a:noFill/>
          </a:ln>
          <a:effectLst/>
        </c:spPr>
      </c:pivotFmt>
      <c:pivotFmt>
        <c:idx val="4"/>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88C00"/>
          </a:solidFill>
          <a:ln>
            <a:noFill/>
          </a:ln>
          <a:effectLst/>
        </c:spPr>
      </c:pivotFmt>
      <c:pivotFmt>
        <c:idx val="6"/>
        <c:spPr>
          <a:solidFill>
            <a:srgbClr val="705500"/>
          </a:solidFill>
          <a:ln>
            <a:noFill/>
          </a:ln>
          <a:effectLst/>
        </c:spPr>
      </c:pivotFmt>
      <c:pivotFmt>
        <c:idx val="7"/>
        <c:spPr>
          <a:solidFill>
            <a:srgbClr val="2A2000"/>
          </a:solidFill>
          <a:ln>
            <a:noFill/>
          </a:ln>
          <a:effectLst/>
        </c:spPr>
      </c:pivotFmt>
      <c:pivotFmt>
        <c:idx val="8"/>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'Top5'!$B$3</c:f>
              <c:strCache>
                <c:ptCount val="1"/>
                <c:pt idx="0">
                  <c:v>Total</c:v>
                </c:pt>
              </c:strCache>
            </c:strRef>
          </c:tx>
          <c:spPr>
            <a:solidFill>
              <a:schemeClr val="accent4">
                <a:lumMod val="50000"/>
              </a:schemeClr>
            </a:solidFill>
            <a:ln>
              <a:noFill/>
            </a:ln>
            <a:effectLst/>
          </c:spPr>
          <c:invertIfNegative val="0"/>
          <c:dPt>
            <c:idx val="0"/>
            <c:invertIfNegative val="0"/>
            <c:bubble3D val="0"/>
            <c:extLst>
              <c:ext xmlns:c16="http://schemas.microsoft.com/office/drawing/2014/chart" uri="{C3380CC4-5D6E-409C-BE32-E72D297353CC}">
                <c16:uniqueId val="{00000000-9FC7-4D7C-BC87-6A5B28987780}"/>
              </c:ext>
            </c:extLst>
          </c:dPt>
          <c:dPt>
            <c:idx val="1"/>
            <c:invertIfNegative val="0"/>
            <c:bubble3D val="0"/>
            <c:extLst>
              <c:ext xmlns:c16="http://schemas.microsoft.com/office/drawing/2014/chart" uri="{C3380CC4-5D6E-409C-BE32-E72D297353CC}">
                <c16:uniqueId val="{00000001-9FC7-4D7C-BC87-6A5B28987780}"/>
              </c:ext>
            </c:extLst>
          </c:dPt>
          <c:dPt>
            <c:idx val="2"/>
            <c:invertIfNegative val="0"/>
            <c:bubble3D val="0"/>
            <c:extLst>
              <c:ext xmlns:c16="http://schemas.microsoft.com/office/drawing/2014/chart" uri="{C3380CC4-5D6E-409C-BE32-E72D297353CC}">
                <c16:uniqueId val="{00000002-9FC7-4D7C-BC87-6A5B289877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'Top5'!$A$4:$A$8</c:f>
              <c:strCache>
                <c:ptCount val="5"/>
                <c:pt idx="0">
                  <c:v>Don Flintiff</c:v>
                </c:pt>
                <c:pt idx="1">
                  <c:v>Nealson Cuttler</c:v>
                </c:pt>
                <c:pt idx="2">
                  <c:v>Terri Farra</c:v>
                </c:pt>
                <c:pt idx="3">
                  <c:v>Brenn Dundredge</c:v>
                </c:pt>
                <c:pt idx="4">
                  <c:v>Allis Wilmore</c:v>
                </c:pt>
              </c:strCache>
            </c:strRef>
          </c:cat>
          <c:val>
            <c:numRef>
              <c:f>'Top5'!$B$4:$B$8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FC7-4D7C-BC87-6A5B28987780}"/>
            </c:ext>
          </c:extLst>
        </c:ser>
        <c:dLbls>
          <c:showLegendKey val="0"/>
          <c:showVal val="0"/>
          <c:showCatName val="0"/>
          <c:showSerName val="0"/>
          <c:showPercent val="0"/>
          <c:showBubbleSize val="0"/>
        </c:dLbls>
        <c:gapWidth val="182"/>
        <c:axId val="2017854048"/>
        <c:axId val="2017860768"/>
      </c:barChart>
      <c:catAx>
        <c:axId val="201785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60768"/>
        <c:crosses val="autoZero"/>
        <c:auto val="1"/>
        <c:lblAlgn val="ctr"/>
        <c:lblOffset val="100"/>
        <c:noMultiLvlLbl val="0"/>
      </c:catAx>
      <c:valAx>
        <c:axId val="2017860768"/>
        <c:scaling>
          <c:orientation val="minMax"/>
        </c:scaling>
        <c:delete val="0"/>
        <c:axPos val="b"/>
        <c:majorGridlines>
          <c:spPr>
            <a:ln w="9525" cap="flat" cmpd="sng" algn="ctr">
              <a:solidFill>
                <a:schemeClr val="tx1">
                  <a:lumMod val="65000"/>
                  <a:lumOff val="3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54048"/>
        <c:crosses val="autoZero"/>
        <c:crossBetween val="between"/>
      </c:valAx>
      <c:spPr>
        <a:noFill/>
        <a:ln>
          <a:solidFill>
            <a:schemeClr val="bg1">
              <a:lumMod val="8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134569</xdr:colOff>
      <xdr:row>9</xdr:row>
      <xdr:rowOff>130408</xdr:rowOff>
    </xdr:from>
    <xdr:to>
      <xdr:col>18</xdr:col>
      <xdr:colOff>35858</xdr:colOff>
      <xdr:row>31</xdr:row>
      <xdr:rowOff>115168</xdr:rowOff>
    </xdr:to>
    <xdr:graphicFrame macro="">
      <xdr:nvGraphicFramePr>
        <xdr:cNvPr id="2" name="Chart 1">
          <a:extLst>
            <a:ext uri="{FF2B5EF4-FFF2-40B4-BE49-F238E27FC236}">
              <a16:creationId xmlns:a16="http://schemas.microsoft.com/office/drawing/2014/main" id="{82F0513D-3C88-50BB-10C5-4CC7281C0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153236</xdr:colOff>
      <xdr:row>2</xdr:row>
      <xdr:rowOff>1952</xdr:rowOff>
    </xdr:from>
    <xdr:to>
      <xdr:col>18</xdr:col>
      <xdr:colOff>44823</xdr:colOff>
      <xdr:row>9</xdr:row>
      <xdr:rowOff>88331</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75CD5F1F-A18E-6FB5-7E09-91F4F2679E0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14130" y="360540"/>
              <a:ext cx="7206787" cy="134143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111162</xdr:colOff>
      <xdr:row>6</xdr:row>
      <xdr:rowOff>92336</xdr:rowOff>
    </xdr:from>
    <xdr:to>
      <xdr:col>21</xdr:col>
      <xdr:colOff>573741</xdr:colOff>
      <xdr:row>11</xdr:row>
      <xdr:rowOff>98612</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C6B53E09-B365-05F7-05A1-3F25C353F39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787256" y="1168101"/>
              <a:ext cx="2291379" cy="902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125058</xdr:colOff>
      <xdr:row>2</xdr:row>
      <xdr:rowOff>16585</xdr:rowOff>
    </xdr:from>
    <xdr:to>
      <xdr:col>22</xdr:col>
      <xdr:colOff>0</xdr:colOff>
      <xdr:row>6</xdr:row>
      <xdr:rowOff>17929</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20A1BF25-13A6-9E0B-9A43-8F4DE53A8E9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801152" y="375173"/>
              <a:ext cx="2313342" cy="7185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112954</xdr:colOff>
      <xdr:row>12</xdr:row>
      <xdr:rowOff>13448</xdr:rowOff>
    </xdr:from>
    <xdr:to>
      <xdr:col>21</xdr:col>
      <xdr:colOff>582705</xdr:colOff>
      <xdr:row>15</xdr:row>
      <xdr:rowOff>125506</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A215576A-5E0F-823B-C5AF-004EE6285D3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789048" y="2164977"/>
              <a:ext cx="2298551" cy="6499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443753</xdr:colOff>
      <xdr:row>9</xdr:row>
      <xdr:rowOff>143435</xdr:rowOff>
    </xdr:from>
    <xdr:to>
      <xdr:col>16</xdr:col>
      <xdr:colOff>466165</xdr:colOff>
      <xdr:row>26</xdr:row>
      <xdr:rowOff>62753</xdr:rowOff>
    </xdr:to>
    <xdr:graphicFrame macro="">
      <xdr:nvGraphicFramePr>
        <xdr:cNvPr id="7" name="Chart 6">
          <a:extLst>
            <a:ext uri="{FF2B5EF4-FFF2-40B4-BE49-F238E27FC236}">
              <a16:creationId xmlns:a16="http://schemas.microsoft.com/office/drawing/2014/main" id="{78D9DF0A-5A1E-648E-B7F6-8426E3B24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443753</xdr:colOff>
      <xdr:row>9</xdr:row>
      <xdr:rowOff>143435</xdr:rowOff>
    </xdr:from>
    <xdr:to>
      <xdr:col>16</xdr:col>
      <xdr:colOff>466165</xdr:colOff>
      <xdr:row>26</xdr:row>
      <xdr:rowOff>62753</xdr:rowOff>
    </xdr:to>
    <xdr:graphicFrame macro="">
      <xdr:nvGraphicFramePr>
        <xdr:cNvPr id="2" name="Chart 1">
          <a:extLst>
            <a:ext uri="{FF2B5EF4-FFF2-40B4-BE49-F238E27FC236}">
              <a16:creationId xmlns:a16="http://schemas.microsoft.com/office/drawing/2014/main" id="{5D6DD8AE-0C13-4325-AC1E-3350A29F9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65313</xdr:colOff>
      <xdr:row>1</xdr:row>
      <xdr:rowOff>0</xdr:rowOff>
    </xdr:from>
    <xdr:to>
      <xdr:col>26</xdr:col>
      <xdr:colOff>609599</xdr:colOff>
      <xdr:row>5</xdr:row>
      <xdr:rowOff>0</xdr:rowOff>
    </xdr:to>
    <xdr:sp macro="" textlink="">
      <xdr:nvSpPr>
        <xdr:cNvPr id="2" name="Rectangle 1">
          <a:extLst>
            <a:ext uri="{FF2B5EF4-FFF2-40B4-BE49-F238E27FC236}">
              <a16:creationId xmlns:a16="http://schemas.microsoft.com/office/drawing/2014/main" id="{CBD59E0D-B7D6-13B2-F758-DCD44F0115DC}"/>
            </a:ext>
          </a:extLst>
        </xdr:cNvPr>
        <xdr:cNvSpPr/>
      </xdr:nvSpPr>
      <xdr:spPr>
        <a:xfrm>
          <a:off x="65313" y="65314"/>
          <a:ext cx="14608629" cy="740229"/>
        </a:xfrm>
        <a:prstGeom prst="rect">
          <a:avLst/>
        </a:prstGeom>
        <a:solidFill>
          <a:schemeClr val="bg1">
            <a:lumMod val="75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chemeClr val="tx1">
                  <a:lumMod val="95000"/>
                  <a:lumOff val="5000"/>
                </a:schemeClr>
              </a:solidFill>
            </a:rPr>
            <a:t>COFFEE SALES DASHBOARD</a:t>
          </a:r>
        </a:p>
      </xdr:txBody>
    </xdr:sp>
    <xdr:clientData/>
  </xdr:twoCellAnchor>
  <xdr:twoCellAnchor>
    <xdr:from>
      <xdr:col>1</xdr:col>
      <xdr:colOff>0</xdr:colOff>
      <xdr:row>18</xdr:row>
      <xdr:rowOff>0</xdr:rowOff>
    </xdr:from>
    <xdr:to>
      <xdr:col>17</xdr:col>
      <xdr:colOff>0</xdr:colOff>
      <xdr:row>45</xdr:row>
      <xdr:rowOff>0</xdr:rowOff>
    </xdr:to>
    <xdr:graphicFrame macro="">
      <xdr:nvGraphicFramePr>
        <xdr:cNvPr id="3" name="Chart 2">
          <a:extLst>
            <a:ext uri="{FF2B5EF4-FFF2-40B4-BE49-F238E27FC236}">
              <a16:creationId xmlns:a16="http://schemas.microsoft.com/office/drawing/2014/main" id="{955A494F-F51B-4946-B736-00245355A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185055</xdr:rowOff>
    </xdr:from>
    <xdr:to>
      <xdr:col>18</xdr:col>
      <xdr:colOff>0</xdr:colOff>
      <xdr:row>16</xdr:row>
      <xdr:rowOff>662</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67E7944F-143A-4DEB-BBFA-DB8B60FFA9A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65049" y="871598"/>
              <a:ext cx="10426390" cy="168455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11</xdr:row>
      <xdr:rowOff>11654</xdr:rowOff>
    </xdr:from>
    <xdr:to>
      <xdr:col>23</xdr:col>
      <xdr:colOff>5379</xdr:colOff>
      <xdr:row>16</xdr:row>
      <xdr:rowOff>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406439EF-EC96-493C-9C7D-BBACA7236DC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556488" y="1637874"/>
              <a:ext cx="2300671" cy="9176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27</xdr:col>
      <xdr:colOff>0</xdr:colOff>
      <xdr:row>9</xdr:row>
      <xdr:rowOff>172057</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BF229EE1-99F1-4151-8FAF-25AD994AAC8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556488" y="873512"/>
              <a:ext cx="4200292" cy="7296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11</xdr:row>
      <xdr:rowOff>1</xdr:rowOff>
    </xdr:from>
    <xdr:to>
      <xdr:col>27</xdr:col>
      <xdr:colOff>0</xdr:colOff>
      <xdr:row>16</xdr:row>
      <xdr:rowOff>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96B5CC17-0360-4B0C-8A3E-E8D64ECA80C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916829" y="1626221"/>
              <a:ext cx="1839951" cy="9292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32657</xdr:colOff>
      <xdr:row>18</xdr:row>
      <xdr:rowOff>10885</xdr:rowOff>
    </xdr:from>
    <xdr:to>
      <xdr:col>27</xdr:col>
      <xdr:colOff>0</xdr:colOff>
      <xdr:row>31</xdr:row>
      <xdr:rowOff>0</xdr:rowOff>
    </xdr:to>
    <xdr:graphicFrame macro="">
      <xdr:nvGraphicFramePr>
        <xdr:cNvPr id="8" name="Chart 7">
          <a:extLst>
            <a:ext uri="{FF2B5EF4-FFF2-40B4-BE49-F238E27FC236}">
              <a16:creationId xmlns:a16="http://schemas.microsoft.com/office/drawing/2014/main" id="{C37D7E38-5607-46CD-8B0F-0C8CAA201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32658</xdr:colOff>
      <xdr:row>31</xdr:row>
      <xdr:rowOff>32659</xdr:rowOff>
    </xdr:from>
    <xdr:to>
      <xdr:col>27</xdr:col>
      <xdr:colOff>0</xdr:colOff>
      <xdr:row>45</xdr:row>
      <xdr:rowOff>0</xdr:rowOff>
    </xdr:to>
    <xdr:graphicFrame macro="">
      <xdr:nvGraphicFramePr>
        <xdr:cNvPr id="9" name="Chart 8">
          <a:extLst>
            <a:ext uri="{FF2B5EF4-FFF2-40B4-BE49-F238E27FC236}">
              <a16:creationId xmlns:a16="http://schemas.microsoft.com/office/drawing/2014/main" id="{604A9B83-2A6F-4204-9416-BD84C70CF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sharadh Reddy" refreshedDate="45133.844892592591" createdVersion="8" refreshedVersion="8" minRefreshableVersion="3" recordCount="1000" xr:uid="{1C08642B-EDAA-4C7E-AD52-74ADC56B2276}">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391723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40841E-184D-4E4C-9C54-751C8B32C1D1}"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4"/>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A6B6E9-F734-4BD3-8E28-B635B6C654CD}"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CE2C48-F65A-4390-BB28-E0184AD5E157}"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5">
    <chartFormat chart="2"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0A5F9F5-B347-4B99-BE78-4E276172D615}" sourceName="Size">
  <pivotTables>
    <pivotTable tabId="18" name="TotalSales"/>
    <pivotTable tabId="20" name="TotalSales"/>
    <pivotTable tabId="19" name="TotalSales"/>
  </pivotTables>
  <data>
    <tabular pivotCacheId="173917236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661CB10-2608-4570-8B76-FFC9546573DA}" sourceName="Roast Type Name">
  <pivotTables>
    <pivotTable tabId="18" name="TotalSales"/>
    <pivotTable tabId="20" name="TotalSales"/>
    <pivotTable tabId="19" name="TotalSales"/>
  </pivotTables>
  <data>
    <tabular pivotCacheId="17391723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4E6534B-3CFC-4867-9CF7-94E66297F630}" sourceName="Loyalty Card">
  <pivotTables>
    <pivotTable tabId="18" name="TotalSales"/>
    <pivotTable tabId="20" name="TotalSales"/>
    <pivotTable tabId="19" name="TotalSales"/>
  </pivotTables>
  <data>
    <tabular pivotCacheId="173917236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24D1324-3D60-4F44-8171-9381FC4BCC89}" cache="Slicer_Size" caption="Size" columnCount="2" rowHeight="234950"/>
  <slicer name="Roast Type Name" xr10:uid="{066DF73E-D3BE-4097-BE47-64DF71DAB33C}" cache="Slicer_Roast_Type_Name" caption="Roast Type Name" columnCount="3" rowHeight="234950"/>
  <slicer name="Loyalty Card" xr10:uid="{4342FA6B-7C02-423A-AA4F-58D685D4BD5C}" cache="Slicer_Loyalty_Card" caption="Loyalty Card"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C07008C-7BB5-4E0E-A97C-127E9A1152FA}" cache="Slicer_Size" caption="Size" columnCount="2" rowHeight="234950"/>
  <slicer name="Roast Type Name 1" xr10:uid="{7F82A0DF-3AAD-41CD-A14E-C42D3F514CAE}" cache="Slicer_Roast_Type_Name" caption="Roast Type Name" columnCount="3" rowHeight="234950"/>
  <slicer name="Loyalty Card 1" xr10:uid="{367B1C97-95C5-4EC0-8B66-10D72D815C42}" cache="Slicer_Loyalty_Card" caption="Loyalty Card"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69787B-E9F0-4AAD-8229-FD5E448B0278}" name="Orders" displayName="Orders" ref="A1:P1001" totalsRowShown="0" headerRowDxfId="5">
  <autoFilter ref="A1:P1001" xr:uid="{4A69787B-E9F0-4AAD-8229-FD5E448B0278}"/>
  <tableColumns count="16">
    <tableColumn id="1" xr3:uid="{B32453D1-55A1-454A-AAEB-DBAB91CFBB97}" name="Order ID" dataDxfId="15"/>
    <tableColumn id="2" xr3:uid="{E325DB3D-B9E0-419A-BAED-415EB93B8C55}" name="Order Date" dataDxfId="14"/>
    <tableColumn id="3" xr3:uid="{33768257-FE78-4BEE-9CEE-038574098342}" name="Customer ID" dataDxfId="13"/>
    <tableColumn id="4" xr3:uid="{44B81C92-8BDD-4F48-85E4-F34010E79B34}" name="Product ID"/>
    <tableColumn id="5" xr3:uid="{3A9677D2-A30C-493A-8CDD-6940D3998B4C}" name="Quantity" dataDxfId="12"/>
    <tableColumn id="6" xr3:uid="{533068CA-DF1E-494A-941F-93E08E41E028}" name="Customer Name" dataDxfId="11">
      <calculatedColumnFormula>_xlfn.XLOOKUP(C2,customers!$A$1:$A$1001,customers!$B$1:$B$1001,,0)</calculatedColumnFormula>
    </tableColumn>
    <tableColumn id="7" xr3:uid="{AB9E87E2-34A5-475A-938A-0BBB8FD266A7}" name="Email" dataDxfId="10">
      <calculatedColumnFormula>IF(_xlfn.XLOOKUP(C2,customers!$A$1:$A$1001,customers!$C$1:$C$1001,,0)=0,"",_xlfn.XLOOKUP(C2,customers!$A$1:$A$1001,customers!$C$1:$C$1001,,0))</calculatedColumnFormula>
    </tableColumn>
    <tableColumn id="8" xr3:uid="{25FE0B64-9029-4257-A3B8-04D3A9FF8174}" name="Country" dataDxfId="9">
      <calculatedColumnFormula>_xlfn.XLOOKUP(C2,customers!$A$1:$A$1001,customers!$G$1:$G$1001,,0)</calculatedColumnFormula>
    </tableColumn>
    <tableColumn id="9" xr3:uid="{A93D7B6B-971D-4C58-B35C-BE93A18FF0F6}" name="Coffee Type">
      <calculatedColumnFormula>INDEX(products!$A$1:$G$49,MATCH(orders!$D2,products!$A$1:$A$49,0),MATCH(orders!I$1,products!$A$1:$G$1,0))</calculatedColumnFormula>
    </tableColumn>
    <tableColumn id="10" xr3:uid="{55F58BB6-305B-4B79-B8C4-778384CFF236}" name="Roast Type">
      <calculatedColumnFormula>INDEX(products!$A$1:$G$49,MATCH(orders!$D2,products!$A$1:$A$49,0),MATCH(orders!J$1,products!$A$1:$G$1,0))</calculatedColumnFormula>
    </tableColumn>
    <tableColumn id="11" xr3:uid="{9960040E-F4E2-40F4-BC50-5574A816CD93}" name="Size" dataDxfId="8">
      <calculatedColumnFormula>INDEX(products!$A$1:$G$49,MATCH(orders!$D2,products!$A$1:$A$49,0),MATCH(orders!K$1,products!$A$1:$G$1,0))</calculatedColumnFormula>
    </tableColumn>
    <tableColumn id="12" xr3:uid="{8DF85677-585C-4C45-9969-03DAD1225485}" name="Unit Price" dataDxfId="7">
      <calculatedColumnFormula>INDEX(products!$A$1:$G$49,MATCH(orders!$D2,products!$A$1:$A$49,0),MATCH(orders!L$1,products!$A$1:$G$1,0))</calculatedColumnFormula>
    </tableColumn>
    <tableColumn id="13" xr3:uid="{52DAED10-E69E-40CE-B884-3B92DFDC016F}" name="Sales" dataDxfId="6">
      <calculatedColumnFormula>E2*L2</calculatedColumnFormula>
    </tableColumn>
    <tableColumn id="14" xr3:uid="{1E9EAAB4-1A0D-4A25-8AAE-44C6548037CC}" name="Coffee Type Name">
      <calculatedColumnFormula>IF(I2="Rob","Robusta",IF(I2="Ara","Arabica",IF(I2="Lib","Liberica",IF(I2="Exc","Excelsa",""))))</calculatedColumnFormula>
    </tableColumn>
    <tableColumn id="15" xr3:uid="{3FCF86D8-AC5C-4835-8CC0-04A4E015D335}" name="Roast Type Name">
      <calculatedColumnFormula>IF(J2="M","Medium",IF(J2="L","Light",IF(J2="D","Dark","")))</calculatedColumnFormula>
    </tableColumn>
    <tableColumn id="16" xr3:uid="{C2819E09-28E6-4118-A35C-A1DC17D2F715}"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7B68192-E0BD-4307-8832-F6E00BC66BC0}" sourceName="Order Date">
  <pivotTables>
    <pivotTable tabId="18" name="TotalSales"/>
    <pivotTable tabId="20" name="TotalSales"/>
    <pivotTable tabId="19" name="TotalSales"/>
  </pivotTables>
  <state minimalRefreshVersion="6" lastRefreshVersion="6" pivotCacheId="17391723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D14753C-3914-448D-9EF3-4439D0D5B9A7}" cache="NativeTimeline_Order_Date" caption="Order Date" level="2" selectionLevel="2" scrollPosition="2019-04-1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9714720-CF7A-469C-8D09-12096125B74D}" cache="NativeTimeline_Order_Date" caption="Order Date" level="2" selectionLevel="2" scrollPosition="2021-01-30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5388A-4631-4513-8227-D3FB3C8438FC}">
  <dimension ref="A3:F48"/>
  <sheetViews>
    <sheetView zoomScale="85" workbookViewId="0">
      <selection activeCell="C12" sqref="C12"/>
    </sheetView>
  </sheetViews>
  <sheetFormatPr defaultRowHeight="14.4" x14ac:dyDescent="0.3"/>
  <cols>
    <col min="1" max="1" width="12.5546875" bestFit="1" customWidth="1"/>
    <col min="2" max="2" width="22.44140625" bestFit="1" customWidth="1"/>
    <col min="3" max="3" width="19.88671875" bestFit="1" customWidth="1"/>
    <col min="4" max="4" width="7.21875" bestFit="1" customWidth="1"/>
    <col min="5" max="5" width="7.77734375" bestFit="1" customWidth="1"/>
    <col min="6" max="6" width="8.2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7FDE3-852C-4A84-A233-5255383FD34C}">
  <dimension ref="A3:B6"/>
  <sheetViews>
    <sheetView zoomScale="85" workbookViewId="0">
      <selection activeCell="B5" sqref="B5"/>
    </sheetView>
  </sheetViews>
  <sheetFormatPr defaultRowHeight="14.4" x14ac:dyDescent="0.3"/>
  <cols>
    <col min="1" max="1" width="14.44140625" bestFit="1" customWidth="1"/>
    <col min="2" max="2" width="12.109375" bestFit="1" customWidth="1"/>
    <col min="3" max="4" width="9.21875" bestFit="1" customWidth="1"/>
    <col min="5" max="6" width="8.2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87B4-BB23-4DBA-8AD3-E9B80239AF11}">
  <dimension ref="A3:B8"/>
  <sheetViews>
    <sheetView zoomScale="85" workbookViewId="0">
      <selection activeCell="B5" sqref="B5"/>
    </sheetView>
  </sheetViews>
  <sheetFormatPr defaultRowHeight="14.4" x14ac:dyDescent="0.3"/>
  <cols>
    <col min="1" max="1" width="17.88671875" bestFit="1" customWidth="1"/>
    <col min="2" max="2" width="12.109375" bestFit="1" customWidth="1"/>
    <col min="3" max="4" width="9.21875" bestFit="1" customWidth="1"/>
    <col min="5" max="6" width="8.2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80" zoomScaleNormal="98" workbookViewId="0">
      <selection activeCell="P3" sqref="P3"/>
    </sheetView>
  </sheetViews>
  <sheetFormatPr defaultRowHeight="14.4" x14ac:dyDescent="0.3"/>
  <cols>
    <col min="1" max="1" width="16.5546875" bestFit="1" customWidth="1"/>
    <col min="2" max="2" width="12.21875" customWidth="1"/>
    <col min="3" max="3" width="17.44140625" bestFit="1" customWidth="1"/>
    <col min="4" max="4" width="12" customWidth="1"/>
    <col min="5" max="5" width="10.44140625" customWidth="1"/>
    <col min="6" max="6" width="17.88671875" customWidth="1"/>
    <col min="7" max="7" width="29.33203125" customWidth="1"/>
    <col min="8" max="8" width="14.33203125" bestFit="1" customWidth="1"/>
    <col min="9" max="9" width="13.21875" customWidth="1"/>
    <col min="10" max="10" width="12.33203125" customWidth="1"/>
    <col min="11" max="11" width="6.21875" customWidth="1"/>
    <col min="12" max="12" width="11.21875" customWidth="1"/>
    <col min="13" max="13" width="8.88671875" bestFit="1" customWidth="1"/>
    <col min="14" max="14" width="18.77734375" customWidth="1"/>
    <col min="15" max="15" width="17.88671875" customWidth="1"/>
    <col min="16" max="16" width="14.109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IF(I2="Rob","Robusta",IF(I2="Ara","Arabica",IF(I2="Lib","Liberica",IF(I2="Exc","Excelsa",""))))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IF(I3="Rob","Robusta",IF(I3="Ara","Arabica",IF(I3="Lib","Liberica",IF(I3="Exc","Excelsa",""))))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IF(I67="Rob","Robusta",IF(I67="Ara","Arabica",IF(I67="Lib","Liberica",IF(I67="Exc","Excelsa",""))))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IF(I131="Rob","Robusta",IF(I131="Ara","Arabica",IF(I131="Lib","Liberica",IF(I131="Exc","Excelsa",""))))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IF(I195="Rob","Robusta",IF(I195="Ara","Arabica",IF(I195="Lib","Liberica",IF(I195="Exc","Excelsa",""))))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IF(I259="Rob","Robusta",IF(I259="Ara","Arabica",IF(I259="Lib","Liberica",IF(I259="Exc","Excelsa",""))))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IF(I323="Rob","Robusta",IF(I323="Ara","Arabica",IF(I323="Lib","Liberica",IF(I323="Exc","Excelsa",""))))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IF(I387="Rob","Robusta",IF(I387="Ara","Arabica",IF(I387="Lib","Liberica",IF(I387="Exc","Excelsa",""))))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IF(I451="Rob","Robusta",IF(I451="Ara","Arabica",IF(I451="Lib","Liberica",IF(I451="Exc","Excelsa",""))))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IF(I515="Rob","Robusta",IF(I515="Ara","Arabica",IF(I515="Lib","Liberica",IF(I515="Exc","Excelsa",""))))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IF(I579="Rob","Robusta",IF(I579="Ara","Arabica",IF(I579="Lib","Liberica",IF(I579="Exc","Excelsa",""))))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IF(I643="Rob","Robusta",IF(I643="Ara","Arabica",IF(I643="Lib","Liberica",IF(I643="Exc","Excelsa",""))))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IF(I707="Rob","Robusta",IF(I707="Ara","Arabica",IF(I707="Lib","Liberica",IF(I707="Exc","Excelsa",""))))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IF(I771="Rob","Robusta",IF(I771="Ara","Arabica",IF(I771="Lib","Liberica",IF(I771="Exc","Excelsa",""))))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IF(I835="Rob","Robusta",IF(I835="Ara","Arabica",IF(I835="Lib","Liberica",IF(I835="Exc","Excelsa",""))))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IF(I899="Rob","Robusta",IF(I899="Ara","Arabica",IF(I899="Lib","Liberica",IF(I899="Exc","Excelsa",""))))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IF(I963="Rob","Robusta",IF(I963="Ara","Arabica",IF(I963="Lib","Liberica",IF(I963="Exc","Excelsa",""))))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1" sqref="D1"/>
    </sheetView>
  </sheetViews>
  <sheetFormatPr defaultRowHeight="14.4" x14ac:dyDescent="0.3"/>
  <cols>
    <col min="1" max="1" width="10.109375" bestFit="1" customWidth="1"/>
    <col min="2" max="2" width="11.6640625" bestFit="1" customWidth="1"/>
    <col min="3" max="3" width="10.5546875" bestFit="1" customWidth="1"/>
    <col min="4" max="4" width="4.5546875"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5DBE6-B2CC-40E2-8DF2-96DC58FCCB2B}">
  <dimension ref="A1:A18"/>
  <sheetViews>
    <sheetView showGridLines="0" tabSelected="1" zoomScale="82" workbookViewId="0">
      <selection activeCell="AF13" sqref="AF13"/>
    </sheetView>
  </sheetViews>
  <sheetFormatPr defaultRowHeight="14.4" x14ac:dyDescent="0.3"/>
  <cols>
    <col min="1" max="1" width="0.88671875" customWidth="1"/>
    <col min="19" max="19" width="0.88671875" customWidth="1"/>
    <col min="23" max="23" width="6.6640625" customWidth="1"/>
    <col min="24" max="24" width="0.88671875" customWidth="1"/>
  </cols>
  <sheetData>
    <row r="1" ht="4.95" customHeight="1" x14ac:dyDescent="0.3"/>
    <row r="6" ht="4.95" customHeight="1" x14ac:dyDescent="0.3"/>
    <row r="11" ht="1.05" customHeight="1" x14ac:dyDescent="0.3"/>
    <row r="17" ht="1.05" customHeight="1" x14ac:dyDescent="0.3"/>
    <row r="18" ht="3"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TotalSalesBar</vt:lpstr>
      <vt:lpstr>Top5</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Dhasharadh Reddy</cp:lastModifiedBy>
  <cp:revision/>
  <dcterms:created xsi:type="dcterms:W3CDTF">2022-11-26T09:51:45Z</dcterms:created>
  <dcterms:modified xsi:type="dcterms:W3CDTF">2023-07-26T15:36:11Z</dcterms:modified>
  <cp:category/>
  <cp:contentStatus/>
</cp:coreProperties>
</file>