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orlandoadeyemi/DataAnalystProjects/stroop_task/"/>
    </mc:Choice>
  </mc:AlternateContent>
  <bookViews>
    <workbookView xWindow="640" yWindow="1180" windowWidth="28160" windowHeight="15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<sst xmlns="http://schemas.openxmlformats.org/spreadsheetml/2006/main" count="5" uniqueCount="5">
  <si>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Congruent</t>
  </si>
  <si>
    <t>Incongruent</t>
  </si>
  <si>
    <t>Difference</t>
  </si>
  <si>
    <t>squared_mean_difference</t>
  </si>
  <si>
    <t>special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</si>
</sst>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3" sqref="H3"/>
    </sheetView>
  </sheetViews>
  <sheetFormatPr baseColWidth="10" defaultRowHeight="16" x14ac:dyDescent="0.2"/>
  <cols>
    <col min="4" max="4" width="23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8" x14ac:dyDescent="0.2">
      <c r="A2" s="1">
        <v>8.6300000000000008</v>
      </c>
      <c r="B2" s="1">
        <v>15.686999999999999</v>
      </c>
      <c r="C2">
        <f xml:space="preserve"> A2 - B2</f>
        <v>-7.0569999999999986</v>
      </c>
      <c r="D2">
        <f xml:space="preserve"> (C2 - $H$2) ^ 2</f>
        <v>0.82408571006944542</v>
      </c>
      <c r="H2">
        <f>AVERAGE(C2:C25)</f>
        <v>-7.9647916666666658</v>
      </c>
    </row>
    <row r="3" spans="1:8" x14ac:dyDescent="0.2">
      <c r="A3" s="1">
        <v>8.9870000000000001</v>
      </c>
      <c r="B3" s="1">
        <v>17.393999999999998</v>
      </c>
      <c r="C3">
        <f t="shared" ref="C3:C25" si="0" xml:space="preserve"> A3 - B3</f>
        <v>-8.4069999999999983</v>
      </c>
      <c r="D3">
        <f t="shared" ref="D3:D25" si="1" xml:space="preserve"> (C3 - $H$2) ^ 2</f>
        <v>0.19554821006944365</v>
      </c>
      <c r="H3">
        <f xml:space="preserve"> SUM(D2:D25)/23</f>
        <v>3.5067800851449267</v>
      </c>
    </row>
    <row r="4" spans="1:8" x14ac:dyDescent="0.2">
      <c r="A4" s="1">
        <v>9.4009999999999998</v>
      </c>
      <c r="B4" s="1">
        <v>17.425000000000001</v>
      </c>
      <c r="C4">
        <f t="shared" si="0"/>
        <v>-8.0240000000000009</v>
      </c>
      <c r="D4">
        <f t="shared" si="1"/>
        <v>3.5056267361113186E-3</v>
      </c>
    </row>
    <row r="5" spans="1:8" x14ac:dyDescent="0.2">
      <c r="A5" s="1">
        <v>9.5640000000000001</v>
      </c>
      <c r="B5" s="1">
        <v>17.510000000000002</v>
      </c>
      <c r="C5">
        <f t="shared" si="0"/>
        <v>-7.9460000000000015</v>
      </c>
      <c r="D5">
        <f t="shared" si="1"/>
        <v>3.5312673611102288E-4</v>
      </c>
    </row>
    <row r="6" spans="1:8" x14ac:dyDescent="0.2">
      <c r="A6" s="1">
        <v>10.638999999999999</v>
      </c>
      <c r="B6" s="1">
        <v>17.96</v>
      </c>
      <c r="C6">
        <f t="shared" si="0"/>
        <v>-7.3210000000000015</v>
      </c>
      <c r="D6">
        <f t="shared" si="1"/>
        <v>0.41446771006944144</v>
      </c>
    </row>
    <row r="7" spans="1:8" x14ac:dyDescent="0.2">
      <c r="A7" s="1">
        <v>11.343999999999999</v>
      </c>
      <c r="B7" s="1">
        <v>18.643999999999998</v>
      </c>
      <c r="C7">
        <f t="shared" si="0"/>
        <v>-7.2999999999999989</v>
      </c>
      <c r="D7">
        <f t="shared" si="1"/>
        <v>0.44194796006944476</v>
      </c>
    </row>
    <row r="8" spans="1:8" x14ac:dyDescent="0.2">
      <c r="A8" s="2">
        <v>12.079000000000001</v>
      </c>
      <c r="B8" s="2">
        <v>18.741</v>
      </c>
      <c r="C8">
        <f t="shared" si="0"/>
        <v>-6.661999999999999</v>
      </c>
      <c r="D8">
        <f t="shared" si="1"/>
        <v>1.6972661267361115</v>
      </c>
    </row>
    <row r="9" spans="1:8" x14ac:dyDescent="0.2">
      <c r="A9" s="2">
        <v>12.13</v>
      </c>
      <c r="B9" s="2">
        <v>19.277999999999999</v>
      </c>
      <c r="C9">
        <f t="shared" si="0"/>
        <v>-7.1479999999999979</v>
      </c>
      <c r="D9">
        <f t="shared" si="1"/>
        <v>0.66714862673611319</v>
      </c>
    </row>
    <row r="10" spans="1:8" x14ac:dyDescent="0.2">
      <c r="A10" s="2">
        <v>12.238</v>
      </c>
      <c r="B10" s="2">
        <v>20.329999999999998</v>
      </c>
      <c r="C10">
        <f t="shared" si="0"/>
        <v>-8.0919999999999987</v>
      </c>
      <c r="D10">
        <f t="shared" si="1"/>
        <v>1.6181960069444341E-2</v>
      </c>
    </row>
    <row r="11" spans="1:8" x14ac:dyDescent="0.2">
      <c r="A11" s="2">
        <v>12.369</v>
      </c>
      <c r="B11" s="2">
        <v>20.428999999999998</v>
      </c>
      <c r="C11">
        <f t="shared" si="0"/>
        <v>-8.0599999999999987</v>
      </c>
      <c r="D11">
        <f t="shared" si="1"/>
        <v>9.0646267361110273E-3</v>
      </c>
    </row>
    <row r="12" spans="1:8" x14ac:dyDescent="0.2">
      <c r="A12" s="2">
        <v>12.944000000000001</v>
      </c>
      <c r="B12" s="2">
        <v>20.762</v>
      </c>
      <c r="C12">
        <f t="shared" si="0"/>
        <v>-7.8179999999999996</v>
      </c>
      <c r="D12">
        <f t="shared" si="1"/>
        <v>2.1547793402777644E-2</v>
      </c>
    </row>
    <row r="13" spans="1:8" x14ac:dyDescent="0.2">
      <c r="A13" s="2">
        <v>14.233000000000001</v>
      </c>
      <c r="B13" s="2">
        <v>20.878</v>
      </c>
      <c r="C13">
        <f t="shared" si="0"/>
        <v>-6.6449999999999996</v>
      </c>
      <c r="D13">
        <f t="shared" si="1"/>
        <v>1.7418500434027766</v>
      </c>
    </row>
    <row r="14" spans="1:8" x14ac:dyDescent="0.2">
      <c r="A14" s="3">
        <v>14.48</v>
      </c>
      <c r="B14" s="3">
        <v>21.157</v>
      </c>
      <c r="C14">
        <f t="shared" si="0"/>
        <v>-6.6769999999999996</v>
      </c>
      <c r="D14">
        <f t="shared" si="1"/>
        <v>1.6584073767361101</v>
      </c>
    </row>
    <row r="15" spans="1:8" x14ac:dyDescent="0.2">
      <c r="A15" s="3">
        <v>14.669</v>
      </c>
      <c r="B15" s="3">
        <v>21.213999999999999</v>
      </c>
      <c r="C15">
        <f t="shared" si="0"/>
        <v>-6.5449999999999982</v>
      </c>
      <c r="D15">
        <f t="shared" si="1"/>
        <v>2.0158083767361141</v>
      </c>
    </row>
    <row r="16" spans="1:8" x14ac:dyDescent="0.2">
      <c r="A16" s="3">
        <v>14.692</v>
      </c>
      <c r="B16" s="3">
        <v>22.058</v>
      </c>
      <c r="C16">
        <f t="shared" si="0"/>
        <v>-7.3659999999999997</v>
      </c>
      <c r="D16">
        <f t="shared" si="1"/>
        <v>0.35855146006944383</v>
      </c>
    </row>
    <row r="17" spans="1:4" x14ac:dyDescent="0.2">
      <c r="A17" s="3">
        <v>15.073</v>
      </c>
      <c r="B17" s="3">
        <v>22.158000000000001</v>
      </c>
      <c r="C17">
        <f t="shared" si="0"/>
        <v>-7.0850000000000009</v>
      </c>
      <c r="D17">
        <f t="shared" si="1"/>
        <v>0.77403337673610817</v>
      </c>
    </row>
    <row r="18" spans="1:4" x14ac:dyDescent="0.2">
      <c r="A18" s="3">
        <v>15.298</v>
      </c>
      <c r="B18" s="3">
        <v>22.803000000000001</v>
      </c>
      <c r="C18">
        <f t="shared" si="0"/>
        <v>-7.5050000000000008</v>
      </c>
      <c r="D18">
        <f t="shared" si="1"/>
        <v>0.21140837673610963</v>
      </c>
    </row>
    <row r="19" spans="1:4" x14ac:dyDescent="0.2">
      <c r="A19" s="3">
        <v>16.004000000000001</v>
      </c>
      <c r="B19" s="3">
        <v>23.893999999999998</v>
      </c>
      <c r="C19">
        <f t="shared" si="0"/>
        <v>-7.889999999999997</v>
      </c>
      <c r="D19">
        <f t="shared" si="1"/>
        <v>5.5937934027780988E-3</v>
      </c>
    </row>
    <row r="20" spans="1:4" x14ac:dyDescent="0.2">
      <c r="A20" s="4">
        <v>16.791</v>
      </c>
      <c r="B20" s="4">
        <v>24.524000000000001</v>
      </c>
      <c r="C20">
        <f t="shared" si="0"/>
        <v>-7.7330000000000005</v>
      </c>
      <c r="D20">
        <f t="shared" si="1"/>
        <v>5.3727376736110471E-2</v>
      </c>
    </row>
    <row r="21" spans="1:4" x14ac:dyDescent="0.2">
      <c r="A21" s="4">
        <v>16.928999999999998</v>
      </c>
      <c r="B21" s="4">
        <v>24.571999999999999</v>
      </c>
      <c r="C21">
        <f t="shared" si="0"/>
        <v>-7.6430000000000007</v>
      </c>
      <c r="D21">
        <f t="shared" si="1"/>
        <v>0.10354987673611013</v>
      </c>
    </row>
    <row r="22" spans="1:4" x14ac:dyDescent="0.2">
      <c r="A22" s="4">
        <v>18.2</v>
      </c>
      <c r="B22" s="4">
        <v>25.138999999999999</v>
      </c>
      <c r="C22">
        <f t="shared" si="0"/>
        <v>-6.9390000000000001</v>
      </c>
      <c r="D22">
        <f t="shared" si="1"/>
        <v>1.052248543402776</v>
      </c>
    </row>
    <row r="23" spans="1:4" x14ac:dyDescent="0.2">
      <c r="A23" s="4">
        <v>18.495000000000001</v>
      </c>
      <c r="B23" s="4">
        <v>26.282</v>
      </c>
      <c r="C23">
        <f t="shared" si="0"/>
        <v>-7.786999999999999</v>
      </c>
      <c r="D23">
        <f t="shared" si="1"/>
        <v>3.1609876736111153E-2</v>
      </c>
    </row>
    <row r="24" spans="1:4" x14ac:dyDescent="0.2">
      <c r="A24" s="4">
        <v>19.71</v>
      </c>
      <c r="B24" s="4">
        <v>34.287999999999997</v>
      </c>
      <c r="C24">
        <f t="shared" si="0"/>
        <v>-14.577999999999996</v>
      </c>
      <c r="D24">
        <f t="shared" si="1"/>
        <v>43.734524460069402</v>
      </c>
    </row>
    <row r="25" spans="1:4" x14ac:dyDescent="0.2">
      <c r="A25" s="4">
        <v>22.327999999999999</v>
      </c>
      <c r="B25" s="4">
        <v>35.255000000000003</v>
      </c>
      <c r="C25">
        <f t="shared" si="0"/>
        <v>-12.927000000000003</v>
      </c>
      <c r="D25">
        <f t="shared" si="1"/>
        <v>24.623511543402817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2017-01-29T00:33:24Z</dcterms:created>
  <dcterms:modified xsi:type="dcterms:W3CDTF">2017-01-29T00:43:42Z</dcterms:modified>
</cp:coreProperties>
</file>