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amp64\www\eat_erp\assets\templates\"/>
    </mc:Choice>
  </mc:AlternateContent>
  <bookViews>
    <workbookView xWindow="0" yWindow="0" windowWidth="17256" windowHeight="5928"/>
  </bookViews>
  <sheets>
    <sheet name="MT Store Coverage Report" sheetId="1" r:id="rId1"/>
  </sheets>
  <definedNames>
    <definedName name="_xlnm._FilterDatabase" localSheetId="0" hidden="1">'MT Store Coverage Report'!$A$26:$T$602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T25" i="1" l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E10" i="1"/>
  <c r="E9" i="1"/>
  <c r="E8" i="1"/>
  <c r="E7" i="1"/>
  <c r="E6" i="1"/>
  <c r="E5" i="1"/>
  <c r="E4" i="1"/>
  <c r="C10" i="1"/>
  <c r="C9" i="1"/>
  <c r="C8" i="1"/>
  <c r="C6" i="1"/>
  <c r="C5" i="1"/>
  <c r="C4" i="1"/>
  <c r="E3" i="1"/>
  <c r="C7" i="1" l="1"/>
  <c r="C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U13" i="1" l="1"/>
  <c r="U12" i="1"/>
  <c r="G1" i="1"/>
  <c r="G11" i="1" s="1"/>
  <c r="K1" i="1"/>
  <c r="K11" i="1" s="1"/>
  <c r="O1" i="1"/>
  <c r="O11" i="1" s="1"/>
  <c r="S1" i="1"/>
  <c r="S11" i="1" s="1"/>
  <c r="J1" i="1"/>
  <c r="J11" i="1" s="1"/>
  <c r="R1" i="1"/>
  <c r="R11" i="1" s="1"/>
  <c r="U18" i="1"/>
  <c r="U20" i="1"/>
  <c r="U22" i="1"/>
  <c r="U24" i="1"/>
  <c r="Q1" i="1"/>
  <c r="Q11" i="1" s="1"/>
  <c r="H1" i="1"/>
  <c r="H11" i="1" s="1"/>
  <c r="U6" i="1"/>
  <c r="U9" i="1"/>
  <c r="L1" i="1"/>
  <c r="L11" i="1" s="1"/>
  <c r="T1" i="1"/>
  <c r="T11" i="1" s="1"/>
  <c r="N1" i="1"/>
  <c r="N11" i="1" s="1"/>
  <c r="P1" i="1"/>
  <c r="P11" i="1" s="1"/>
  <c r="U7" i="1"/>
  <c r="U10" i="1"/>
  <c r="U14" i="1"/>
  <c r="U16" i="1"/>
  <c r="M1" i="1"/>
  <c r="M11" i="1" s="1"/>
  <c r="U5" i="1"/>
  <c r="U15" i="1"/>
  <c r="U17" i="1"/>
  <c r="U19" i="1"/>
  <c r="U21" i="1"/>
  <c r="U23" i="1"/>
  <c r="U25" i="1"/>
  <c r="I1" i="1"/>
  <c r="I11" i="1" s="1"/>
  <c r="U4" i="1"/>
  <c r="U8" i="1"/>
  <c r="U3" i="1"/>
  <c r="U11" i="1" l="1"/>
</calcChain>
</file>

<file path=xl/sharedStrings.xml><?xml version="1.0" encoding="utf-8"?>
<sst xmlns="http://schemas.openxmlformats.org/spreadsheetml/2006/main" count="63" uniqueCount="44">
  <si>
    <t>Region</t>
  </si>
  <si>
    <t>Within TAT</t>
  </si>
  <si>
    <t>Out of TAT</t>
  </si>
  <si>
    <t>Total</t>
  </si>
  <si>
    <t>BS</t>
  </si>
  <si>
    <t>ORG</t>
  </si>
  <si>
    <t>CPC</t>
  </si>
  <si>
    <t>MG</t>
  </si>
  <si>
    <t>BCT</t>
  </si>
  <si>
    <t>BRY</t>
  </si>
  <si>
    <t>CHY</t>
  </si>
  <si>
    <t>VP</t>
  </si>
  <si>
    <t>CHOCO</t>
  </si>
  <si>
    <t>DARK CHOCO</t>
  </si>
  <si>
    <t>CRANB</t>
  </si>
  <si>
    <t>FIG</t>
  </si>
  <si>
    <t>PAPAYA</t>
  </si>
  <si>
    <t>Mumbai</t>
  </si>
  <si>
    <t>Bangalore</t>
  </si>
  <si>
    <t>Hyderabad</t>
  </si>
  <si>
    <t>DELHI</t>
  </si>
  <si>
    <t>Ahmedabad</t>
  </si>
  <si>
    <t>Surat</t>
  </si>
  <si>
    <t>Baroda</t>
  </si>
  <si>
    <t>Chennai</t>
  </si>
  <si>
    <t>Diff</t>
  </si>
  <si>
    <t>MT Wise Stock Position</t>
  </si>
  <si>
    <t>Subtotal</t>
  </si>
  <si>
    <t>Big Bazar</t>
  </si>
  <si>
    <t>Hypercity</t>
  </si>
  <si>
    <t>Foodhall</t>
  </si>
  <si>
    <t>Star Bazar</t>
  </si>
  <si>
    <t>EasyDay</t>
  </si>
  <si>
    <t>Heritage Fresh</t>
  </si>
  <si>
    <t>Landmark</t>
  </si>
  <si>
    <t>RRL</t>
  </si>
  <si>
    <t>Sapna</t>
  </si>
  <si>
    <t>ABRL More</t>
  </si>
  <si>
    <t>Sahkari Bhandar</t>
  </si>
  <si>
    <t>GNB</t>
  </si>
  <si>
    <t>MT Group</t>
  </si>
  <si>
    <t xml:space="preserve">Location </t>
  </si>
  <si>
    <t>STORES</t>
  </si>
  <si>
    <t>Latest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</si>
</sst>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FFFF"/>
      <name val="Calibri"/>
      <family val="2"/>
    </font>
    <font>
      <sz val="10"/>
      <color rgb="FFFFFFFF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7F7F7F"/>
        <bgColor rgb="FFFFFFFF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/>
    <xf numFmtId="0" fontId="2" fillId="2" borderId="0" xfId="0" quotePrefix="1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0" fillId="4" borderId="4" xfId="0" applyFill="1" applyBorder="1"/>
    <xf numFmtId="0" fontId="0" fillId="0" borderId="4" xfId="0" applyBorder="1"/>
    <xf numFmtId="0" fontId="0" fillId="4" borderId="1" xfId="0" applyFill="1" applyBorder="1"/>
    <xf numFmtId="0" fontId="5" fillId="0" borderId="0" xfId="0" applyFont="1"/>
    <xf numFmtId="0" fontId="0" fillId="0" borderId="1" xfId="0" applyFill="1" applyBorder="1"/>
    <xf numFmtId="0" fontId="4" fillId="3" borderId="2" xfId="0" applyFont="1" applyFill="1" applyBorder="1"/>
    <xf numFmtId="0" fontId="4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2"/>
  <sheetViews>
    <sheetView tabSelected="1" workbookViewId="0">
      <selection activeCell="B2" sqref="B2"/>
    </sheetView>
  </sheetViews>
  <sheetFormatPr defaultRowHeight="14.4" outlineLevelRow="1" x14ac:dyDescent="0.3"/>
  <cols>
    <col min="1" max="1" width="11.6640625" bestFit="1" customWidth="1"/>
    <col min="2" max="2" width="12.6640625" customWidth="1"/>
    <col min="3" max="3" width="15.33203125" customWidth="1"/>
    <col min="4" max="4" width="12.109375" customWidth="1"/>
    <col min="5" max="5" width="13.33203125" customWidth="1"/>
    <col min="6" max="6" width="15.33203125" customWidth="1"/>
    <col min="7" max="7" width="10.88671875" bestFit="1" customWidth="1"/>
    <col min="8" max="8" width="6.5546875" customWidth="1"/>
  </cols>
  <sheetData>
    <row r="1" spans="1:21" x14ac:dyDescent="0.3">
      <c r="G1">
        <f>SUM(G3:G10)</f>
        <v>0</v>
      </c>
      <c r="H1">
        <f t="shared" ref="H1:T1" si="0">SUM(H3:H10)</f>
        <v>0</v>
      </c>
      <c r="I1">
        <f t="shared" si="0"/>
        <v>0</v>
      </c>
      <c r="J1">
        <f t="shared" si="0"/>
        <v>0</v>
      </c>
      <c r="K1">
        <f t="shared" si="0"/>
        <v>0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0</v>
      </c>
      <c r="S1">
        <f t="shared" si="0"/>
        <v>0</v>
      </c>
      <c r="T1">
        <f t="shared" si="0"/>
        <v>0</v>
      </c>
    </row>
    <row r="2" spans="1:21" x14ac:dyDescent="0.3">
      <c r="B2" s="1" t="s">
        <v>0</v>
      </c>
      <c r="C2" s="2" t="s">
        <v>1</v>
      </c>
      <c r="D2" s="2" t="s">
        <v>2</v>
      </c>
      <c r="E2" s="2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14</v>
      </c>
      <c r="S2" s="3" t="s">
        <v>15</v>
      </c>
      <c r="T2" s="3" t="s">
        <v>16</v>
      </c>
      <c r="U2" s="3" t="s">
        <v>3</v>
      </c>
    </row>
    <row r="3" spans="1:21" x14ac:dyDescent="0.3">
      <c r="B3" s="4" t="s">
        <v>17</v>
      </c>
      <c r="C3" s="5">
        <f t="shared" ref="C3:C10" si="1">E3-D3</f>
        <v>0</v>
      </c>
      <c r="D3" s="5">
        <f t="shared" ref="D3:D10" si="2">COUNTIFS($A$27:$A$1048576,B3,$F$27:$F$1048576,"&gt;7")+COUNTIFS($A$27:$A$1048576,B3,$F$27:$F$1048576,"")</f>
        <v>0</v>
      </c>
      <c r="E3" s="5">
        <f t="shared" ref="E3:E10" si="3">COUNTIF($A$27:$A$1048576,B3)</f>
        <v>0</v>
      </c>
      <c r="G3" s="4">
        <f>SUMIF($A$27:$A$1048576,$B3,G$27:G$1048576)</f>
        <v>0</v>
      </c>
      <c r="H3" s="4">
        <f t="shared" ref="H3:T10" si="4">SUMIF($A$27:$A$1048576,$B3,H$27:H$1048576)</f>
        <v>0</v>
      </c>
      <c r="I3" s="4">
        <f t="shared" si="4"/>
        <v>0</v>
      </c>
      <c r="J3" s="4">
        <f t="shared" si="4"/>
        <v>0</v>
      </c>
      <c r="K3" s="4">
        <f t="shared" si="4"/>
        <v>0</v>
      </c>
      <c r="L3" s="4">
        <f t="shared" si="4"/>
        <v>0</v>
      </c>
      <c r="M3" s="4">
        <f t="shared" si="4"/>
        <v>0</v>
      </c>
      <c r="N3" s="4">
        <f t="shared" si="4"/>
        <v>0</v>
      </c>
      <c r="O3" s="4">
        <f t="shared" si="4"/>
        <v>0</v>
      </c>
      <c r="P3" s="4">
        <f t="shared" si="4"/>
        <v>0</v>
      </c>
      <c r="Q3" s="4">
        <f t="shared" si="4"/>
        <v>0</v>
      </c>
      <c r="R3" s="4">
        <f t="shared" si="4"/>
        <v>0</v>
      </c>
      <c r="S3" s="4">
        <f t="shared" si="4"/>
        <v>0</v>
      </c>
      <c r="T3" s="4">
        <f t="shared" si="4"/>
        <v>0</v>
      </c>
      <c r="U3" s="12">
        <f>SUM(G3:T3)</f>
        <v>0</v>
      </c>
    </row>
    <row r="4" spans="1:21" x14ac:dyDescent="0.3">
      <c r="B4" s="4" t="s">
        <v>18</v>
      </c>
      <c r="C4" s="5">
        <f t="shared" si="1"/>
        <v>0</v>
      </c>
      <c r="D4" s="5">
        <f t="shared" si="2"/>
        <v>0</v>
      </c>
      <c r="E4" s="5">
        <f t="shared" si="3"/>
        <v>0</v>
      </c>
      <c r="G4" s="4">
        <f t="shared" ref="G4:G10" si="5">SUMIF($A$27:$A$1048576,$B4,G$27:G$1048576)</f>
        <v>0</v>
      </c>
      <c r="H4" s="4">
        <f t="shared" si="4"/>
        <v>0</v>
      </c>
      <c r="I4" s="4">
        <f t="shared" si="4"/>
        <v>0</v>
      </c>
      <c r="J4" s="4">
        <f t="shared" si="4"/>
        <v>0</v>
      </c>
      <c r="K4" s="4">
        <f t="shared" si="4"/>
        <v>0</v>
      </c>
      <c r="L4" s="4">
        <f t="shared" si="4"/>
        <v>0</v>
      </c>
      <c r="M4" s="4">
        <f t="shared" si="4"/>
        <v>0</v>
      </c>
      <c r="N4" s="4">
        <f t="shared" si="4"/>
        <v>0</v>
      </c>
      <c r="O4" s="4">
        <f t="shared" si="4"/>
        <v>0</v>
      </c>
      <c r="P4" s="4">
        <f t="shared" si="4"/>
        <v>0</v>
      </c>
      <c r="Q4" s="4">
        <f t="shared" si="4"/>
        <v>0</v>
      </c>
      <c r="R4" s="4">
        <f t="shared" si="4"/>
        <v>0</v>
      </c>
      <c r="S4" s="4">
        <f t="shared" si="4"/>
        <v>0</v>
      </c>
      <c r="T4" s="4">
        <f t="shared" si="4"/>
        <v>0</v>
      </c>
      <c r="U4" s="4">
        <f t="shared" ref="U4:U25" si="6">SUM(G4:T4)</f>
        <v>0</v>
      </c>
    </row>
    <row r="5" spans="1:21" x14ac:dyDescent="0.3">
      <c r="B5" s="4" t="s">
        <v>19</v>
      </c>
      <c r="C5" s="5">
        <f t="shared" si="1"/>
        <v>0</v>
      </c>
      <c r="D5" s="5">
        <f t="shared" si="2"/>
        <v>0</v>
      </c>
      <c r="E5" s="5">
        <f t="shared" si="3"/>
        <v>0</v>
      </c>
      <c r="G5" s="4">
        <f t="shared" si="5"/>
        <v>0</v>
      </c>
      <c r="H5" s="4">
        <f t="shared" si="4"/>
        <v>0</v>
      </c>
      <c r="I5" s="4">
        <f t="shared" si="4"/>
        <v>0</v>
      </c>
      <c r="J5" s="4">
        <f t="shared" si="4"/>
        <v>0</v>
      </c>
      <c r="K5" s="4">
        <f t="shared" si="4"/>
        <v>0</v>
      </c>
      <c r="L5" s="4">
        <f t="shared" si="4"/>
        <v>0</v>
      </c>
      <c r="M5" s="4">
        <f t="shared" si="4"/>
        <v>0</v>
      </c>
      <c r="N5" s="4">
        <f t="shared" si="4"/>
        <v>0</v>
      </c>
      <c r="O5" s="4">
        <f t="shared" si="4"/>
        <v>0</v>
      </c>
      <c r="P5" s="4">
        <f t="shared" si="4"/>
        <v>0</v>
      </c>
      <c r="Q5" s="4">
        <f t="shared" si="4"/>
        <v>0</v>
      </c>
      <c r="R5" s="4">
        <f t="shared" si="4"/>
        <v>0</v>
      </c>
      <c r="S5" s="4">
        <f t="shared" si="4"/>
        <v>0</v>
      </c>
      <c r="T5" s="4">
        <f t="shared" si="4"/>
        <v>0</v>
      </c>
      <c r="U5" s="4">
        <f t="shared" si="6"/>
        <v>0</v>
      </c>
    </row>
    <row r="6" spans="1:21" x14ac:dyDescent="0.3">
      <c r="B6" s="4" t="s">
        <v>20</v>
      </c>
      <c r="C6" s="5">
        <f t="shared" si="1"/>
        <v>0</v>
      </c>
      <c r="D6" s="5">
        <f t="shared" si="2"/>
        <v>0</v>
      </c>
      <c r="E6" s="5">
        <f t="shared" si="3"/>
        <v>0</v>
      </c>
      <c r="G6" s="4">
        <f t="shared" si="5"/>
        <v>0</v>
      </c>
      <c r="H6" s="4">
        <f t="shared" si="4"/>
        <v>0</v>
      </c>
      <c r="I6" s="4">
        <f t="shared" si="4"/>
        <v>0</v>
      </c>
      <c r="J6" s="4">
        <f t="shared" si="4"/>
        <v>0</v>
      </c>
      <c r="K6" s="4">
        <f t="shared" si="4"/>
        <v>0</v>
      </c>
      <c r="L6" s="4">
        <f t="shared" si="4"/>
        <v>0</v>
      </c>
      <c r="M6" s="4">
        <f t="shared" si="4"/>
        <v>0</v>
      </c>
      <c r="N6" s="4">
        <f t="shared" si="4"/>
        <v>0</v>
      </c>
      <c r="O6" s="4">
        <f t="shared" si="4"/>
        <v>0</v>
      </c>
      <c r="P6" s="4">
        <f t="shared" si="4"/>
        <v>0</v>
      </c>
      <c r="Q6" s="4">
        <f t="shared" si="4"/>
        <v>0</v>
      </c>
      <c r="R6" s="4">
        <f t="shared" si="4"/>
        <v>0</v>
      </c>
      <c r="S6" s="4">
        <f t="shared" si="4"/>
        <v>0</v>
      </c>
      <c r="T6" s="4">
        <f t="shared" si="4"/>
        <v>0</v>
      </c>
      <c r="U6" s="4">
        <f t="shared" si="6"/>
        <v>0</v>
      </c>
    </row>
    <row r="7" spans="1:21" x14ac:dyDescent="0.3">
      <c r="B7" s="4" t="s">
        <v>21</v>
      </c>
      <c r="C7" s="5">
        <f t="shared" si="1"/>
        <v>0</v>
      </c>
      <c r="D7" s="5">
        <f t="shared" si="2"/>
        <v>0</v>
      </c>
      <c r="E7" s="5">
        <f t="shared" si="3"/>
        <v>0</v>
      </c>
      <c r="G7" s="4">
        <f t="shared" si="5"/>
        <v>0</v>
      </c>
      <c r="H7" s="4">
        <f t="shared" si="4"/>
        <v>0</v>
      </c>
      <c r="I7" s="4">
        <f t="shared" si="4"/>
        <v>0</v>
      </c>
      <c r="J7" s="4">
        <f t="shared" si="4"/>
        <v>0</v>
      </c>
      <c r="K7" s="4">
        <f t="shared" si="4"/>
        <v>0</v>
      </c>
      <c r="L7" s="4">
        <f t="shared" si="4"/>
        <v>0</v>
      </c>
      <c r="M7" s="4">
        <f t="shared" si="4"/>
        <v>0</v>
      </c>
      <c r="N7" s="4">
        <f t="shared" si="4"/>
        <v>0</v>
      </c>
      <c r="O7" s="4">
        <f t="shared" si="4"/>
        <v>0</v>
      </c>
      <c r="P7" s="4">
        <f t="shared" si="4"/>
        <v>0</v>
      </c>
      <c r="Q7" s="4">
        <f t="shared" si="4"/>
        <v>0</v>
      </c>
      <c r="R7" s="4">
        <f t="shared" si="4"/>
        <v>0</v>
      </c>
      <c r="S7" s="4">
        <f t="shared" si="4"/>
        <v>0</v>
      </c>
      <c r="T7" s="4">
        <f t="shared" si="4"/>
        <v>0</v>
      </c>
      <c r="U7" s="4">
        <f t="shared" si="6"/>
        <v>0</v>
      </c>
    </row>
    <row r="8" spans="1:21" x14ac:dyDescent="0.3">
      <c r="B8" s="4" t="s">
        <v>22</v>
      </c>
      <c r="C8" s="5">
        <f t="shared" si="1"/>
        <v>0</v>
      </c>
      <c r="D8" s="5">
        <f t="shared" si="2"/>
        <v>0</v>
      </c>
      <c r="E8" s="5">
        <f t="shared" si="3"/>
        <v>0</v>
      </c>
      <c r="G8" s="4">
        <f t="shared" si="5"/>
        <v>0</v>
      </c>
      <c r="H8" s="4">
        <f t="shared" si="4"/>
        <v>0</v>
      </c>
      <c r="I8" s="4">
        <f t="shared" si="4"/>
        <v>0</v>
      </c>
      <c r="J8" s="4">
        <f t="shared" si="4"/>
        <v>0</v>
      </c>
      <c r="K8" s="4">
        <f t="shared" si="4"/>
        <v>0</v>
      </c>
      <c r="L8" s="4">
        <f t="shared" si="4"/>
        <v>0</v>
      </c>
      <c r="M8" s="4">
        <f t="shared" si="4"/>
        <v>0</v>
      </c>
      <c r="N8" s="4">
        <f t="shared" si="4"/>
        <v>0</v>
      </c>
      <c r="O8" s="4">
        <f t="shared" si="4"/>
        <v>0</v>
      </c>
      <c r="P8" s="4">
        <f t="shared" si="4"/>
        <v>0</v>
      </c>
      <c r="Q8" s="4">
        <f t="shared" si="4"/>
        <v>0</v>
      </c>
      <c r="R8" s="4">
        <f t="shared" si="4"/>
        <v>0</v>
      </c>
      <c r="S8" s="4">
        <f t="shared" si="4"/>
        <v>0</v>
      </c>
      <c r="T8" s="4">
        <f t="shared" si="4"/>
        <v>0</v>
      </c>
      <c r="U8" s="4">
        <f t="shared" si="6"/>
        <v>0</v>
      </c>
    </row>
    <row r="9" spans="1:21" x14ac:dyDescent="0.3">
      <c r="B9" s="4" t="s">
        <v>23</v>
      </c>
      <c r="C9" s="5">
        <f t="shared" si="1"/>
        <v>0</v>
      </c>
      <c r="D9" s="5">
        <f t="shared" si="2"/>
        <v>0</v>
      </c>
      <c r="E9" s="5">
        <f t="shared" si="3"/>
        <v>0</v>
      </c>
      <c r="G9" s="4">
        <f t="shared" si="5"/>
        <v>0</v>
      </c>
      <c r="H9" s="4">
        <f t="shared" si="4"/>
        <v>0</v>
      </c>
      <c r="I9" s="4">
        <f t="shared" si="4"/>
        <v>0</v>
      </c>
      <c r="J9" s="4">
        <f t="shared" si="4"/>
        <v>0</v>
      </c>
      <c r="K9" s="4">
        <f t="shared" si="4"/>
        <v>0</v>
      </c>
      <c r="L9" s="4">
        <f t="shared" si="4"/>
        <v>0</v>
      </c>
      <c r="M9" s="4">
        <f t="shared" si="4"/>
        <v>0</v>
      </c>
      <c r="N9" s="4">
        <f t="shared" si="4"/>
        <v>0</v>
      </c>
      <c r="O9" s="4">
        <f t="shared" si="4"/>
        <v>0</v>
      </c>
      <c r="P9" s="4">
        <f t="shared" si="4"/>
        <v>0</v>
      </c>
      <c r="Q9" s="4">
        <f t="shared" si="4"/>
        <v>0</v>
      </c>
      <c r="R9" s="4">
        <f t="shared" si="4"/>
        <v>0</v>
      </c>
      <c r="S9" s="4">
        <f t="shared" si="4"/>
        <v>0</v>
      </c>
      <c r="T9" s="4">
        <f t="shared" si="4"/>
        <v>0</v>
      </c>
      <c r="U9" s="4">
        <f t="shared" si="6"/>
        <v>0</v>
      </c>
    </row>
    <row r="10" spans="1:21" x14ac:dyDescent="0.3">
      <c r="B10" s="4" t="s">
        <v>24</v>
      </c>
      <c r="C10" s="5">
        <f t="shared" si="1"/>
        <v>0</v>
      </c>
      <c r="D10" s="5">
        <f t="shared" si="2"/>
        <v>0</v>
      </c>
      <c r="E10" s="5">
        <f t="shared" si="3"/>
        <v>0</v>
      </c>
      <c r="G10" s="4">
        <f t="shared" si="5"/>
        <v>0</v>
      </c>
      <c r="H10" s="4">
        <f t="shared" si="4"/>
        <v>0</v>
      </c>
      <c r="I10" s="4">
        <f t="shared" si="4"/>
        <v>0</v>
      </c>
      <c r="J10" s="4">
        <f t="shared" si="4"/>
        <v>0</v>
      </c>
      <c r="K10" s="4">
        <f t="shared" si="4"/>
        <v>0</v>
      </c>
      <c r="L10" s="4">
        <f t="shared" si="4"/>
        <v>0</v>
      </c>
      <c r="M10" s="4">
        <f t="shared" si="4"/>
        <v>0</v>
      </c>
      <c r="N10" s="4">
        <f t="shared" si="4"/>
        <v>0</v>
      </c>
      <c r="O10" s="4">
        <f t="shared" si="4"/>
        <v>0</v>
      </c>
      <c r="P10" s="4">
        <f t="shared" si="4"/>
        <v>0</v>
      </c>
      <c r="Q10" s="4">
        <f t="shared" si="4"/>
        <v>0</v>
      </c>
      <c r="R10" s="4">
        <f t="shared" si="4"/>
        <v>0</v>
      </c>
      <c r="S10" s="4">
        <f t="shared" si="4"/>
        <v>0</v>
      </c>
      <c r="T10" s="4">
        <f t="shared" si="4"/>
        <v>0</v>
      </c>
      <c r="U10" s="4">
        <f t="shared" si="6"/>
        <v>0</v>
      </c>
    </row>
    <row r="11" spans="1:21" x14ac:dyDescent="0.3">
      <c r="F11" s="6" t="s">
        <v>25</v>
      </c>
      <c r="G11" s="6">
        <f>G12-G1</f>
        <v>0</v>
      </c>
      <c r="H11" s="6">
        <f t="shared" ref="H11:T11" si="7">H12-H1</f>
        <v>0</v>
      </c>
      <c r="I11" s="6">
        <f t="shared" si="7"/>
        <v>0</v>
      </c>
      <c r="J11" s="6">
        <f t="shared" si="7"/>
        <v>0</v>
      </c>
      <c r="K11" s="6">
        <f t="shared" si="7"/>
        <v>0</v>
      </c>
      <c r="L11" s="6">
        <f t="shared" si="7"/>
        <v>0</v>
      </c>
      <c r="M11" s="6">
        <f t="shared" si="7"/>
        <v>0</v>
      </c>
      <c r="N11" s="6">
        <f t="shared" si="7"/>
        <v>0</v>
      </c>
      <c r="O11" s="6">
        <f t="shared" si="7"/>
        <v>0</v>
      </c>
      <c r="P11" s="6">
        <f t="shared" si="7"/>
        <v>0</v>
      </c>
      <c r="Q11" s="6">
        <f t="shared" si="7"/>
        <v>0</v>
      </c>
      <c r="R11" s="6">
        <f t="shared" si="7"/>
        <v>0</v>
      </c>
      <c r="S11" s="6">
        <f t="shared" si="7"/>
        <v>0</v>
      </c>
      <c r="T11" s="6">
        <f t="shared" si="7"/>
        <v>0</v>
      </c>
      <c r="U11" s="6">
        <f>SUM(G11:T11)</f>
        <v>0</v>
      </c>
    </row>
    <row r="12" spans="1:21" x14ac:dyDescent="0.3">
      <c r="F12" s="6" t="s">
        <v>3</v>
      </c>
      <c r="G12" s="6">
        <f>SUM(G27:G10003)</f>
        <v>0</v>
      </c>
      <c r="H12" s="6">
        <f t="shared" ref="H12:T12" si="8">SUM(H27:H10003)</f>
        <v>0</v>
      </c>
      <c r="I12" s="6">
        <f t="shared" si="8"/>
        <v>0</v>
      </c>
      <c r="J12" s="6">
        <f t="shared" si="8"/>
        <v>0</v>
      </c>
      <c r="K12" s="6">
        <f t="shared" si="8"/>
        <v>0</v>
      </c>
      <c r="L12" s="6">
        <f t="shared" si="8"/>
        <v>0</v>
      </c>
      <c r="M12" s="6">
        <f t="shared" si="8"/>
        <v>0</v>
      </c>
      <c r="N12" s="6">
        <f t="shared" si="8"/>
        <v>0</v>
      </c>
      <c r="O12" s="6">
        <f t="shared" si="8"/>
        <v>0</v>
      </c>
      <c r="P12" s="6">
        <f t="shared" si="8"/>
        <v>0</v>
      </c>
      <c r="Q12" s="6">
        <f t="shared" si="8"/>
        <v>0</v>
      </c>
      <c r="R12" s="6">
        <f t="shared" si="8"/>
        <v>0</v>
      </c>
      <c r="S12" s="6">
        <f t="shared" si="8"/>
        <v>0</v>
      </c>
      <c r="T12" s="6">
        <f t="shared" si="8"/>
        <v>0</v>
      </c>
      <c r="U12" s="6">
        <f>SUM(G12:T12)</f>
        <v>0</v>
      </c>
    </row>
    <row r="13" spans="1:21" ht="15" thickBot="1" x14ac:dyDescent="0.35">
      <c r="A13" s="18" t="s">
        <v>26</v>
      </c>
      <c r="B13" s="18"/>
      <c r="C13" s="18"/>
      <c r="D13" s="18"/>
      <c r="E13" s="18"/>
      <c r="F13" s="7" t="s">
        <v>27</v>
      </c>
      <c r="G13" s="7">
        <f>SUBTOTAL(9,G27:G100003)</f>
        <v>0</v>
      </c>
      <c r="H13" s="7">
        <f t="shared" ref="H13:T13" si="9">SUBTOTAL(9,H27:H100003)</f>
        <v>0</v>
      </c>
      <c r="I13" s="7">
        <f t="shared" si="9"/>
        <v>0</v>
      </c>
      <c r="J13" s="7">
        <f t="shared" si="9"/>
        <v>0</v>
      </c>
      <c r="K13" s="7">
        <f t="shared" si="9"/>
        <v>0</v>
      </c>
      <c r="L13" s="7">
        <f t="shared" si="9"/>
        <v>0</v>
      </c>
      <c r="M13" s="7">
        <f t="shared" si="9"/>
        <v>0</v>
      </c>
      <c r="N13" s="7">
        <f t="shared" si="9"/>
        <v>0</v>
      </c>
      <c r="O13" s="7">
        <f t="shared" si="9"/>
        <v>0</v>
      </c>
      <c r="P13" s="7">
        <f t="shared" si="9"/>
        <v>0</v>
      </c>
      <c r="Q13" s="7">
        <f t="shared" si="9"/>
        <v>0</v>
      </c>
      <c r="R13" s="7">
        <f t="shared" si="9"/>
        <v>0</v>
      </c>
      <c r="S13" s="7">
        <f t="shared" si="9"/>
        <v>0</v>
      </c>
      <c r="T13" s="7">
        <f t="shared" si="9"/>
        <v>0</v>
      </c>
      <c r="U13" s="7">
        <f>SUM(G13:T13)</f>
        <v>0</v>
      </c>
    </row>
    <row r="14" spans="1:21" hidden="1" outlineLevel="1" x14ac:dyDescent="0.3">
      <c r="F14" s="8" t="s">
        <v>28</v>
      </c>
      <c r="G14" s="9">
        <f>SUMIF($B$27:$B$1048576,$F14,G$27:G$1048576)</f>
        <v>0</v>
      </c>
      <c r="H14" s="9">
        <f t="shared" ref="H14:T25" si="10">SUMIF($B$27:$B$1048576,$F14,H$27:H$1048576)</f>
        <v>0</v>
      </c>
      <c r="I14" s="9">
        <f t="shared" si="10"/>
        <v>0</v>
      </c>
      <c r="J14" s="9">
        <f t="shared" si="10"/>
        <v>0</v>
      </c>
      <c r="K14" s="9">
        <f t="shared" si="10"/>
        <v>0</v>
      </c>
      <c r="L14" s="9">
        <f t="shared" si="10"/>
        <v>0</v>
      </c>
      <c r="M14" s="9">
        <f t="shared" si="10"/>
        <v>0</v>
      </c>
      <c r="N14" s="9">
        <f t="shared" si="10"/>
        <v>0</v>
      </c>
      <c r="O14" s="9">
        <f t="shared" si="10"/>
        <v>0</v>
      </c>
      <c r="P14" s="9">
        <f t="shared" si="10"/>
        <v>0</v>
      </c>
      <c r="Q14" s="9">
        <f t="shared" si="10"/>
        <v>0</v>
      </c>
      <c r="R14" s="9">
        <f t="shared" si="10"/>
        <v>0</v>
      </c>
      <c r="S14" s="9">
        <f t="shared" si="10"/>
        <v>0</v>
      </c>
      <c r="T14" s="9">
        <f t="shared" si="10"/>
        <v>0</v>
      </c>
      <c r="U14" s="4">
        <f t="shared" si="6"/>
        <v>0</v>
      </c>
    </row>
    <row r="15" spans="1:21" hidden="1" outlineLevel="1" x14ac:dyDescent="0.3">
      <c r="F15" s="10" t="s">
        <v>29</v>
      </c>
      <c r="G15" s="9">
        <f t="shared" ref="G15:G25" si="11">SUMIF($B$27:$B$1048576,$F15,G$27:G$1048576)</f>
        <v>0</v>
      </c>
      <c r="H15" s="9">
        <f t="shared" si="10"/>
        <v>0</v>
      </c>
      <c r="I15" s="9">
        <f t="shared" si="10"/>
        <v>0</v>
      </c>
      <c r="J15" s="9">
        <f t="shared" si="10"/>
        <v>0</v>
      </c>
      <c r="K15" s="9">
        <f t="shared" si="10"/>
        <v>0</v>
      </c>
      <c r="L15" s="9">
        <f t="shared" si="10"/>
        <v>0</v>
      </c>
      <c r="M15" s="9">
        <f t="shared" si="10"/>
        <v>0</v>
      </c>
      <c r="N15" s="9">
        <f t="shared" si="10"/>
        <v>0</v>
      </c>
      <c r="O15" s="9">
        <f t="shared" si="10"/>
        <v>0</v>
      </c>
      <c r="P15" s="9">
        <f t="shared" si="10"/>
        <v>0</v>
      </c>
      <c r="Q15" s="9">
        <f t="shared" si="10"/>
        <v>0</v>
      </c>
      <c r="R15" s="9">
        <f t="shared" si="10"/>
        <v>0</v>
      </c>
      <c r="S15" s="9">
        <f t="shared" si="10"/>
        <v>0</v>
      </c>
      <c r="T15" s="9">
        <f t="shared" si="10"/>
        <v>0</v>
      </c>
      <c r="U15" s="4">
        <f t="shared" si="6"/>
        <v>0</v>
      </c>
    </row>
    <row r="16" spans="1:21" hidden="1" outlineLevel="1" x14ac:dyDescent="0.3">
      <c r="F16" s="10" t="s">
        <v>30</v>
      </c>
      <c r="G16" s="9">
        <f t="shared" si="11"/>
        <v>0</v>
      </c>
      <c r="H16" s="9">
        <f t="shared" si="10"/>
        <v>0</v>
      </c>
      <c r="I16" s="9">
        <f t="shared" si="10"/>
        <v>0</v>
      </c>
      <c r="J16" s="9">
        <f t="shared" si="10"/>
        <v>0</v>
      </c>
      <c r="K16" s="9">
        <f t="shared" si="10"/>
        <v>0</v>
      </c>
      <c r="L16" s="9">
        <f t="shared" si="10"/>
        <v>0</v>
      </c>
      <c r="M16" s="9">
        <f t="shared" si="10"/>
        <v>0</v>
      </c>
      <c r="N16" s="9">
        <f t="shared" si="10"/>
        <v>0</v>
      </c>
      <c r="O16" s="9">
        <f t="shared" si="10"/>
        <v>0</v>
      </c>
      <c r="P16" s="9">
        <f t="shared" si="10"/>
        <v>0</v>
      </c>
      <c r="Q16" s="9">
        <f t="shared" si="10"/>
        <v>0</v>
      </c>
      <c r="R16" s="9">
        <f t="shared" si="10"/>
        <v>0</v>
      </c>
      <c r="S16" s="9">
        <f t="shared" si="10"/>
        <v>0</v>
      </c>
      <c r="T16" s="9">
        <f t="shared" si="10"/>
        <v>0</v>
      </c>
      <c r="U16" s="4">
        <f t="shared" si="6"/>
        <v>0</v>
      </c>
    </row>
    <row r="17" spans="1:21" hidden="1" outlineLevel="1" x14ac:dyDescent="0.3">
      <c r="F17" s="10" t="s">
        <v>31</v>
      </c>
      <c r="G17" s="9">
        <f t="shared" si="11"/>
        <v>0</v>
      </c>
      <c r="H17" s="9">
        <f t="shared" si="10"/>
        <v>0</v>
      </c>
      <c r="I17" s="9">
        <f t="shared" si="10"/>
        <v>0</v>
      </c>
      <c r="J17" s="9">
        <f t="shared" si="10"/>
        <v>0</v>
      </c>
      <c r="K17" s="9">
        <f t="shared" si="10"/>
        <v>0</v>
      </c>
      <c r="L17" s="9">
        <f t="shared" si="10"/>
        <v>0</v>
      </c>
      <c r="M17" s="9">
        <f t="shared" si="10"/>
        <v>0</v>
      </c>
      <c r="N17" s="9">
        <f t="shared" si="10"/>
        <v>0</v>
      </c>
      <c r="O17" s="9">
        <f t="shared" si="10"/>
        <v>0</v>
      </c>
      <c r="P17" s="9">
        <f t="shared" si="10"/>
        <v>0</v>
      </c>
      <c r="Q17" s="9">
        <f t="shared" si="10"/>
        <v>0</v>
      </c>
      <c r="R17" s="9">
        <f t="shared" si="10"/>
        <v>0</v>
      </c>
      <c r="S17" s="9">
        <f t="shared" si="10"/>
        <v>0</v>
      </c>
      <c r="T17" s="9">
        <f t="shared" si="10"/>
        <v>0</v>
      </c>
      <c r="U17" s="4">
        <f t="shared" si="6"/>
        <v>0</v>
      </c>
    </row>
    <row r="18" spans="1:21" hidden="1" outlineLevel="1" x14ac:dyDescent="0.3">
      <c r="F18" s="10" t="s">
        <v>32</v>
      </c>
      <c r="G18" s="9">
        <f t="shared" si="11"/>
        <v>0</v>
      </c>
      <c r="H18" s="9">
        <f t="shared" si="10"/>
        <v>0</v>
      </c>
      <c r="I18" s="9">
        <f t="shared" si="10"/>
        <v>0</v>
      </c>
      <c r="J18" s="9">
        <f t="shared" si="10"/>
        <v>0</v>
      </c>
      <c r="K18" s="9">
        <f t="shared" si="10"/>
        <v>0</v>
      </c>
      <c r="L18" s="9">
        <f t="shared" si="10"/>
        <v>0</v>
      </c>
      <c r="M18" s="9">
        <f t="shared" si="10"/>
        <v>0</v>
      </c>
      <c r="N18" s="9">
        <f t="shared" si="10"/>
        <v>0</v>
      </c>
      <c r="O18" s="9">
        <f t="shared" si="10"/>
        <v>0</v>
      </c>
      <c r="P18" s="9">
        <f t="shared" si="10"/>
        <v>0</v>
      </c>
      <c r="Q18" s="9">
        <f t="shared" si="10"/>
        <v>0</v>
      </c>
      <c r="R18" s="9">
        <f t="shared" si="10"/>
        <v>0</v>
      </c>
      <c r="S18" s="9">
        <f t="shared" si="10"/>
        <v>0</v>
      </c>
      <c r="T18" s="9">
        <f t="shared" si="10"/>
        <v>0</v>
      </c>
      <c r="U18" s="4">
        <f t="shared" si="6"/>
        <v>0</v>
      </c>
    </row>
    <row r="19" spans="1:21" hidden="1" outlineLevel="1" x14ac:dyDescent="0.3">
      <c r="F19" s="10" t="s">
        <v>33</v>
      </c>
      <c r="G19" s="9">
        <f t="shared" si="11"/>
        <v>0</v>
      </c>
      <c r="H19" s="9">
        <f t="shared" si="10"/>
        <v>0</v>
      </c>
      <c r="I19" s="9">
        <f t="shared" si="10"/>
        <v>0</v>
      </c>
      <c r="J19" s="9">
        <f t="shared" si="10"/>
        <v>0</v>
      </c>
      <c r="K19" s="9">
        <f t="shared" si="10"/>
        <v>0</v>
      </c>
      <c r="L19" s="9">
        <f t="shared" si="10"/>
        <v>0</v>
      </c>
      <c r="M19" s="9">
        <f t="shared" si="10"/>
        <v>0</v>
      </c>
      <c r="N19" s="9">
        <f t="shared" si="10"/>
        <v>0</v>
      </c>
      <c r="O19" s="9">
        <f t="shared" si="10"/>
        <v>0</v>
      </c>
      <c r="P19" s="9">
        <f t="shared" si="10"/>
        <v>0</v>
      </c>
      <c r="Q19" s="9">
        <f t="shared" si="10"/>
        <v>0</v>
      </c>
      <c r="R19" s="9">
        <f t="shared" si="10"/>
        <v>0</v>
      </c>
      <c r="S19" s="9">
        <f t="shared" si="10"/>
        <v>0</v>
      </c>
      <c r="T19" s="9">
        <f t="shared" si="10"/>
        <v>0</v>
      </c>
      <c r="U19" s="4">
        <f t="shared" si="6"/>
        <v>0</v>
      </c>
    </row>
    <row r="20" spans="1:21" hidden="1" outlineLevel="1" x14ac:dyDescent="0.3">
      <c r="F20" s="10" t="s">
        <v>34</v>
      </c>
      <c r="G20" s="9">
        <f t="shared" si="11"/>
        <v>0</v>
      </c>
      <c r="H20" s="9">
        <f t="shared" si="10"/>
        <v>0</v>
      </c>
      <c r="I20" s="9">
        <f t="shared" si="10"/>
        <v>0</v>
      </c>
      <c r="J20" s="9">
        <f t="shared" si="10"/>
        <v>0</v>
      </c>
      <c r="K20" s="9">
        <f t="shared" si="10"/>
        <v>0</v>
      </c>
      <c r="L20" s="9">
        <f t="shared" si="10"/>
        <v>0</v>
      </c>
      <c r="M20" s="9">
        <f t="shared" si="10"/>
        <v>0</v>
      </c>
      <c r="N20" s="9">
        <f t="shared" si="10"/>
        <v>0</v>
      </c>
      <c r="O20" s="9">
        <f t="shared" si="10"/>
        <v>0</v>
      </c>
      <c r="P20" s="9">
        <f t="shared" si="10"/>
        <v>0</v>
      </c>
      <c r="Q20" s="9">
        <f t="shared" si="10"/>
        <v>0</v>
      </c>
      <c r="R20" s="9">
        <f t="shared" si="10"/>
        <v>0</v>
      </c>
      <c r="S20" s="9">
        <f t="shared" si="10"/>
        <v>0</v>
      </c>
      <c r="T20" s="9">
        <f t="shared" si="10"/>
        <v>0</v>
      </c>
      <c r="U20" s="4">
        <f t="shared" si="6"/>
        <v>0</v>
      </c>
    </row>
    <row r="21" spans="1:21" hidden="1" outlineLevel="1" x14ac:dyDescent="0.3">
      <c r="F21" s="10" t="s">
        <v>35</v>
      </c>
      <c r="G21" s="9">
        <f t="shared" si="11"/>
        <v>0</v>
      </c>
      <c r="H21" s="9">
        <f t="shared" si="10"/>
        <v>0</v>
      </c>
      <c r="I21" s="9">
        <f t="shared" si="10"/>
        <v>0</v>
      </c>
      <c r="J21" s="9">
        <f t="shared" si="10"/>
        <v>0</v>
      </c>
      <c r="K21" s="9">
        <f t="shared" si="10"/>
        <v>0</v>
      </c>
      <c r="L21" s="9">
        <f t="shared" si="10"/>
        <v>0</v>
      </c>
      <c r="M21" s="9">
        <f t="shared" si="10"/>
        <v>0</v>
      </c>
      <c r="N21" s="9">
        <f t="shared" si="10"/>
        <v>0</v>
      </c>
      <c r="O21" s="9">
        <f t="shared" si="10"/>
        <v>0</v>
      </c>
      <c r="P21" s="9">
        <f t="shared" si="10"/>
        <v>0</v>
      </c>
      <c r="Q21" s="9">
        <f t="shared" si="10"/>
        <v>0</v>
      </c>
      <c r="R21" s="9">
        <f t="shared" si="10"/>
        <v>0</v>
      </c>
      <c r="S21" s="9">
        <f t="shared" si="10"/>
        <v>0</v>
      </c>
      <c r="T21" s="9">
        <f t="shared" si="10"/>
        <v>0</v>
      </c>
      <c r="U21" s="4">
        <f t="shared" si="6"/>
        <v>0</v>
      </c>
    </row>
    <row r="22" spans="1:21" hidden="1" outlineLevel="1" x14ac:dyDescent="0.3">
      <c r="F22" s="10" t="s">
        <v>36</v>
      </c>
      <c r="G22" s="9">
        <f t="shared" si="11"/>
        <v>0</v>
      </c>
      <c r="H22" s="9">
        <f t="shared" si="10"/>
        <v>0</v>
      </c>
      <c r="I22" s="9">
        <f t="shared" si="10"/>
        <v>0</v>
      </c>
      <c r="J22" s="9">
        <f t="shared" si="10"/>
        <v>0</v>
      </c>
      <c r="K22" s="9">
        <f t="shared" si="10"/>
        <v>0</v>
      </c>
      <c r="L22" s="9">
        <f t="shared" si="10"/>
        <v>0</v>
      </c>
      <c r="M22" s="9">
        <f t="shared" si="10"/>
        <v>0</v>
      </c>
      <c r="N22" s="9">
        <f t="shared" si="10"/>
        <v>0</v>
      </c>
      <c r="O22" s="9">
        <f t="shared" si="10"/>
        <v>0</v>
      </c>
      <c r="P22" s="9">
        <f t="shared" si="10"/>
        <v>0</v>
      </c>
      <c r="Q22" s="9">
        <f t="shared" si="10"/>
        <v>0</v>
      </c>
      <c r="R22" s="9">
        <f t="shared" si="10"/>
        <v>0</v>
      </c>
      <c r="S22" s="9">
        <f t="shared" si="10"/>
        <v>0</v>
      </c>
      <c r="T22" s="9">
        <f t="shared" si="10"/>
        <v>0</v>
      </c>
      <c r="U22" s="4">
        <f t="shared" si="6"/>
        <v>0</v>
      </c>
    </row>
    <row r="23" spans="1:21" hidden="1" outlineLevel="1" x14ac:dyDescent="0.3">
      <c r="F23" s="10" t="s">
        <v>37</v>
      </c>
      <c r="G23" s="9">
        <f t="shared" si="11"/>
        <v>0</v>
      </c>
      <c r="H23" s="9">
        <f t="shared" si="10"/>
        <v>0</v>
      </c>
      <c r="I23" s="9">
        <f t="shared" si="10"/>
        <v>0</v>
      </c>
      <c r="J23" s="9">
        <f t="shared" si="10"/>
        <v>0</v>
      </c>
      <c r="K23" s="9">
        <f t="shared" si="10"/>
        <v>0</v>
      </c>
      <c r="L23" s="9">
        <f t="shared" si="10"/>
        <v>0</v>
      </c>
      <c r="M23" s="9">
        <f t="shared" si="10"/>
        <v>0</v>
      </c>
      <c r="N23" s="9">
        <f t="shared" si="10"/>
        <v>0</v>
      </c>
      <c r="O23" s="9">
        <f t="shared" si="10"/>
        <v>0</v>
      </c>
      <c r="P23" s="9">
        <f t="shared" si="10"/>
        <v>0</v>
      </c>
      <c r="Q23" s="9">
        <f t="shared" si="10"/>
        <v>0</v>
      </c>
      <c r="R23" s="9">
        <f t="shared" si="10"/>
        <v>0</v>
      </c>
      <c r="S23" s="9">
        <f t="shared" si="10"/>
        <v>0</v>
      </c>
      <c r="T23" s="9">
        <f t="shared" si="10"/>
        <v>0</v>
      </c>
      <c r="U23" s="4">
        <f t="shared" si="6"/>
        <v>0</v>
      </c>
    </row>
    <row r="24" spans="1:21" hidden="1" outlineLevel="1" x14ac:dyDescent="0.3">
      <c r="F24" s="10" t="s">
        <v>38</v>
      </c>
      <c r="G24" s="9">
        <f t="shared" si="11"/>
        <v>0</v>
      </c>
      <c r="H24" s="9">
        <f t="shared" si="10"/>
        <v>0</v>
      </c>
      <c r="I24" s="9">
        <f t="shared" si="10"/>
        <v>0</v>
      </c>
      <c r="J24" s="9">
        <f t="shared" si="10"/>
        <v>0</v>
      </c>
      <c r="K24" s="9">
        <f t="shared" si="10"/>
        <v>0</v>
      </c>
      <c r="L24" s="9">
        <f t="shared" si="10"/>
        <v>0</v>
      </c>
      <c r="M24" s="9">
        <f t="shared" si="10"/>
        <v>0</v>
      </c>
      <c r="N24" s="9">
        <f t="shared" si="10"/>
        <v>0</v>
      </c>
      <c r="O24" s="9">
        <f t="shared" si="10"/>
        <v>0</v>
      </c>
      <c r="P24" s="9">
        <f t="shared" si="10"/>
        <v>0</v>
      </c>
      <c r="Q24" s="9">
        <f t="shared" si="10"/>
        <v>0</v>
      </c>
      <c r="R24" s="9">
        <f t="shared" si="10"/>
        <v>0</v>
      </c>
      <c r="S24" s="9">
        <f t="shared" si="10"/>
        <v>0</v>
      </c>
      <c r="T24" s="9">
        <f t="shared" si="10"/>
        <v>0</v>
      </c>
      <c r="U24" s="4">
        <f t="shared" si="6"/>
        <v>0</v>
      </c>
    </row>
    <row r="25" spans="1:21" hidden="1" outlineLevel="1" x14ac:dyDescent="0.3">
      <c r="F25" s="10" t="s">
        <v>39</v>
      </c>
      <c r="G25" s="9">
        <f t="shared" si="11"/>
        <v>0</v>
      </c>
      <c r="H25" s="9">
        <f t="shared" si="10"/>
        <v>0</v>
      </c>
      <c r="I25" s="9">
        <f t="shared" si="10"/>
        <v>0</v>
      </c>
      <c r="J25" s="9">
        <f t="shared" si="10"/>
        <v>0</v>
      </c>
      <c r="K25" s="9">
        <f t="shared" si="10"/>
        <v>0</v>
      </c>
      <c r="L25" s="9">
        <f t="shared" si="10"/>
        <v>0</v>
      </c>
      <c r="M25" s="9">
        <f t="shared" si="10"/>
        <v>0</v>
      </c>
      <c r="N25" s="9">
        <f t="shared" si="10"/>
        <v>0</v>
      </c>
      <c r="O25" s="9">
        <f t="shared" si="10"/>
        <v>0</v>
      </c>
      <c r="P25" s="9">
        <f t="shared" si="10"/>
        <v>0</v>
      </c>
      <c r="Q25" s="9">
        <f t="shared" si="10"/>
        <v>0</v>
      </c>
      <c r="R25" s="9">
        <f t="shared" si="10"/>
        <v>0</v>
      </c>
      <c r="S25" s="9">
        <f t="shared" si="10"/>
        <v>0</v>
      </c>
      <c r="T25" s="9">
        <f t="shared" si="10"/>
        <v>0</v>
      </c>
      <c r="U25" s="4">
        <f t="shared" si="6"/>
        <v>0</v>
      </c>
    </row>
    <row r="26" spans="1:21" s="11" customFormat="1" collapsed="1" x14ac:dyDescent="0.3">
      <c r="A26" s="13" t="s">
        <v>0</v>
      </c>
      <c r="B26" s="13" t="s">
        <v>40</v>
      </c>
      <c r="C26" s="13" t="s">
        <v>41</v>
      </c>
      <c r="D26" s="13" t="s">
        <v>42</v>
      </c>
      <c r="E26" s="14" t="s">
        <v>43</v>
      </c>
      <c r="F26" s="14" t="s">
        <v>25</v>
      </c>
      <c r="G26" s="15" t="s">
        <v>4</v>
      </c>
      <c r="H26" s="15" t="s">
        <v>5</v>
      </c>
      <c r="I26" s="15" t="s">
        <v>6</v>
      </c>
      <c r="J26" s="15" t="s">
        <v>7</v>
      </c>
      <c r="K26" s="15" t="s">
        <v>8</v>
      </c>
      <c r="L26" s="15" t="s">
        <v>9</v>
      </c>
      <c r="M26" s="15" t="s">
        <v>10</v>
      </c>
      <c r="N26" s="15" t="s">
        <v>11</v>
      </c>
      <c r="O26" s="15" t="s">
        <v>12</v>
      </c>
      <c r="P26" s="15" t="s">
        <v>13</v>
      </c>
      <c r="Q26" s="15" t="s">
        <v>14</v>
      </c>
      <c r="R26" s="15" t="s">
        <v>14</v>
      </c>
      <c r="S26" s="15" t="s">
        <v>15</v>
      </c>
      <c r="T26" s="15" t="s">
        <v>16</v>
      </c>
    </row>
    <row r="27" spans="1:2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1:21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1:21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:21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1:21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1:20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1:20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1:20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1:20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1:20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1:20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1:20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1:20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1:20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spans="1:20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spans="1:20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spans="1:20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spans="1:20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spans="1:20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spans="1:20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1:20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20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1:20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0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1:20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1:20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1:20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spans="1:20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1:20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spans="1:20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spans="1:20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spans="1:20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spans="1:20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 spans="1:20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1:20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1:20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spans="1:20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1:20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1:20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1:20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spans="1:20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spans="1:20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1:20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1:20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1:20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1:20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spans="1:20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spans="1:20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1:20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1:20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1:20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1:20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1:20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spans="1:20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0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 spans="1:20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 x14ac:dyDescent="0.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spans="1:20" x14ac:dyDescent="0.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 spans="1:20" x14ac:dyDescent="0.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 spans="1:20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 spans="1:20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 spans="1:20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1:20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 spans="1:20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1:20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</row>
    <row r="95" spans="1:20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 spans="1:20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</row>
    <row r="97" spans="1:20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 spans="1:20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</row>
    <row r="99" spans="1:20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</row>
    <row r="100" spans="1:20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</row>
    <row r="101" spans="1:20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1:20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1:20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1:20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  <row r="105" spans="1:20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</row>
    <row r="106" spans="1:20" x14ac:dyDescent="0.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1:20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</row>
    <row r="108" spans="1:20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</row>
    <row r="109" spans="1:20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</row>
    <row r="110" spans="1:20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spans="1:20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spans="1:20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spans="1:20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spans="1:20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spans="1:20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spans="1:20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spans="1:20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</row>
    <row r="119" spans="1:20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1:20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</row>
    <row r="121" spans="1:20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</row>
    <row r="122" spans="1:20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spans="1:20" x14ac:dyDescent="0.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1:20" x14ac:dyDescent="0.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spans="1:20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</row>
    <row r="126" spans="1:20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</row>
    <row r="127" spans="1:20" x14ac:dyDescent="0.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</row>
    <row r="128" spans="1:20" x14ac:dyDescent="0.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  <row r="129" spans="1:20" x14ac:dyDescent="0.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 x14ac:dyDescent="0.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</row>
    <row r="131" spans="1:20" x14ac:dyDescent="0.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 spans="1:20" x14ac:dyDescent="0.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 spans="1:20" x14ac:dyDescent="0.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</row>
    <row r="134" spans="1:20" x14ac:dyDescent="0.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</row>
    <row r="135" spans="1:20" x14ac:dyDescent="0.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</row>
    <row r="136" spans="1:20" x14ac:dyDescent="0.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</row>
    <row r="137" spans="1:2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</row>
    <row r="138" spans="1:2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</row>
    <row r="139" spans="1:2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</row>
    <row r="140" spans="1:2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</row>
    <row r="141" spans="1:2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</row>
    <row r="142" spans="1:2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</row>
    <row r="143" spans="1:2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</row>
    <row r="144" spans="1:2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</row>
    <row r="145" spans="1:2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</row>
    <row r="146" spans="1:2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</row>
    <row r="147" spans="1:2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</row>
    <row r="148" spans="1:2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</row>
    <row r="149" spans="1:2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</row>
    <row r="150" spans="1:2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</row>
    <row r="151" spans="1:2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</row>
    <row r="152" spans="1:2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</row>
    <row r="153" spans="1:2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</row>
    <row r="154" spans="1:2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 spans="1:2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</row>
    <row r="156" spans="1:2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</row>
    <row r="157" spans="1:2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</row>
    <row r="158" spans="1:2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</row>
    <row r="159" spans="1:2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</row>
    <row r="160" spans="1:2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</row>
    <row r="161" spans="1:2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</row>
    <row r="162" spans="1:2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</row>
    <row r="163" spans="1:2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</row>
    <row r="164" spans="1:2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</row>
    <row r="165" spans="1:2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</row>
    <row r="166" spans="1:20" x14ac:dyDescent="0.3">
      <c r="A166" s="16"/>
      <c r="B166" s="16"/>
      <c r="C166" s="16"/>
      <c r="D166" s="16"/>
      <c r="E166" s="17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</row>
    <row r="167" spans="1:20" x14ac:dyDescent="0.3">
      <c r="A167" s="16"/>
      <c r="B167" s="16"/>
      <c r="C167" s="16"/>
      <c r="D167" s="16"/>
      <c r="E167" s="17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</row>
    <row r="168" spans="1:20" x14ac:dyDescent="0.3">
      <c r="A168" s="16"/>
      <c r="B168" s="16"/>
      <c r="C168" s="16"/>
      <c r="D168" s="16"/>
      <c r="E168" s="17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</row>
    <row r="169" spans="1:20" x14ac:dyDescent="0.3">
      <c r="A169" s="16"/>
      <c r="B169" s="16"/>
      <c r="C169" s="16"/>
      <c r="D169" s="16"/>
      <c r="E169" s="17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</row>
    <row r="170" spans="1:2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</row>
    <row r="171" spans="1:2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</row>
    <row r="172" spans="1:20" x14ac:dyDescent="0.3">
      <c r="A172" s="16"/>
      <c r="B172" s="16"/>
      <c r="C172" s="16"/>
      <c r="D172" s="16"/>
      <c r="E172" s="17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</row>
    <row r="173" spans="1:2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</row>
    <row r="174" spans="1:2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</row>
    <row r="175" spans="1:2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</row>
    <row r="176" spans="1:2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</row>
    <row r="177" spans="1:20" x14ac:dyDescent="0.3">
      <c r="A177" s="16"/>
      <c r="B177" s="16"/>
      <c r="C177" s="16"/>
      <c r="D177" s="16"/>
      <c r="E177" s="17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</row>
    <row r="178" spans="1:2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</row>
    <row r="179" spans="1:2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</row>
    <row r="180" spans="1:20" x14ac:dyDescent="0.3">
      <c r="A180" s="16"/>
      <c r="B180" s="16"/>
      <c r="C180" s="16"/>
      <c r="D180" s="16"/>
      <c r="E180" s="17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</row>
    <row r="181" spans="1:2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</row>
    <row r="182" spans="1:20" x14ac:dyDescent="0.3">
      <c r="A182" s="16"/>
      <c r="B182" s="16"/>
      <c r="C182" s="16"/>
      <c r="D182" s="16"/>
      <c r="E182" s="17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</row>
    <row r="183" spans="1:2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</row>
    <row r="184" spans="1:2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</row>
    <row r="185" spans="1:2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</row>
    <row r="186" spans="1:2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</row>
    <row r="187" spans="1:2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</row>
    <row r="188" spans="1:2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</row>
    <row r="189" spans="1:2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</row>
    <row r="190" spans="1:2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</row>
    <row r="191" spans="1:2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</row>
    <row r="192" spans="1:2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</row>
    <row r="193" spans="1:2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</row>
    <row r="194" spans="1:2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</row>
    <row r="195" spans="1:2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</row>
    <row r="196" spans="1:2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</row>
    <row r="197" spans="1:2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</row>
    <row r="198" spans="1:2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</row>
    <row r="199" spans="1:2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</row>
    <row r="200" spans="1:2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</row>
    <row r="201" spans="1:2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</row>
    <row r="202" spans="1:2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</row>
    <row r="203" spans="1:2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</row>
    <row r="204" spans="1:2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</row>
    <row r="205" spans="1:2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</row>
    <row r="206" spans="1:2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</row>
    <row r="207" spans="1:2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</row>
    <row r="208" spans="1:2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</row>
    <row r="209" spans="1:2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</row>
    <row r="210" spans="1:2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</row>
    <row r="211" spans="1:2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</row>
    <row r="212" spans="1:2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</row>
    <row r="213" spans="1:2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</row>
    <row r="214" spans="1:2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</row>
    <row r="215" spans="1:2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</row>
    <row r="216" spans="1:2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</row>
    <row r="217" spans="1:2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</row>
    <row r="218" spans="1:2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</row>
    <row r="219" spans="1:2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</row>
    <row r="220" spans="1:2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</row>
    <row r="221" spans="1:2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</row>
    <row r="222" spans="1:2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</row>
    <row r="223" spans="1:2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</row>
    <row r="224" spans="1:2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</row>
    <row r="225" spans="1:2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</row>
    <row r="226" spans="1:2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</row>
    <row r="227" spans="1:2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</row>
    <row r="228" spans="1:2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</row>
    <row r="229" spans="1:2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</row>
    <row r="230" spans="1:2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</row>
    <row r="231" spans="1:2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</row>
    <row r="232" spans="1:2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</row>
    <row r="233" spans="1:2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</row>
    <row r="234" spans="1:2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</row>
    <row r="235" spans="1:2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</row>
    <row r="236" spans="1:2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</row>
    <row r="237" spans="1:2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</row>
    <row r="238" spans="1:2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</row>
    <row r="239" spans="1:2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</row>
    <row r="240" spans="1:2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</row>
    <row r="241" spans="1:2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</row>
    <row r="242" spans="1:2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</row>
    <row r="243" spans="1:2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</row>
    <row r="244" spans="1:2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</row>
    <row r="245" spans="1:2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</row>
    <row r="246" spans="1:2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</row>
    <row r="247" spans="1:2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</row>
    <row r="248" spans="1:2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</row>
    <row r="249" spans="1:2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</row>
    <row r="250" spans="1:2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</row>
    <row r="251" spans="1:2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</row>
    <row r="252" spans="1:2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</row>
    <row r="253" spans="1:2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</row>
    <row r="254" spans="1:2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</row>
    <row r="255" spans="1:2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</row>
    <row r="256" spans="1:2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</row>
    <row r="257" spans="1:2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</row>
    <row r="258" spans="1:2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</row>
    <row r="259" spans="1:2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</row>
    <row r="260" spans="1:2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</row>
    <row r="261" spans="1:2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</row>
    <row r="262" spans="1:2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</row>
    <row r="263" spans="1:2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</row>
    <row r="264" spans="1:2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</row>
    <row r="265" spans="1:2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</row>
    <row r="266" spans="1:2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</row>
    <row r="267" spans="1:2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</row>
    <row r="268" spans="1:2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</row>
    <row r="269" spans="1:2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</row>
    <row r="270" spans="1:2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</row>
    <row r="271" spans="1:2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</row>
    <row r="272" spans="1:2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</row>
    <row r="273" spans="1:2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</row>
    <row r="274" spans="1:2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</row>
    <row r="275" spans="1:2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</row>
    <row r="276" spans="1:2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</row>
    <row r="277" spans="1:2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</row>
    <row r="278" spans="1:2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</row>
    <row r="279" spans="1:2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</row>
    <row r="280" spans="1:2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</row>
    <row r="281" spans="1:2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</row>
    <row r="282" spans="1:2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</row>
    <row r="283" spans="1:2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</row>
    <row r="284" spans="1:2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</row>
    <row r="285" spans="1:2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</row>
    <row r="286" spans="1:2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</row>
    <row r="287" spans="1:2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</row>
    <row r="288" spans="1:2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</row>
    <row r="289" spans="1:2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</row>
    <row r="290" spans="1:2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</row>
    <row r="291" spans="1:2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</row>
    <row r="292" spans="1:2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</row>
    <row r="293" spans="1:2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</row>
    <row r="294" spans="1:2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</row>
    <row r="295" spans="1:2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</row>
    <row r="296" spans="1:2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</row>
    <row r="297" spans="1:2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</row>
    <row r="298" spans="1:2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</row>
    <row r="299" spans="1:2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</row>
    <row r="300" spans="1:2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</row>
    <row r="301" spans="1:2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</row>
    <row r="302" spans="1:2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</row>
    <row r="303" spans="1:2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</row>
    <row r="304" spans="1:2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</row>
    <row r="305" spans="1:2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</row>
    <row r="306" spans="1:2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</row>
    <row r="307" spans="1:2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</row>
    <row r="308" spans="1:2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</row>
    <row r="309" spans="1:2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</row>
    <row r="310" spans="1:2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</row>
    <row r="311" spans="1:2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</row>
    <row r="312" spans="1:2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</row>
    <row r="313" spans="1:2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</row>
    <row r="314" spans="1:2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</row>
    <row r="315" spans="1:2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</row>
    <row r="316" spans="1:2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</row>
    <row r="317" spans="1:2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</row>
    <row r="318" spans="1:2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</row>
    <row r="319" spans="1:2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</row>
    <row r="320" spans="1:2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</row>
    <row r="321" spans="1:2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</row>
    <row r="322" spans="1:2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</row>
    <row r="323" spans="1:2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</row>
    <row r="324" spans="1:2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</row>
    <row r="325" spans="1:2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</row>
    <row r="326" spans="1:2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</row>
    <row r="327" spans="1:2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</row>
    <row r="328" spans="1:2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</row>
    <row r="329" spans="1:2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</row>
    <row r="330" spans="1:2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</row>
    <row r="331" spans="1:2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</row>
    <row r="332" spans="1:2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</row>
    <row r="333" spans="1:2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</row>
    <row r="334" spans="1:2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</row>
    <row r="335" spans="1:2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</row>
    <row r="336" spans="1:2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</row>
    <row r="337" spans="1:2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</row>
    <row r="338" spans="1:2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</row>
    <row r="339" spans="1:2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</row>
    <row r="340" spans="1:2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</row>
    <row r="341" spans="1:2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</row>
    <row r="342" spans="1:2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</row>
    <row r="343" spans="1:2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</row>
    <row r="344" spans="1:2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</row>
    <row r="345" spans="1:2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</row>
    <row r="346" spans="1:2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</row>
    <row r="347" spans="1:2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</row>
    <row r="348" spans="1:2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</row>
    <row r="349" spans="1:2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</row>
    <row r="350" spans="1:2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</row>
    <row r="351" spans="1:2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</row>
    <row r="352" spans="1:2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</row>
    <row r="353" spans="1:2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</row>
    <row r="354" spans="1:2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</row>
    <row r="355" spans="1:2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</row>
    <row r="356" spans="1:2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</row>
    <row r="357" spans="1:2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</row>
    <row r="358" spans="1:2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</row>
    <row r="359" spans="1:2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</row>
    <row r="360" spans="1:2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</row>
    <row r="361" spans="1:2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</row>
    <row r="362" spans="1:2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</row>
    <row r="363" spans="1:2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</row>
    <row r="364" spans="1:2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</row>
    <row r="365" spans="1:2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</row>
    <row r="366" spans="1:2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</row>
    <row r="367" spans="1:2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</row>
    <row r="368" spans="1:2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</row>
    <row r="369" spans="1:2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</row>
    <row r="370" spans="1:2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</row>
    <row r="371" spans="1:2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</row>
    <row r="372" spans="1:2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</row>
    <row r="373" spans="1:2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</row>
    <row r="374" spans="1:2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</row>
    <row r="375" spans="1:2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</row>
    <row r="376" spans="1:2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</row>
    <row r="377" spans="1:2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</row>
    <row r="378" spans="1:2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</row>
    <row r="379" spans="1:2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</row>
    <row r="380" spans="1:2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</row>
    <row r="381" spans="1:2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</row>
    <row r="382" spans="1:2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</row>
    <row r="383" spans="1:2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</row>
    <row r="384" spans="1:2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</row>
    <row r="385" spans="1:2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</row>
    <row r="386" spans="1:2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</row>
    <row r="387" spans="1:2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</row>
    <row r="388" spans="1:2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</row>
    <row r="389" spans="1:2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</row>
    <row r="390" spans="1:2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</row>
    <row r="391" spans="1:2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</row>
    <row r="392" spans="1:2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</row>
    <row r="393" spans="1:2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</row>
    <row r="394" spans="1:2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</row>
    <row r="395" spans="1:2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</row>
    <row r="396" spans="1:2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</row>
    <row r="397" spans="1:2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</row>
    <row r="398" spans="1:2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</row>
    <row r="399" spans="1:2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</row>
    <row r="400" spans="1:2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</row>
    <row r="401" spans="1:2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</row>
    <row r="402" spans="1:2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</row>
    <row r="403" spans="1:2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</row>
    <row r="404" spans="1:2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</row>
    <row r="405" spans="1:2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</row>
    <row r="406" spans="1:2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</row>
    <row r="407" spans="1:2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</row>
    <row r="408" spans="1:2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</row>
    <row r="409" spans="1:2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</row>
    <row r="410" spans="1:2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</row>
    <row r="411" spans="1:2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</row>
    <row r="412" spans="1:2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</row>
    <row r="413" spans="1:2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</row>
    <row r="414" spans="1:2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</row>
    <row r="415" spans="1:2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</row>
    <row r="416" spans="1:2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</row>
    <row r="417" spans="1:2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</row>
    <row r="418" spans="1:2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</row>
    <row r="419" spans="1:2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</row>
    <row r="420" spans="1:2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</row>
    <row r="421" spans="1:2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</row>
    <row r="422" spans="1:2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</row>
    <row r="423" spans="1:2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</row>
    <row r="424" spans="1:2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</row>
    <row r="425" spans="1:2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</row>
    <row r="426" spans="1:2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</row>
    <row r="427" spans="1:2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</row>
    <row r="428" spans="1:2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</row>
    <row r="429" spans="1:2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</row>
    <row r="430" spans="1:2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</row>
    <row r="431" spans="1:2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</row>
    <row r="432" spans="1:2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</row>
    <row r="433" spans="1:2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</row>
    <row r="434" spans="1:2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</row>
    <row r="435" spans="1:2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</row>
    <row r="436" spans="1:2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</row>
    <row r="437" spans="1:2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</row>
    <row r="438" spans="1:2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</row>
    <row r="439" spans="1:2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</row>
    <row r="440" spans="1:2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</row>
    <row r="441" spans="1:2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</row>
    <row r="442" spans="1:2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</row>
    <row r="443" spans="1:2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</row>
    <row r="444" spans="1:2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</row>
    <row r="445" spans="1:2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</row>
    <row r="446" spans="1:2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</row>
    <row r="447" spans="1:2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</row>
    <row r="448" spans="1:2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</row>
    <row r="449" spans="1:2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</row>
    <row r="450" spans="1:2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</row>
    <row r="451" spans="1:2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</row>
    <row r="452" spans="1:2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</row>
    <row r="453" spans="1:2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</row>
    <row r="454" spans="1:20" x14ac:dyDescent="0.3">
      <c r="A454" s="16"/>
      <c r="B454" s="16"/>
      <c r="C454" s="16"/>
      <c r="D454" s="16"/>
      <c r="E454" s="17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</row>
    <row r="455" spans="1:20" x14ac:dyDescent="0.3">
      <c r="A455" s="16"/>
      <c r="B455" s="16"/>
      <c r="C455" s="16"/>
      <c r="D455" s="16"/>
      <c r="E455" s="17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</row>
    <row r="456" spans="1:20" x14ac:dyDescent="0.3">
      <c r="A456" s="16"/>
      <c r="B456" s="16"/>
      <c r="C456" s="16"/>
      <c r="D456" s="16"/>
      <c r="E456" s="17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</row>
    <row r="457" spans="1:20" x14ac:dyDescent="0.3">
      <c r="A457" s="16"/>
      <c r="B457" s="16"/>
      <c r="C457" s="16"/>
      <c r="D457" s="16"/>
      <c r="E457" s="17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</row>
    <row r="458" spans="1:2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</row>
    <row r="459" spans="1:2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</row>
    <row r="460" spans="1:20" x14ac:dyDescent="0.3">
      <c r="A460" s="16"/>
      <c r="B460" s="16"/>
      <c r="C460" s="16"/>
      <c r="D460" s="16"/>
      <c r="E460" s="17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</row>
    <row r="461" spans="1:2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</row>
    <row r="462" spans="1:2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</row>
    <row r="463" spans="1:2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</row>
    <row r="464" spans="1:2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</row>
    <row r="465" spans="1:20" x14ac:dyDescent="0.3">
      <c r="A465" s="16"/>
      <c r="B465" s="16"/>
      <c r="C465" s="16"/>
      <c r="D465" s="16"/>
      <c r="E465" s="17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</row>
    <row r="466" spans="1:2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</row>
    <row r="467" spans="1:2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</row>
    <row r="468" spans="1:20" x14ac:dyDescent="0.3">
      <c r="A468" s="16"/>
      <c r="B468" s="16"/>
      <c r="C468" s="16"/>
      <c r="D468" s="16"/>
      <c r="E468" s="17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</row>
    <row r="469" spans="1:20" x14ac:dyDescent="0.3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</row>
    <row r="470" spans="1:20" x14ac:dyDescent="0.3">
      <c r="A470" s="16"/>
      <c r="B470" s="16"/>
      <c r="C470" s="16"/>
      <c r="D470" s="16"/>
      <c r="E470" s="17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</row>
    <row r="471" spans="1:20" x14ac:dyDescent="0.3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</row>
    <row r="472" spans="1:20" x14ac:dyDescent="0.3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</row>
    <row r="473" spans="1:20" x14ac:dyDescent="0.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</row>
    <row r="474" spans="1:20" x14ac:dyDescent="0.3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</row>
    <row r="475" spans="1:20" x14ac:dyDescent="0.3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</row>
    <row r="476" spans="1:20" x14ac:dyDescent="0.3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</row>
    <row r="477" spans="1:20" x14ac:dyDescent="0.3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</row>
    <row r="478" spans="1:20" x14ac:dyDescent="0.3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</row>
    <row r="479" spans="1:20" x14ac:dyDescent="0.3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</row>
    <row r="480" spans="1:20" x14ac:dyDescent="0.3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</row>
    <row r="481" spans="1:20" x14ac:dyDescent="0.3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</row>
    <row r="482" spans="1:20" x14ac:dyDescent="0.3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</row>
    <row r="483" spans="1:20" x14ac:dyDescent="0.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</row>
    <row r="484" spans="1:20" x14ac:dyDescent="0.3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</row>
    <row r="485" spans="1:20" x14ac:dyDescent="0.3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</row>
    <row r="486" spans="1:20" x14ac:dyDescent="0.3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</row>
    <row r="487" spans="1:20" x14ac:dyDescent="0.3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</row>
    <row r="488" spans="1:20" x14ac:dyDescent="0.3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</row>
    <row r="489" spans="1:20" x14ac:dyDescent="0.3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</row>
    <row r="490" spans="1:20" x14ac:dyDescent="0.3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</row>
    <row r="491" spans="1:20" x14ac:dyDescent="0.3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</row>
    <row r="492" spans="1:20" x14ac:dyDescent="0.3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</row>
    <row r="493" spans="1:20" x14ac:dyDescent="0.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</row>
    <row r="494" spans="1:20" x14ac:dyDescent="0.3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</row>
    <row r="495" spans="1:20" x14ac:dyDescent="0.3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</row>
    <row r="496" spans="1:20" x14ac:dyDescent="0.3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</row>
    <row r="497" spans="1:20" x14ac:dyDescent="0.3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</row>
    <row r="498" spans="1:20" x14ac:dyDescent="0.3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</row>
    <row r="499" spans="1:20" x14ac:dyDescent="0.3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</row>
    <row r="500" spans="1:20" x14ac:dyDescent="0.3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</row>
    <row r="501" spans="1:20" x14ac:dyDescent="0.3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</row>
    <row r="502" spans="1:20" x14ac:dyDescent="0.3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</row>
    <row r="503" spans="1:20" x14ac:dyDescent="0.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</row>
    <row r="504" spans="1:20" x14ac:dyDescent="0.3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</row>
    <row r="505" spans="1:20" x14ac:dyDescent="0.3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</row>
    <row r="506" spans="1:20" x14ac:dyDescent="0.3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</row>
    <row r="507" spans="1:20" x14ac:dyDescent="0.3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</row>
    <row r="508" spans="1:20" x14ac:dyDescent="0.3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</row>
    <row r="509" spans="1:20" x14ac:dyDescent="0.3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</row>
    <row r="510" spans="1:20" x14ac:dyDescent="0.3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</row>
    <row r="511" spans="1:20" x14ac:dyDescent="0.3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</row>
    <row r="512" spans="1:20" x14ac:dyDescent="0.3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</row>
    <row r="513" spans="1:20" x14ac:dyDescent="0.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</row>
    <row r="514" spans="1:20" x14ac:dyDescent="0.3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</row>
    <row r="515" spans="1:20" x14ac:dyDescent="0.3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</row>
    <row r="516" spans="1:20" x14ac:dyDescent="0.3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</row>
    <row r="517" spans="1:20" x14ac:dyDescent="0.3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</row>
    <row r="518" spans="1:20" x14ac:dyDescent="0.3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</row>
    <row r="519" spans="1:20" x14ac:dyDescent="0.3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</row>
    <row r="520" spans="1:20" x14ac:dyDescent="0.3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</row>
    <row r="521" spans="1:20" x14ac:dyDescent="0.3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</row>
    <row r="522" spans="1:20" x14ac:dyDescent="0.3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</row>
    <row r="523" spans="1:20" x14ac:dyDescent="0.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</row>
    <row r="524" spans="1:20" x14ac:dyDescent="0.3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</row>
    <row r="525" spans="1:20" x14ac:dyDescent="0.3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</row>
    <row r="526" spans="1:20" x14ac:dyDescent="0.3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</row>
    <row r="527" spans="1:20" x14ac:dyDescent="0.3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</row>
    <row r="528" spans="1:20" x14ac:dyDescent="0.3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</row>
    <row r="529" spans="1:20" x14ac:dyDescent="0.3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</row>
    <row r="530" spans="1:20" x14ac:dyDescent="0.3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</row>
    <row r="531" spans="1:20" x14ac:dyDescent="0.3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</row>
    <row r="532" spans="1:20" x14ac:dyDescent="0.3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</row>
    <row r="533" spans="1:20" x14ac:dyDescent="0.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</row>
    <row r="534" spans="1:20" x14ac:dyDescent="0.3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</row>
    <row r="535" spans="1:20" x14ac:dyDescent="0.3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</row>
    <row r="536" spans="1:20" x14ac:dyDescent="0.3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</row>
    <row r="537" spans="1:20" x14ac:dyDescent="0.3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</row>
    <row r="538" spans="1:20" x14ac:dyDescent="0.3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</row>
    <row r="539" spans="1:20" x14ac:dyDescent="0.3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</row>
    <row r="540" spans="1:20" x14ac:dyDescent="0.3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</row>
    <row r="541" spans="1:20" x14ac:dyDescent="0.3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</row>
    <row r="542" spans="1:20" x14ac:dyDescent="0.3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</row>
    <row r="543" spans="1:20" x14ac:dyDescent="0.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</row>
    <row r="544" spans="1:20" x14ac:dyDescent="0.3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</row>
    <row r="545" spans="1:20" x14ac:dyDescent="0.3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</row>
    <row r="546" spans="1:20" x14ac:dyDescent="0.3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</row>
    <row r="547" spans="1:20" x14ac:dyDescent="0.3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</row>
    <row r="548" spans="1:20" x14ac:dyDescent="0.3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</row>
    <row r="549" spans="1:20" x14ac:dyDescent="0.3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</row>
    <row r="550" spans="1:20" x14ac:dyDescent="0.3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</row>
    <row r="551" spans="1:20" x14ac:dyDescent="0.3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</row>
    <row r="552" spans="1:20" x14ac:dyDescent="0.3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</row>
    <row r="553" spans="1:20" x14ac:dyDescent="0.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</row>
    <row r="554" spans="1:20" x14ac:dyDescent="0.3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</row>
    <row r="555" spans="1:20" x14ac:dyDescent="0.3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</row>
    <row r="556" spans="1:20" x14ac:dyDescent="0.3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</row>
    <row r="557" spans="1:20" x14ac:dyDescent="0.3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</row>
    <row r="558" spans="1:20" x14ac:dyDescent="0.3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</row>
    <row r="559" spans="1:20" x14ac:dyDescent="0.3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</row>
    <row r="560" spans="1:20" x14ac:dyDescent="0.3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</row>
    <row r="561" spans="1:20" x14ac:dyDescent="0.3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</row>
    <row r="562" spans="1:20" x14ac:dyDescent="0.3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</row>
    <row r="563" spans="1:20" x14ac:dyDescent="0.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</row>
    <row r="564" spans="1:20" x14ac:dyDescent="0.3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</row>
    <row r="565" spans="1:20" x14ac:dyDescent="0.3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</row>
    <row r="566" spans="1:20" x14ac:dyDescent="0.3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</row>
    <row r="567" spans="1:20" x14ac:dyDescent="0.3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</row>
    <row r="568" spans="1:20" x14ac:dyDescent="0.3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</row>
    <row r="569" spans="1:20" x14ac:dyDescent="0.3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</row>
    <row r="570" spans="1:20" x14ac:dyDescent="0.3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</row>
    <row r="571" spans="1:20" x14ac:dyDescent="0.3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</row>
    <row r="572" spans="1:20" x14ac:dyDescent="0.3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</row>
    <row r="573" spans="1:20" x14ac:dyDescent="0.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</row>
    <row r="574" spans="1:20" x14ac:dyDescent="0.3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</row>
    <row r="575" spans="1:20" x14ac:dyDescent="0.3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</row>
    <row r="576" spans="1:20" x14ac:dyDescent="0.3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</row>
    <row r="577" spans="1:20" x14ac:dyDescent="0.3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</row>
    <row r="578" spans="1:20" x14ac:dyDescent="0.3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</row>
    <row r="579" spans="1:20" x14ac:dyDescent="0.3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</row>
    <row r="580" spans="1:20" x14ac:dyDescent="0.3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</row>
    <row r="581" spans="1:20" x14ac:dyDescent="0.3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</row>
    <row r="582" spans="1:20" x14ac:dyDescent="0.3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</row>
    <row r="583" spans="1:20" x14ac:dyDescent="0.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</row>
    <row r="584" spans="1:20" x14ac:dyDescent="0.3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</row>
    <row r="585" spans="1:20" x14ac:dyDescent="0.3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</row>
    <row r="586" spans="1:20" x14ac:dyDescent="0.3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</row>
    <row r="587" spans="1:20" x14ac:dyDescent="0.3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</row>
    <row r="588" spans="1:20" x14ac:dyDescent="0.3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</row>
    <row r="589" spans="1:20" x14ac:dyDescent="0.3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</row>
    <row r="590" spans="1:20" x14ac:dyDescent="0.3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</row>
    <row r="591" spans="1:20" x14ac:dyDescent="0.3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</row>
    <row r="592" spans="1:20" x14ac:dyDescent="0.3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</row>
    <row r="593" spans="1:20" x14ac:dyDescent="0.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</row>
    <row r="594" spans="1:20" x14ac:dyDescent="0.3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</row>
    <row r="595" spans="1:20" x14ac:dyDescent="0.3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</row>
    <row r="596" spans="1:20" x14ac:dyDescent="0.3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</row>
    <row r="597" spans="1:20" x14ac:dyDescent="0.3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</row>
    <row r="598" spans="1:20" x14ac:dyDescent="0.3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</row>
    <row r="599" spans="1:20" x14ac:dyDescent="0.3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</row>
    <row r="600" spans="1:20" x14ac:dyDescent="0.3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</row>
    <row r="601" spans="1:20" x14ac:dyDescent="0.3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</row>
    <row r="602" spans="1:20" x14ac:dyDescent="0.3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</row>
  </sheetData>
  <autoFilter ref="A26:T602"/>
  <mergeCells count="1">
    <mergeCell ref="A13:E13"/>
  </mergeCells>
  <conditionalFormatting sqref="C3:D3">
    <cfRule type="dataBar" priority="2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{11E1A880-A4DD-4229-AEC6-07C9865482AA}</x14:id>
        </ext>
      </extLst>
    </cfRule>
  </conditionalFormatting>
  <conditionalFormatting sqref="C3:E3">
    <cfRule type="dataBar" priority="2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{5F69550D-055B-4621-94A7-3A514EADEB7E}</x14:id>
        </ext>
      </extLst>
    </cfRule>
  </conditionalFormatting>
  <conditionalFormatting sqref="C4 E4">
    <cfRule type="dataBar" priority="23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{FE68E416-5C59-47E4-B4C9-B74598FAEA5A}</x14:id>
        </ext>
      </extLst>
    </cfRule>
  </conditionalFormatting>
  <conditionalFormatting sqref="C5 E5">
    <cfRule type="dataBar" priority="2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{C7347A02-1715-4D7E-8807-DCB51126876F}</x14:id>
        </ext>
      </extLst>
    </cfRule>
  </conditionalFormatting>
  <conditionalFormatting sqref="C6 E6">
    <cfRule type="dataBar" priority="23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{9967895A-E7D6-49F8-B2B1-1FEB507FBD99}</x14:id>
        </ext>
      </extLst>
    </cfRule>
  </conditionalFormatting>
  <conditionalFormatting sqref="C7:C8 E7:E8">
    <cfRule type="dataBar" priority="2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{B2F6C04F-DF36-4827-820E-BCD3B8233F50}</x14:id>
        </ext>
      </extLst>
    </cfRule>
  </conditionalFormatting>
  <conditionalFormatting sqref="C9 E9">
    <cfRule type="dataBar" priority="23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{04F00092-E673-482F-A043-4D99B682F272}</x14:id>
        </ext>
      </extLst>
    </cfRule>
  </conditionalFormatting>
  <conditionalFormatting sqref="C10 E10">
    <cfRule type="dataBar" priority="23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{31570575-7B54-4890-8E69-2E783EC74C46}</x14:id>
        </ext>
      </extLst>
    </cfRule>
  </conditionalFormatting>
  <conditionalFormatting sqref="D4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{C565CED0-D449-4C8A-954F-30DF3606BE38}</x14:id>
        </ext>
      </extLst>
    </cfRule>
  </conditionalFormatting>
  <conditionalFormatting sqref="D4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{A9DA69E4-6F11-4377-95BC-68AA555595F6}</x14:id>
        </ext>
      </extLst>
    </cfRule>
  </conditionalFormatting>
  <conditionalFormatting sqref="D5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{1977162D-68F0-4A7F-8A82-69D4483C13B2}</x14:id>
        </ext>
      </extLst>
    </cfRule>
  </conditionalFormatting>
  <conditionalFormatting sqref="D5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{251AD86F-A452-4E5B-B30B-B45A5405D86B}</x14:id>
        </ext>
      </extLst>
    </cfRule>
  </conditionalFormatting>
  <conditionalFormatting sqref="D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{258D0553-7FC6-4DB4-A441-67A269611BBD}</x14:id>
        </ext>
      </extLst>
    </cfRule>
  </conditionalFormatting>
  <conditionalFormatting sqref="D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{A8AF1209-98E5-4B8B-AE1C-6E7B013F5427}</x14:id>
        </ext>
      </extLst>
    </cfRule>
  </conditionalFormatting>
  <conditionalFormatting sqref="D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{D4BFDD15-44E9-4630-8064-203313AAC910}</x14:id>
        </ext>
      </extLst>
    </cfRule>
  </conditionalFormatting>
  <conditionalFormatting sqref="D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{FE060624-DE34-4C79-86BD-791315186493}</x14:id>
        </ext>
      </extLst>
    </cfRule>
  </conditionalFormatting>
  <conditionalFormatting sqref="D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{A5F54A5F-AE82-4D8B-ABB9-732FCBB57166}</x14:id>
        </ext>
      </extLst>
    </cfRule>
  </conditionalFormatting>
  <conditionalFormatting sqref="D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{8B786656-6969-4E50-8D73-88D509396651}</x14:id>
        </ext>
      </extLst>
    </cfRule>
  </conditionalFormatting>
  <conditionalFormatting sqref="D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{8E8A8625-4B65-45B7-B71E-17DF3170429A}</x14:id>
        </ext>
      </extLst>
    </cfRule>
  </conditionalFormatting>
  <conditionalFormatting sqref="D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{E3DAA792-6B92-479E-9BF5-7AE33436D008}</x14:id>
        </ext>
      </extLst>
    </cfRule>
  </conditionalFormatting>
  <conditionalFormatting sqref="D1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{302C33D8-0AA9-4C7E-88F0-57AFCC0BBACF}</x14:id>
        </ext>
      </extLst>
    </cfRule>
  </conditionalFormatting>
  <conditionalFormatting sqref="D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{D886503E-08FF-4375-83B3-DD6A840C43A5}</x14:id>
        </ext>
      </extLst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E1A880-A4DD-4229-AEC6-07C9865482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C3:D3</xm:sqref>
        </x14:conditionalFormatting>
        <x14:conditionalFormatting xmlns:xm="http://schemas.microsoft.com/office/excel/2006/main">
          <x14:cfRule type="dataBar" id="{5F69550D-055B-4621-94A7-3A514EADEB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C3:E3</xm:sqref>
        </x14:conditionalFormatting>
        <x14:conditionalFormatting xmlns:xm="http://schemas.microsoft.com/office/excel/2006/main">
          <x14:cfRule type="dataBar" id="{FE68E416-5C59-47E4-B4C9-B74598FAEA5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 E4</xm:sqref>
        </x14:conditionalFormatting>
        <x14:conditionalFormatting xmlns:xm="http://schemas.microsoft.com/office/excel/2006/main">
          <x14:cfRule type="dataBar" id="{C7347A02-1715-4D7E-8807-DCB511268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 E5</xm:sqref>
        </x14:conditionalFormatting>
        <x14:conditionalFormatting xmlns:xm="http://schemas.microsoft.com/office/excel/2006/main">
          <x14:cfRule type="dataBar" id="{9967895A-E7D6-49F8-B2B1-1FEB507FBD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 E6</xm:sqref>
        </x14:conditionalFormatting>
        <x14:conditionalFormatting xmlns:xm="http://schemas.microsoft.com/office/excel/2006/main">
          <x14:cfRule type="dataBar" id="{B2F6C04F-DF36-4827-820E-BCD3B8233F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C7:C8 E7:E8</xm:sqref>
        </x14:conditionalFormatting>
        <x14:conditionalFormatting xmlns:xm="http://schemas.microsoft.com/office/excel/2006/main">
          <x14:cfRule type="dataBar" id="{04F00092-E673-482F-A043-4D99B682F2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C9 E9</xm:sqref>
        </x14:conditionalFormatting>
        <x14:conditionalFormatting xmlns:xm="http://schemas.microsoft.com/office/excel/2006/main">
          <x14:cfRule type="dataBar" id="{31570575-7B54-4890-8E69-2E783EC74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 E10</xm:sqref>
        </x14:conditionalFormatting>
        <x14:conditionalFormatting xmlns:xm="http://schemas.microsoft.com/office/excel/2006/main">
          <x14:cfRule type="dataBar" id="{C565CED0-D449-4C8A-954F-30DF3606BE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A9DA69E4-6F11-4377-95BC-68AA555595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1977162D-68F0-4A7F-8A82-69D4483C13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251AD86F-A452-4E5B-B30B-B45A5405D8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258D0553-7FC6-4DB4-A441-67A269611B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A8AF1209-98E5-4B8B-AE1C-6E7B013F54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D4BFDD15-44E9-4630-8064-203313AAC9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FE060624-DE34-4C79-86BD-791315186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A5F54A5F-AE82-4D8B-ABB9-732FCBB571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8B786656-6969-4E50-8D73-88D5093966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8E8A8625-4B65-45B7-B71E-17DF317042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E3DAA792-6B92-479E-9BF5-7AE33436D0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302C33D8-0AA9-4C7E-88F0-57AFCC0BBA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id="{D886503E-08FF-4375-83B3-DD6A840C43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 Store Coverage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EAT-PC</dc:creator>
  <cp:lastModifiedBy>EAT-PC</cp:lastModifiedBy>
  <dcterms:created xsi:type="dcterms:W3CDTF">2019-07-11T12:32:50Z</dcterms:created>
  <dcterms:modified xsi:type="dcterms:W3CDTF">2019-07-13T05:50:52Z</dcterms:modified>
</cp:coreProperties>
</file>