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eat_erp\assets\templates\"/>
    </mc:Choice>
  </mc:AlternateContent>
  <bookViews>
    <workbookView xWindow="0" yWindow="0" windowWidth="19410" windowHeight="7770"/>
  </bookViews>
  <sheets>
    <sheet name="STORE FILE" sheetId="6" r:id="rId1"/>
  </sheets>
  <definedNames>
    <definedName name="_xlnm._FilterDatabase" localSheetId="0" hidden="1">'STORE FILE'!$A$8:$T$119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6" i="6" s="1"/>
  <c r="C4" i="6"/>
  <c r="I4" i="6" l="1"/>
  <c r="J4" i="6"/>
  <c r="K4" i="6" l="1"/>
</calcChain>
</file>

<file path=xl/sharedStrings.xml><?xml version="1.0" encoding="utf-8"?>
<sst xmlns="http://schemas.openxmlformats.org/spreadsheetml/2006/main" count="95" uniqueCount="42">
  <si>
    <t>A</t>
  </si>
  <si>
    <t>B</t>
  </si>
  <si>
    <t>C</t>
  </si>
  <si>
    <t>MT Group</t>
  </si>
  <si>
    <t>STORES</t>
  </si>
  <si>
    <t>CAT</t>
  </si>
  <si>
    <t>BS</t>
  </si>
  <si>
    <t>ORG</t>
  </si>
  <si>
    <t>CPC</t>
  </si>
  <si>
    <t>MG</t>
  </si>
  <si>
    <t>BCT</t>
  </si>
  <si>
    <t>Diff</t>
  </si>
  <si>
    <t>GNB</t>
  </si>
  <si>
    <t>Total</t>
  </si>
  <si>
    <t>BRY</t>
  </si>
  <si>
    <t>VP</t>
  </si>
  <si>
    <t>CHY</t>
  </si>
  <si>
    <t>Region</t>
  </si>
  <si>
    <t>HYPERCITY</t>
  </si>
  <si>
    <t>AS PER STORE FILE</t>
  </si>
  <si>
    <t>DIFF</t>
  </si>
  <si>
    <t>UPDATED</t>
  </si>
  <si>
    <t>NOT UPDATED</t>
  </si>
  <si>
    <t>TOTAL</t>
  </si>
  <si>
    <t>STATUS</t>
  </si>
  <si>
    <t>TOTAL NO. OF STORES</t>
  </si>
  <si>
    <t>MERCHANDISER 1</t>
  </si>
  <si>
    <t>MERCHANDISER 2</t>
  </si>
  <si>
    <t xml:space="preserve">Location </t>
  </si>
  <si>
    <t>Latest Date</t>
  </si>
  <si>
    <t>Total Stores</t>
  </si>
  <si>
    <t>SYSTEM STK</t>
  </si>
  <si>
    <t>PO REQD</t>
  </si>
  <si>
    <t>Current Stock</t>
  </si>
  <si>
    <t>MOQ</t>
  </si>
  <si>
    <t>Cookies</t>
  </si>
  <si>
    <t>Trailmix</t>
  </si>
  <si>
    <t>CHOCO</t>
  </si>
  <si>
    <t>DARK CHOCO</t>
  </si>
  <si>
    <t>CRANB</t>
  </si>
  <si>
    <t>FIG</t>
  </si>
  <si>
    <t>PAPAYA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</si>
</sst>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6" xfId="0" applyFont="1" applyBorder="1"/>
    <xf numFmtId="0" fontId="1" fillId="0" borderId="2" xfId="0" applyFont="1" applyBorder="1"/>
    <xf numFmtId="0" fontId="1" fillId="0" borderId="7" xfId="0" applyFont="1" applyBorder="1"/>
    <xf numFmtId="0" fontId="0" fillId="2" borderId="4" xfId="0" applyFill="1" applyBorder="1"/>
    <xf numFmtId="0" fontId="0" fillId="3" borderId="3" xfId="0" applyFill="1" applyBorder="1"/>
    <xf numFmtId="0" fontId="0" fillId="4" borderId="5" xfId="0" applyFill="1" applyBorder="1"/>
    <xf numFmtId="0" fontId="2" fillId="5" borderId="1" xfId="0" applyFont="1" applyFill="1" applyBorder="1"/>
    <xf numFmtId="0" fontId="3" fillId="6" borderId="1" xfId="1" applyBorder="1"/>
    <xf numFmtId="0" fontId="1" fillId="7" borderId="0" xfId="0" applyFont="1" applyFill="1"/>
    <xf numFmtId="14" fontId="1" fillId="7" borderId="0" xfId="0" applyNumberFormat="1" applyFont="1" applyFill="1"/>
    <xf numFmtId="0" fontId="2" fillId="5" borderId="1" xfId="0" applyFont="1" applyFill="1" applyBorder="1" applyAlignment="1">
      <alignment horizontal="center"/>
    </xf>
    <xf numFmtId="0" fontId="3" fillId="6" borderId="11" xfId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Y100"/>
  <sheetViews>
    <sheetView tabSelected="1" workbookViewId="0">
      <selection activeCell="A8" sqref="A8"/>
    </sheetView>
  </sheetViews>
  <sheetFormatPr defaultRowHeight="15" outlineLevelCol="1" x14ac:dyDescent="0.25"/>
  <cols>
    <col min="1" max="1" width="9.7109375" customWidth="1"/>
    <col min="2" max="2" width="18.28515625" bestFit="1" customWidth="1"/>
    <col min="3" max="3" width="27.42578125" bestFit="1" customWidth="1"/>
    <col min="4" max="4" width="33.28515625" bestFit="1" customWidth="1"/>
    <col min="5" max="5" width="7.7109375" customWidth="1"/>
    <col min="6" max="6" width="7.85546875" customWidth="1"/>
    <col min="7" max="8" width="16.5703125" bestFit="1" customWidth="1"/>
    <col min="9" max="9" width="13.7109375" bestFit="1" customWidth="1"/>
    <col min="10" max="10" width="9.7109375" customWidth="1"/>
    <col min="11" max="11" width="12.85546875" bestFit="1" customWidth="1"/>
    <col min="12" max="12" width="11.140625" customWidth="1"/>
    <col min="22" max="22" width="12.7109375" bestFit="1" customWidth="1"/>
    <col min="29" max="29" width="12.28515625" bestFit="1" customWidth="1"/>
    <col min="30" max="30" width="10.28515625" bestFit="1" customWidth="1"/>
    <col min="31" max="39" width="8.85546875" hidden="1" customWidth="1" outlineLevel="1"/>
    <col min="40" max="40" width="12.7109375" hidden="1" customWidth="1" outlineLevel="1"/>
    <col min="41" max="44" width="8.85546875" hidden="1" customWidth="1" outlineLevel="1"/>
    <col min="45" max="45" width="9.140625" collapsed="1"/>
    <col min="46" max="46" width="10.7109375" customWidth="1"/>
    <col min="47" max="47" width="9.7109375" hidden="1" customWidth="1" outlineLevel="1"/>
    <col min="48" max="55" width="8.85546875" hidden="1" customWidth="1" outlineLevel="1"/>
    <col min="56" max="56" width="12.7109375" hidden="1" customWidth="1" outlineLevel="1"/>
    <col min="57" max="60" width="8.85546875" hidden="1" customWidth="1" outlineLevel="1"/>
    <col min="61" max="61" width="8.85546875" collapsed="1"/>
    <col min="63" max="63" width="9.7109375" hidden="1" customWidth="1" outlineLevel="1"/>
    <col min="64" max="71" width="8.85546875" hidden="1" customWidth="1" outlineLevel="1"/>
    <col min="72" max="72" width="12.7109375" hidden="1" customWidth="1" outlineLevel="1"/>
    <col min="73" max="76" width="8.85546875" hidden="1" customWidth="1" outlineLevel="1"/>
    <col min="77" max="77" width="9.140625" collapsed="1"/>
    <col min="78" max="78" width="12.7109375" bestFit="1" customWidth="1"/>
  </cols>
  <sheetData>
    <row r="1" spans="1:76" ht="15.75" thickBot="1" x14ac:dyDescent="0.3">
      <c r="E1" s="2" t="s">
        <v>0</v>
      </c>
      <c r="F1" s="2">
        <v>40</v>
      </c>
    </row>
    <row r="2" spans="1:76" ht="15.75" thickBot="1" x14ac:dyDescent="0.3">
      <c r="B2" s="9" t="s">
        <v>3</v>
      </c>
      <c r="C2" s="9" t="s">
        <v>19</v>
      </c>
      <c r="E2" s="2" t="s">
        <v>1</v>
      </c>
      <c r="F2" s="2">
        <v>20</v>
      </c>
      <c r="I2" s="17" t="s">
        <v>25</v>
      </c>
      <c r="J2" s="18"/>
      <c r="K2" s="19"/>
    </row>
    <row r="3" spans="1:76" x14ac:dyDescent="0.25">
      <c r="B3" s="10" t="s">
        <v>12</v>
      </c>
      <c r="C3" s="10">
        <f>COUNTIF($B$9:$B$119,B3)</f>
        <v>0</v>
      </c>
      <c r="E3" s="2" t="s">
        <v>2</v>
      </c>
      <c r="F3" s="2">
        <v>10</v>
      </c>
      <c r="I3" s="3" t="s">
        <v>21</v>
      </c>
      <c r="J3" s="4" t="s">
        <v>22</v>
      </c>
      <c r="K3" s="5" t="s">
        <v>23</v>
      </c>
    </row>
    <row r="4" spans="1:76" ht="15.75" thickBot="1" x14ac:dyDescent="0.3">
      <c r="B4" s="10" t="s">
        <v>18</v>
      </c>
      <c r="C4" s="10">
        <f>COUNTIF($B$9:$B$119,B4)</f>
        <v>0</v>
      </c>
      <c r="I4" s="7">
        <f>COUNTIF(I8:I1048576,I3)</f>
        <v>0</v>
      </c>
      <c r="J4" s="6">
        <f>COUNTIF(I9:I1048576,J3)</f>
        <v>0</v>
      </c>
      <c r="K4" s="8">
        <f>I4+J4</f>
        <v>0</v>
      </c>
    </row>
    <row r="5" spans="1:76" x14ac:dyDescent="0.25">
      <c r="B5" s="10"/>
      <c r="C5" s="10"/>
    </row>
    <row r="6" spans="1:76" ht="15.75" thickBot="1" x14ac:dyDescent="0.3">
      <c r="B6" s="14" t="s">
        <v>30</v>
      </c>
      <c r="C6" s="14">
        <f>SUM(C3:C4)</f>
        <v>0</v>
      </c>
    </row>
    <row r="7" spans="1:76" ht="15.75" thickTop="1" x14ac:dyDescent="0.25">
      <c r="G7" s="1"/>
      <c r="H7" s="1"/>
      <c r="K7" s="11" t="s">
        <v>33</v>
      </c>
      <c r="L7" s="12">
        <v>43467</v>
      </c>
      <c r="U7" s="16" t="s">
        <v>35</v>
      </c>
      <c r="V7" s="16"/>
      <c r="W7" s="16"/>
      <c r="X7" s="16" t="s">
        <v>36</v>
      </c>
      <c r="Y7" s="16"/>
      <c r="Z7" s="16"/>
      <c r="AC7" s="12" t="s">
        <v>31</v>
      </c>
      <c r="AM7" s="16" t="s">
        <v>35</v>
      </c>
      <c r="AN7" s="16"/>
      <c r="AO7" s="16"/>
      <c r="AP7" s="16" t="s">
        <v>36</v>
      </c>
      <c r="AQ7" s="16"/>
      <c r="AR7" s="16"/>
      <c r="AT7" s="12" t="s">
        <v>20</v>
      </c>
      <c r="BC7" s="16" t="s">
        <v>35</v>
      </c>
      <c r="BD7" s="16"/>
      <c r="BE7" s="16"/>
      <c r="BF7" s="16" t="s">
        <v>36</v>
      </c>
      <c r="BG7" s="16"/>
      <c r="BH7" s="16"/>
      <c r="BJ7" s="12" t="s">
        <v>32</v>
      </c>
      <c r="BS7" s="16" t="s">
        <v>35</v>
      </c>
      <c r="BT7" s="16"/>
      <c r="BU7" s="16"/>
      <c r="BV7" s="16" t="s">
        <v>36</v>
      </c>
      <c r="BW7" s="16"/>
      <c r="BX7" s="16"/>
    </row>
    <row r="8" spans="1:76" x14ac:dyDescent="0.25">
      <c r="A8" s="9" t="s">
        <v>17</v>
      </c>
      <c r="B8" s="9" t="s">
        <v>3</v>
      </c>
      <c r="C8" s="9" t="s">
        <v>28</v>
      </c>
      <c r="D8" s="9" t="s">
        <v>4</v>
      </c>
      <c r="E8" s="9" t="s">
        <v>5</v>
      </c>
      <c r="F8" s="9" t="s">
        <v>34</v>
      </c>
      <c r="G8" s="9" t="s">
        <v>26</v>
      </c>
      <c r="H8" s="9" t="s">
        <v>27</v>
      </c>
      <c r="I8" s="9" t="s">
        <v>24</v>
      </c>
      <c r="J8" s="15"/>
      <c r="K8" s="13" t="s">
        <v>29</v>
      </c>
      <c r="L8" s="13" t="s">
        <v>11</v>
      </c>
      <c r="M8" s="13" t="s">
        <v>6</v>
      </c>
      <c r="N8" s="13" t="s">
        <v>7</v>
      </c>
      <c r="O8" s="13" t="s">
        <v>8</v>
      </c>
      <c r="P8" s="13" t="s">
        <v>9</v>
      </c>
      <c r="Q8" s="13" t="s">
        <v>10</v>
      </c>
      <c r="R8" s="13" t="s">
        <v>14</v>
      </c>
      <c r="S8" s="13" t="s">
        <v>16</v>
      </c>
      <c r="T8" s="13" t="s">
        <v>15</v>
      </c>
      <c r="U8" s="13" t="s">
        <v>37</v>
      </c>
      <c r="V8" s="13" t="s">
        <v>38</v>
      </c>
      <c r="W8" s="13" t="s">
        <v>39</v>
      </c>
      <c r="X8" s="13" t="s">
        <v>39</v>
      </c>
      <c r="Y8" s="13" t="s">
        <v>40</v>
      </c>
      <c r="Z8" s="13" t="s">
        <v>41</v>
      </c>
      <c r="AA8" s="15"/>
      <c r="AB8" s="15"/>
      <c r="AC8" s="13" t="s">
        <v>29</v>
      </c>
      <c r="AD8" s="13" t="s">
        <v>11</v>
      </c>
      <c r="AE8" s="13" t="s">
        <v>6</v>
      </c>
      <c r="AF8" s="13" t="s">
        <v>7</v>
      </c>
      <c r="AG8" s="13" t="s">
        <v>8</v>
      </c>
      <c r="AH8" s="13" t="s">
        <v>9</v>
      </c>
      <c r="AI8" s="13" t="s">
        <v>10</v>
      </c>
      <c r="AJ8" s="13" t="s">
        <v>14</v>
      </c>
      <c r="AK8" s="13" t="s">
        <v>16</v>
      </c>
      <c r="AL8" s="13" t="s">
        <v>15</v>
      </c>
      <c r="AM8" s="13" t="s">
        <v>37</v>
      </c>
      <c r="AN8" s="13" t="s">
        <v>38</v>
      </c>
      <c r="AO8" s="13" t="s">
        <v>39</v>
      </c>
      <c r="AP8" s="13" t="s">
        <v>39</v>
      </c>
      <c r="AQ8" s="13" t="s">
        <v>40</v>
      </c>
      <c r="AR8" s="13" t="s">
        <v>41</v>
      </c>
      <c r="AS8" s="15"/>
      <c r="AT8" s="13" t="s">
        <v>13</v>
      </c>
      <c r="AU8" s="13" t="s">
        <v>6</v>
      </c>
      <c r="AV8" s="13" t="s">
        <v>7</v>
      </c>
      <c r="AW8" s="13" t="s">
        <v>8</v>
      </c>
      <c r="AX8" s="13" t="s">
        <v>9</v>
      </c>
      <c r="AY8" s="13" t="s">
        <v>10</v>
      </c>
      <c r="AZ8" s="13" t="s">
        <v>14</v>
      </c>
      <c r="BA8" s="13" t="s">
        <v>16</v>
      </c>
      <c r="BB8" s="13" t="s">
        <v>15</v>
      </c>
      <c r="BC8" s="13" t="s">
        <v>37</v>
      </c>
      <c r="BD8" s="13" t="s">
        <v>38</v>
      </c>
      <c r="BE8" s="13" t="s">
        <v>39</v>
      </c>
      <c r="BF8" s="13" t="s">
        <v>39</v>
      </c>
      <c r="BG8" s="13" t="s">
        <v>40</v>
      </c>
      <c r="BH8" s="13" t="s">
        <v>41</v>
      </c>
      <c r="BI8" s="15"/>
      <c r="BJ8" s="13" t="s">
        <v>13</v>
      </c>
      <c r="BK8" s="13" t="s">
        <v>6</v>
      </c>
      <c r="BL8" s="13" t="s">
        <v>7</v>
      </c>
      <c r="BM8" s="13" t="s">
        <v>8</v>
      </c>
      <c r="BN8" s="13" t="s">
        <v>9</v>
      </c>
      <c r="BO8" s="13" t="s">
        <v>10</v>
      </c>
      <c r="BP8" s="13" t="s">
        <v>14</v>
      </c>
      <c r="BQ8" s="13" t="s">
        <v>16</v>
      </c>
      <c r="BR8" s="13" t="s">
        <v>15</v>
      </c>
      <c r="BS8" s="13" t="s">
        <v>37</v>
      </c>
      <c r="BT8" s="13" t="s">
        <v>38</v>
      </c>
      <c r="BU8" s="13" t="s">
        <v>39</v>
      </c>
      <c r="BV8" s="13" t="s">
        <v>39</v>
      </c>
      <c r="BW8" s="13" t="s">
        <v>40</v>
      </c>
      <c r="BX8" s="13" t="s">
        <v>41</v>
      </c>
    </row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collapsed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sortState ref="A18:F116">
    <sortCondition ref="B18:B116"/>
  </sortState>
  <mergeCells count="9">
    <mergeCell ref="BC7:BE7"/>
    <mergeCell ref="BF7:BH7"/>
    <mergeCell ref="BS7:BU7"/>
    <mergeCell ref="BV7:BX7"/>
    <mergeCell ref="I2:K2"/>
    <mergeCell ref="U7:W7"/>
    <mergeCell ref="X7:Z7"/>
    <mergeCell ref="AM7:AO7"/>
    <mergeCell ref="AP7:AR7"/>
  </mergeCells>
  <conditionalFormatting sqref="M9:AA250">
    <cfRule type="containsBlanks" priority="1" stopIfTrue="1">
      <formula>LEN(TRIM(M9))=0</formula>
    </cfRule>
    <cfRule type="cellIs" dxfId="3" priority="2" stopIfTrue="1" operator="lessThan">
      <formula>1</formula>
    </cfRule>
    <cfRule type="cellIs" dxfId="2" priority="3" stopIfTrue="1" operator="lessThan">
      <formula>10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rishit</cp:lastModifiedBy>
  <cp:lastPrinted>2018-11-19T11:04:45Z</cp:lastPrinted>
  <dcterms:created xsi:type="dcterms:W3CDTF">2018-06-04T06:17:06Z</dcterms:created>
  <dcterms:modified xsi:type="dcterms:W3CDTF">2019-01-30T10:57:27Z</dcterms:modified>
</cp:coreProperties>
</file>