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852tsangml\Desktop\SPORE DOC\2A-SMS 15Ju20 - chnaged to TCCS\Done\Word of Vol VIII\Section 5 - Cargo operation\"/>
    </mc:Choice>
  </mc:AlternateContent>
  <xr:revisionPtr revIDLastSave="0" documentId="13_ncr:1_{B874E901-8184-4415-A41C-D62AC237A59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004A Stowage Plan - Aframax" sheetId="1" r:id="rId1"/>
    <sheet name="CO004B Stowage Plan - VLCC" sheetId="2" r:id="rId2"/>
  </sheets>
  <externalReferences>
    <externalReference r:id="rId3"/>
    <externalReference r:id="rId4"/>
    <externalReference r:id="rId5"/>
  </externalReferences>
  <definedNames>
    <definedName name="_VCF1">#REF!</definedName>
    <definedName name="cargonom">#REF!</definedName>
    <definedName name="EXAMPLE">'[1]CO001A LOAD PLAN'!#REF!</definedName>
    <definedName name="GSV_bbls">#REF!</definedName>
    <definedName name="MT">#REF!</definedName>
    <definedName name="_xlnm.Print_Area" localSheetId="0">'CO004A Stowage Plan - Aframax'!$A$1:$Q$63</definedName>
    <definedName name="_xlnm.Print_Area" localSheetId="1">'CO004B Stowage Plan - VLCC'!$A$1:$R$70</definedName>
    <definedName name="state">'[2]CO001A LOAD PLAN 1'!#REF!</definedName>
    <definedName name="TOV_bbls">#REF!</definedName>
    <definedName name="WR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2" l="1"/>
  <c r="L69" i="2"/>
  <c r="K69" i="2"/>
  <c r="I69" i="2"/>
  <c r="H69" i="2"/>
  <c r="F69" i="2"/>
  <c r="O68" i="2"/>
  <c r="L68" i="2"/>
  <c r="K68" i="2"/>
  <c r="I68" i="2"/>
  <c r="H68" i="2"/>
  <c r="F68" i="2"/>
  <c r="N67" i="2"/>
  <c r="L67" i="2"/>
  <c r="J67" i="2"/>
  <c r="I67" i="2"/>
  <c r="G67" i="2"/>
  <c r="F67" i="2"/>
  <c r="N66" i="2"/>
  <c r="L66" i="2"/>
  <c r="J66" i="2"/>
  <c r="I66" i="2"/>
  <c r="G66" i="2"/>
  <c r="F66" i="2"/>
  <c r="N65" i="2"/>
  <c r="L65" i="2"/>
  <c r="J65" i="2"/>
  <c r="I65" i="2"/>
  <c r="G65" i="2"/>
  <c r="F65" i="2"/>
  <c r="N64" i="2"/>
  <c r="L64" i="2"/>
  <c r="J64" i="2"/>
  <c r="I64" i="2"/>
  <c r="G64" i="2"/>
  <c r="F64" i="2"/>
  <c r="N62" i="2"/>
  <c r="L62" i="2"/>
  <c r="J62" i="2"/>
  <c r="I62" i="2"/>
  <c r="G62" i="2"/>
  <c r="F62" i="2"/>
  <c r="N61" i="2"/>
  <c r="L61" i="2"/>
  <c r="J61" i="2"/>
  <c r="I61" i="2"/>
  <c r="G61" i="2"/>
  <c r="F61" i="2"/>
  <c r="N58" i="2"/>
  <c r="L58" i="2"/>
  <c r="J58" i="2"/>
  <c r="I58" i="2"/>
  <c r="G58" i="2"/>
  <c r="F58" i="2"/>
  <c r="L57" i="2"/>
  <c r="I57" i="2"/>
  <c r="F57" i="2"/>
  <c r="E49" i="2"/>
  <c r="E48" i="2"/>
  <c r="E47" i="2"/>
  <c r="E45" i="2"/>
  <c r="D45" i="2"/>
  <c r="E44" i="2"/>
  <c r="C44" i="2"/>
  <c r="N41" i="2"/>
  <c r="O38" i="2"/>
  <c r="M38" i="2"/>
  <c r="I38" i="2"/>
  <c r="O37" i="2"/>
  <c r="M37" i="2"/>
  <c r="I37" i="2"/>
  <c r="O36" i="2"/>
  <c r="M36" i="2"/>
  <c r="I36" i="2"/>
  <c r="N28" i="2"/>
  <c r="J28" i="2"/>
  <c r="N27" i="2"/>
  <c r="J27" i="2"/>
  <c r="K26" i="2"/>
  <c r="N24" i="2"/>
  <c r="J24" i="2"/>
  <c r="N23" i="2"/>
  <c r="J23" i="2"/>
  <c r="K22" i="2"/>
  <c r="N20" i="2"/>
  <c r="J20" i="2"/>
  <c r="N19" i="2"/>
  <c r="J19" i="2"/>
  <c r="K18" i="2"/>
  <c r="D60" i="1" l="1"/>
  <c r="I25" i="1"/>
  <c r="I20" i="1"/>
  <c r="I15" i="1"/>
</calcChain>
</file>

<file path=xl/sharedStrings.xml><?xml version="1.0" encoding="utf-8"?>
<sst xmlns="http://schemas.openxmlformats.org/spreadsheetml/2006/main" count="257" uniqueCount="124">
  <si>
    <t>Vessel :</t>
  </si>
  <si>
    <t>Voyage No :</t>
  </si>
  <si>
    <t>Date :</t>
  </si>
  <si>
    <t xml:space="preserve">Applicable Zone and Draft: </t>
  </si>
  <si>
    <t>Cargo Loaded :</t>
  </si>
  <si>
    <t>MT</t>
  </si>
  <si>
    <t xml:space="preserve">(Base  on available tank capacity / DWT @ Max Draft </t>
  </si>
  <si>
    <t>m)</t>
  </si>
  <si>
    <t>FP</t>
  </si>
  <si>
    <t>A. Grade</t>
  </si>
  <si>
    <t>1P</t>
  </si>
  <si>
    <t>1S</t>
  </si>
  <si>
    <t>API</t>
  </si>
  <si>
    <t>Temp</t>
  </si>
  <si>
    <t>°F</t>
  </si>
  <si>
    <t>QTY</t>
  </si>
  <si>
    <t>Bbls 60°F</t>
  </si>
  <si>
    <t>M.T.</t>
  </si>
  <si>
    <t>N/A</t>
  </si>
  <si>
    <t>BBLS</t>
  </si>
  <si>
    <t>2P</t>
  </si>
  <si>
    <t>2S</t>
  </si>
  <si>
    <t>B. Grade</t>
  </si>
  <si>
    <t>3P</t>
  </si>
  <si>
    <t>3S</t>
  </si>
  <si>
    <t>C. Grade</t>
  </si>
  <si>
    <t>4P</t>
  </si>
  <si>
    <t>4S</t>
  </si>
  <si>
    <t>D. Grade</t>
  </si>
  <si>
    <t>5P</t>
  </si>
  <si>
    <t>5S</t>
  </si>
  <si>
    <t>Total  Loaded:</t>
  </si>
  <si>
    <t>6P</t>
  </si>
  <si>
    <t>6S</t>
  </si>
  <si>
    <t>Ballast onboard on sailing final loadport</t>
  </si>
  <si>
    <t>arrival discharge port, give location &amp; reason</t>
  </si>
  <si>
    <t>SLP P</t>
  </si>
  <si>
    <t>SLP S</t>
  </si>
  <si>
    <t>(If muti-grades, state preferable load and discharge rotation)</t>
  </si>
  <si>
    <t>Port of Call</t>
  </si>
  <si>
    <t>Arr/Dep  Condition</t>
  </si>
  <si>
    <t>DEPART           YOSU</t>
  </si>
  <si>
    <t>Arrival</t>
  </si>
  <si>
    <t xml:space="preserve">Dep </t>
  </si>
  <si>
    <t>Total Cargo</t>
  </si>
  <si>
    <t>FO/DO</t>
  </si>
  <si>
    <t>LO/FW</t>
  </si>
  <si>
    <t>Total Ballast</t>
  </si>
  <si>
    <t>Slop</t>
  </si>
  <si>
    <t>Sagging Allowance</t>
  </si>
  <si>
    <t>Deadweight</t>
  </si>
  <si>
    <t>Displacement</t>
  </si>
  <si>
    <t>Draft(Fwd)</t>
  </si>
  <si>
    <t>Draft(Aft)</t>
  </si>
  <si>
    <t>NIL</t>
  </si>
  <si>
    <t>Stress - SF</t>
  </si>
  <si>
    <t>F: 55-40%</t>
  </si>
  <si>
    <t>Stress - BM</t>
  </si>
  <si>
    <t>F: 80-20%</t>
  </si>
  <si>
    <t>Dep</t>
  </si>
  <si>
    <t>VESSEL :</t>
  </si>
  <si>
    <t>Ref No :</t>
  </si>
  <si>
    <t>Voy.</t>
  </si>
  <si>
    <t>Applicable Zone and Draft:</t>
  </si>
  <si>
    <t>Grade</t>
  </si>
  <si>
    <t>Cargo Loadable :</t>
  </si>
  <si>
    <t>Vol %</t>
  </si>
  <si>
    <t>(Base on available tank capacity / DWT @ Max Draft</t>
  </si>
  <si>
    <t>Metric Tons</t>
  </si>
  <si>
    <t>0 MT</t>
  </si>
  <si>
    <t>1C</t>
  </si>
  <si>
    <t>2C</t>
  </si>
  <si>
    <t>3C</t>
  </si>
  <si>
    <t>E. Grade</t>
  </si>
  <si>
    <t>TOTAL TO LOAD :</t>
  </si>
  <si>
    <t>4C</t>
  </si>
  <si>
    <t>Sailing Draft :</t>
  </si>
  <si>
    <t>Port</t>
  </si>
  <si>
    <t>Fwd</t>
  </si>
  <si>
    <t>Aft</t>
  </si>
  <si>
    <t>1.</t>
  </si>
  <si>
    <t>m</t>
  </si>
  <si>
    <t>2.</t>
  </si>
  <si>
    <t>3.</t>
  </si>
  <si>
    <t>5C</t>
  </si>
  <si>
    <t>4.</t>
  </si>
  <si>
    <t>Arrival Draft at Disport :</t>
  </si>
  <si>
    <t>(density)</t>
  </si>
  <si>
    <t>SLOP P</t>
  </si>
  <si>
    <t>SLOP S</t>
  </si>
  <si>
    <t>Ballast onboard on sailing final loadport or</t>
  </si>
  <si>
    <t>arrival discharge port; give loacation &amp; reason :-</t>
  </si>
  <si>
    <t>Departure loadport ballast:</t>
  </si>
  <si>
    <t xml:space="preserve">Arrival disch port ballast : </t>
  </si>
  <si>
    <t>BTM LINE CAPACITY :</t>
  </si>
  <si>
    <t>Remarks:</t>
  </si>
  <si>
    <t>Either of the two parcel can be discharged first</t>
  </si>
  <si>
    <t>Single valve segragation between Parcel.</t>
  </si>
  <si>
    <t>Arrival draft based on s.g. 1.025</t>
  </si>
  <si>
    <t>AP</t>
  </si>
  <si>
    <t>Arr/Dep Condition</t>
  </si>
  <si>
    <t>FO / DO (MT)</t>
  </si>
  <si>
    <t>LO / FW  (MT)</t>
  </si>
  <si>
    <t>Total Ballast  (MT)</t>
  </si>
  <si>
    <t>Slop  (MT)</t>
  </si>
  <si>
    <t>Sagging Allowance (MT)</t>
  </si>
  <si>
    <t>Deadweight  (MT)</t>
  </si>
  <si>
    <t>Displacement  (MT)</t>
  </si>
  <si>
    <t>Draft (Fwd)  (m)</t>
  </si>
  <si>
    <t>Draft (Aft)  (m)</t>
  </si>
  <si>
    <t xml:space="preserve">STOWAGE PLAN </t>
  </si>
  <si>
    <t>Total Cargo (MT)</t>
  </si>
  <si>
    <t>upright</t>
  </si>
  <si>
    <t>Ballast water in loading port for Adjust ship's trim and list to Even keel and</t>
  </si>
  <si>
    <t>Charterers instructions pertaining to cargo</t>
  </si>
  <si>
    <t>Cargo heating:</t>
  </si>
  <si>
    <t>Co mingling of cargo:</t>
  </si>
  <si>
    <t>Load-on-top:</t>
  </si>
  <si>
    <t>Line flushing/ displacement:</t>
  </si>
  <si>
    <t>Cargo vapor segregation:</t>
  </si>
  <si>
    <t>Load/ discharge sequence: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</si>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</sst>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809]dd\ mmmm\ yyyy;@"/>
    <numFmt numFmtId="165" formatCode="0.0%"/>
    <numFmt numFmtId="166" formatCode="0.0"/>
    <numFmt numFmtId="167" formatCode="#,##0.0"/>
    <numFmt numFmtId="168" formatCode="0.000"/>
    <numFmt numFmtId="169" formatCode="0.00_ "/>
  </numFmts>
  <fonts count="56">
    <font>
      <sz val="12"/>
      <name val="Arial MT"/>
    </font>
    <font>
      <sz val="12"/>
      <name val="Arial MT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2"/>
      <name val="Arial MT"/>
    </font>
    <font>
      <b/>
      <sz val="16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z val="10"/>
      <name val="Arial MT"/>
    </font>
    <font>
      <b/>
      <sz val="9"/>
      <color indexed="12"/>
      <name val="Arial MT"/>
    </font>
    <font>
      <b/>
      <sz val="10"/>
      <name val="Arial MT"/>
    </font>
    <font>
      <b/>
      <sz val="10"/>
      <color indexed="12"/>
      <name val="Arial MT"/>
    </font>
    <font>
      <b/>
      <sz val="12"/>
      <color indexed="62"/>
      <name val="Arial"/>
      <family val="2"/>
    </font>
    <font>
      <b/>
      <sz val="12"/>
      <color indexed="10"/>
      <name val="Arial"/>
      <family val="2"/>
    </font>
    <font>
      <b/>
      <i/>
      <u/>
      <sz val="9"/>
      <name val="Arial MT"/>
    </font>
    <font>
      <sz val="10"/>
      <color indexed="12"/>
      <name val="Arial MT"/>
    </font>
    <font>
      <b/>
      <sz val="10"/>
      <color indexed="10"/>
      <name val="Arial"/>
      <family val="2"/>
    </font>
    <font>
      <b/>
      <sz val="9"/>
      <color indexed="10"/>
      <name val="Arial MT"/>
    </font>
    <font>
      <b/>
      <sz val="10"/>
      <color indexed="10"/>
      <name val="Arial MT"/>
    </font>
    <font>
      <sz val="10"/>
      <color indexed="10"/>
      <name val="Arial MT"/>
    </font>
    <font>
      <sz val="12"/>
      <color indexed="10"/>
      <name val="Arial"/>
      <family val="2"/>
    </font>
    <font>
      <b/>
      <sz val="9"/>
      <color indexed="53"/>
      <name val="Arial MT"/>
    </font>
    <font>
      <sz val="12"/>
      <color indexed="50"/>
      <name val="Arial MT"/>
    </font>
    <font>
      <b/>
      <sz val="12"/>
      <color indexed="53"/>
      <name val="Arial"/>
      <family val="2"/>
    </font>
    <font>
      <b/>
      <sz val="10"/>
      <color indexed="53"/>
      <name val="Arial MT"/>
    </font>
    <font>
      <sz val="12"/>
      <color indexed="12"/>
      <name val="Arial"/>
      <family val="2"/>
    </font>
    <font>
      <b/>
      <sz val="9"/>
      <name val="Arial MT"/>
    </font>
    <font>
      <sz val="9"/>
      <name val="Arial MT"/>
    </font>
    <font>
      <b/>
      <u/>
      <sz val="9"/>
      <name val="Arial MT"/>
    </font>
    <font>
      <sz val="12"/>
      <color indexed="6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sz val="11"/>
      <color indexed="10"/>
      <name val="Arial"/>
      <family val="2"/>
    </font>
    <font>
      <b/>
      <sz val="11"/>
      <color indexed="20"/>
      <name val="Arial"/>
      <family val="2"/>
    </font>
    <font>
      <b/>
      <sz val="11"/>
      <name val="Times New Roman"/>
      <family val="1"/>
    </font>
    <font>
      <u/>
      <sz val="11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u/>
      <sz val="10"/>
      <color indexed="12"/>
      <name val="Arial"/>
      <family val="2"/>
    </font>
    <font>
      <u/>
      <sz val="7"/>
      <name val="Arial"/>
      <family val="2"/>
    </font>
    <font>
      <u/>
      <sz val="8"/>
      <name val="Arial"/>
      <family val="2"/>
    </font>
    <font>
      <b/>
      <sz val="11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52" fillId="0" borderId="0" applyNumberFormat="0" applyFill="0" applyBorder="0" applyAlignment="0" applyProtection="0">
      <alignment vertical="top"/>
      <protection locked="0"/>
    </xf>
  </cellStyleXfs>
  <cellXfs count="386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NumberFormat="1" applyFont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/>
    <xf numFmtId="15" fontId="2" fillId="0" borderId="0" xfId="0" applyNumberFormat="1" applyFont="1" applyFill="1" applyBorder="1" applyAlignment="1" applyProtection="1">
      <protection locked="0"/>
    </xf>
    <xf numFmtId="15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0" fontId="10" fillId="0" borderId="0" xfId="0" applyFont="1" applyFill="1" applyBorder="1" applyAlignment="1" applyProtection="1">
      <protection locked="0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6" fillId="0" borderId="2" xfId="0" applyFont="1" applyBorder="1"/>
    <xf numFmtId="49" fontId="15" fillId="2" borderId="3" xfId="0" applyNumberFormat="1" applyFont="1" applyFill="1" applyBorder="1" applyAlignment="1" applyProtection="1">
      <protection locked="0"/>
    </xf>
    <xf numFmtId="165" fontId="15" fillId="2" borderId="4" xfId="0" applyNumberFormat="1" applyFont="1" applyFill="1" applyBorder="1" applyAlignment="1" applyProtection="1">
      <protection locked="0"/>
    </xf>
    <xf numFmtId="49" fontId="13" fillId="2" borderId="5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" fontId="18" fillId="0" borderId="0" xfId="0" applyNumberFormat="1" applyFont="1" applyFill="1" applyBorder="1" applyAlignment="1" applyProtection="1">
      <protection locked="0"/>
    </xf>
    <xf numFmtId="9" fontId="2" fillId="0" borderId="0" xfId="0" applyNumberFormat="1" applyFont="1" applyFill="1" applyBorder="1" applyAlignment="1" applyProtection="1">
      <protection locked="0"/>
    </xf>
    <xf numFmtId="0" fontId="13" fillId="2" borderId="0" xfId="0" applyFont="1" applyFill="1" applyBorder="1"/>
    <xf numFmtId="0" fontId="18" fillId="0" borderId="0" xfId="0" applyFont="1" applyFill="1" applyBorder="1" applyAlignment="1" applyProtection="1">
      <protection locked="0"/>
    </xf>
    <xf numFmtId="166" fontId="6" fillId="2" borderId="6" xfId="0" applyNumberFormat="1" applyFont="1" applyFill="1" applyBorder="1" applyAlignment="1" applyProtection="1">
      <protection locked="0"/>
    </xf>
    <xf numFmtId="49" fontId="6" fillId="2" borderId="7" xfId="0" applyNumberFormat="1" applyFont="1" applyFill="1" applyBorder="1" applyAlignment="1" applyProtection="1">
      <protection locked="0"/>
    </xf>
    <xf numFmtId="49" fontId="13" fillId="2" borderId="0" xfId="0" applyNumberFormat="1" applyFont="1" applyFill="1" applyBorder="1" applyAlignment="1" applyProtection="1">
      <alignment horizontal="center"/>
      <protection locked="0"/>
    </xf>
    <xf numFmtId="1" fontId="6" fillId="2" borderId="9" xfId="0" applyNumberFormat="1" applyFont="1" applyFill="1" applyBorder="1" applyAlignment="1" applyProtection="1">
      <protection locked="0"/>
    </xf>
    <xf numFmtId="49" fontId="6" fillId="2" borderId="10" xfId="0" applyNumberFormat="1" applyFont="1" applyFill="1" applyBorder="1" applyAlignment="1" applyProtection="1">
      <protection locked="0"/>
    </xf>
    <xf numFmtId="49" fontId="13" fillId="2" borderId="1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 applyProtection="1">
      <protection locked="0"/>
    </xf>
    <xf numFmtId="1" fontId="17" fillId="0" borderId="0" xfId="0" applyNumberFormat="1" applyFont="1" applyFill="1" applyBorder="1" applyAlignment="1" applyProtection="1">
      <protection locked="0"/>
    </xf>
    <xf numFmtId="9" fontId="6" fillId="0" borderId="0" xfId="0" applyNumberFormat="1" applyFont="1" applyFill="1" applyBorder="1" applyAlignment="1" applyProtection="1">
      <protection locked="0"/>
    </xf>
    <xf numFmtId="0" fontId="24" fillId="0" borderId="0" xfId="0" applyFont="1" applyBorder="1"/>
    <xf numFmtId="49" fontId="15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protection locked="0"/>
    </xf>
    <xf numFmtId="1" fontId="25" fillId="0" borderId="0" xfId="0" applyNumberFormat="1" applyFont="1" applyFill="1" applyBorder="1" applyAlignment="1" applyProtection="1">
      <protection locked="0"/>
    </xf>
    <xf numFmtId="0" fontId="27" fillId="0" borderId="0" xfId="0" applyFont="1"/>
    <xf numFmtId="0" fontId="28" fillId="0" borderId="0" xfId="0" applyFont="1" applyFill="1" applyBorder="1" applyAlignment="1" applyProtection="1">
      <protection locked="0"/>
    </xf>
    <xf numFmtId="2" fontId="17" fillId="0" borderId="0" xfId="0" applyNumberFormat="1" applyFont="1" applyFill="1" applyBorder="1" applyAlignment="1" applyProtection="1">
      <protection locked="0"/>
    </xf>
    <xf numFmtId="49" fontId="15" fillId="2" borderId="1" xfId="0" applyNumberFormat="1" applyFont="1" applyFill="1" applyBorder="1" applyAlignment="1" applyProtection="1">
      <alignment horizontal="center"/>
      <protection locked="0"/>
    </xf>
    <xf numFmtId="1" fontId="30" fillId="0" borderId="0" xfId="0" applyNumberFormat="1" applyFont="1" applyFill="1" applyBorder="1" applyAlignment="1" applyProtection="1">
      <protection locked="0"/>
    </xf>
    <xf numFmtId="9" fontId="13" fillId="3" borderId="4" xfId="0" applyNumberFormat="1" applyFont="1" applyFill="1" applyBorder="1" applyAlignment="1" applyProtection="1">
      <protection locked="0"/>
    </xf>
    <xf numFmtId="49" fontId="13" fillId="3" borderId="0" xfId="0" applyNumberFormat="1" applyFont="1" applyFill="1" applyBorder="1" applyAlignment="1" applyProtection="1">
      <alignment horizontal="center"/>
      <protection locked="0"/>
    </xf>
    <xf numFmtId="49" fontId="15" fillId="3" borderId="3" xfId="0" applyNumberFormat="1" applyFont="1" applyFill="1" applyBorder="1" applyAlignment="1" applyProtection="1">
      <protection locked="0"/>
    </xf>
    <xf numFmtId="9" fontId="15" fillId="3" borderId="4" xfId="0" applyNumberFormat="1" applyFont="1" applyFill="1" applyBorder="1" applyAlignment="1" applyProtection="1">
      <protection locked="0"/>
    </xf>
    <xf numFmtId="49" fontId="13" fillId="0" borderId="0" xfId="0" applyNumberFormat="1" applyFont="1" applyBorder="1" applyAlignment="1">
      <alignment horizontal="center"/>
    </xf>
    <xf numFmtId="49" fontId="15" fillId="3" borderId="0" xfId="0" applyNumberFormat="1" applyFont="1" applyFill="1" applyBorder="1" applyAlignment="1" applyProtection="1">
      <alignment horizontal="center"/>
      <protection locked="0"/>
    </xf>
    <xf numFmtId="1" fontId="6" fillId="3" borderId="6" xfId="0" applyNumberFormat="1" applyFont="1" applyFill="1" applyBorder="1" applyAlignment="1" applyProtection="1">
      <alignment horizontal="center"/>
      <protection locked="0"/>
    </xf>
    <xf numFmtId="49" fontId="6" fillId="3" borderId="7" xfId="0" applyNumberFormat="1" applyFont="1" applyFill="1" applyBorder="1" applyAlignment="1" applyProtection="1">
      <protection locked="0"/>
    </xf>
    <xf numFmtId="1" fontId="6" fillId="3" borderId="6" xfId="0" applyNumberFormat="1" applyFont="1" applyFill="1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1" fontId="6" fillId="3" borderId="9" xfId="0" applyNumberFormat="1" applyFont="1" applyFill="1" applyBorder="1" applyAlignment="1" applyProtection="1">
      <protection locked="0"/>
    </xf>
    <xf numFmtId="49" fontId="6" fillId="3" borderId="10" xfId="0" applyNumberFormat="1" applyFont="1" applyFill="1" applyBorder="1" applyAlignment="1" applyProtection="1">
      <protection locked="0"/>
    </xf>
    <xf numFmtId="49" fontId="15" fillId="3" borderId="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protection locked="0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Border="1" applyAlignment="1"/>
    <xf numFmtId="0" fontId="31" fillId="0" borderId="0" xfId="0" applyFont="1" applyBorder="1" applyAlignment="1"/>
    <xf numFmtId="0" fontId="15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</xf>
    <xf numFmtId="0" fontId="36" fillId="2" borderId="14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2" fontId="13" fillId="2" borderId="19" xfId="0" applyNumberFormat="1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 applyProtection="1"/>
    <xf numFmtId="3" fontId="1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 applyProtection="1">
      <protection locked="0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3" fontId="13" fillId="2" borderId="19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5" fontId="1" fillId="0" borderId="0" xfId="0" applyNumberFormat="1" applyFont="1" applyFill="1" applyBorder="1" applyAlignment="1" applyProtection="1">
      <alignment horizontal="center"/>
      <protection locked="0"/>
    </xf>
    <xf numFmtId="20" fontId="13" fillId="0" borderId="0" xfId="0" applyNumberFormat="1" applyFont="1" applyFill="1" applyBorder="1" applyAlignment="1" applyProtection="1">
      <protection locked="0"/>
    </xf>
    <xf numFmtId="0" fontId="13" fillId="2" borderId="19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" fillId="0" borderId="0" xfId="0" applyNumberFormat="1" applyFont="1" applyBorder="1" applyAlignment="1" applyProtection="1">
      <protection locked="0"/>
    </xf>
    <xf numFmtId="49" fontId="13" fillId="0" borderId="0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0" fillId="0" borderId="0" xfId="2"/>
    <xf numFmtId="0" fontId="10" fillId="0" borderId="0" xfId="2" applyBorder="1"/>
    <xf numFmtId="0" fontId="2" fillId="0" borderId="0" xfId="2" applyFont="1"/>
    <xf numFmtId="0" fontId="4" fillId="0" borderId="0" xfId="2" applyFont="1"/>
    <xf numFmtId="0" fontId="4" fillId="0" borderId="0" xfId="2" applyFont="1" applyAlignment="1">
      <alignment horizontal="right"/>
    </xf>
    <xf numFmtId="0" fontId="4" fillId="0" borderId="1" xfId="2" applyFont="1" applyFill="1" applyBorder="1" applyAlignment="1" applyProtection="1">
      <protection locked="0"/>
    </xf>
    <xf numFmtId="0" fontId="2" fillId="0" borderId="0" xfId="2" applyFont="1" applyBorder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6" fillId="0" borderId="0" xfId="2" applyFont="1" applyAlignment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left"/>
    </xf>
    <xf numFmtId="0" fontId="4" fillId="0" borderId="0" xfId="2" applyFont="1" applyBorder="1" applyAlignment="1"/>
    <xf numFmtId="0" fontId="7" fillId="0" borderId="0" xfId="2" applyFont="1"/>
    <xf numFmtId="0" fontId="41" fillId="0" borderId="0" xfId="2" applyFont="1" applyAlignment="1"/>
    <xf numFmtId="0" fontId="10" fillId="0" borderId="0" xfId="2" applyFill="1" applyBorder="1" applyAlignment="1"/>
    <xf numFmtId="0" fontId="10" fillId="0" borderId="0" xfId="2" applyFill="1" applyAlignment="1">
      <alignment horizontal="left"/>
    </xf>
    <xf numFmtId="0" fontId="40" fillId="0" borderId="0" xfId="2" applyFont="1"/>
    <xf numFmtId="0" fontId="43" fillId="0" borderId="2" xfId="2" applyFont="1" applyBorder="1"/>
    <xf numFmtId="0" fontId="40" fillId="0" borderId="0" xfId="2" applyFont="1" applyAlignment="1">
      <alignment horizontal="center"/>
    </xf>
    <xf numFmtId="0" fontId="43" fillId="0" borderId="0" xfId="2" applyFont="1" applyAlignment="1">
      <alignment horizontal="right"/>
    </xf>
    <xf numFmtId="0" fontId="40" fillId="0" borderId="0" xfId="2" applyFont="1" applyProtection="1">
      <protection locked="0"/>
    </xf>
    <xf numFmtId="10" fontId="4" fillId="0" borderId="0" xfId="2" quotePrefix="1" applyNumberFormat="1" applyFont="1"/>
    <xf numFmtId="0" fontId="40" fillId="0" borderId="0" xfId="2" applyFont="1" applyAlignment="1" applyProtection="1">
      <alignment horizontal="left"/>
      <protection locked="0"/>
    </xf>
    <xf numFmtId="2" fontId="40" fillId="0" borderId="0" xfId="2" applyNumberFormat="1" applyFont="1" applyAlignment="1" applyProtection="1">
      <alignment horizontal="right"/>
      <protection locked="0"/>
    </xf>
    <xf numFmtId="10" fontId="4" fillId="0" borderId="0" xfId="2" quotePrefix="1" applyNumberFormat="1" applyFont="1" applyAlignment="1">
      <alignment horizontal="right"/>
    </xf>
    <xf numFmtId="0" fontId="43" fillId="0" borderId="0" xfId="2" applyFont="1" applyBorder="1"/>
    <xf numFmtId="0" fontId="48" fillId="0" borderId="0" xfId="2" applyFont="1"/>
    <xf numFmtId="0" fontId="43" fillId="0" borderId="0" xfId="2" applyFont="1" applyAlignment="1">
      <alignment horizontal="left"/>
    </xf>
    <xf numFmtId="0" fontId="43" fillId="0" borderId="1" xfId="2" applyFont="1" applyBorder="1"/>
    <xf numFmtId="0" fontId="40" fillId="0" borderId="1" xfId="2" applyFont="1" applyBorder="1"/>
    <xf numFmtId="0" fontId="49" fillId="0" borderId="0" xfId="2" applyFont="1" applyAlignment="1">
      <alignment horizontal="left"/>
    </xf>
    <xf numFmtId="0" fontId="49" fillId="0" borderId="0" xfId="2" applyFont="1" applyAlignment="1">
      <alignment horizontal="center"/>
    </xf>
    <xf numFmtId="49" fontId="40" fillId="0" borderId="0" xfId="2" applyNumberFormat="1" applyFont="1" applyAlignment="1">
      <alignment horizontal="center"/>
    </xf>
    <xf numFmtId="0" fontId="40" fillId="0" borderId="0" xfId="2" applyFont="1" applyFill="1" applyAlignment="1"/>
    <xf numFmtId="0" fontId="40" fillId="0" borderId="0" xfId="2" applyFont="1" applyAlignment="1">
      <alignment horizontal="left"/>
    </xf>
    <xf numFmtId="2" fontId="40" fillId="0" borderId="1" xfId="2" applyNumberFormat="1" applyFont="1" applyFill="1" applyBorder="1" applyAlignment="1" applyProtection="1">
      <alignment horizontal="center"/>
      <protection locked="0"/>
    </xf>
    <xf numFmtId="49" fontId="40" fillId="0" borderId="0" xfId="2" applyNumberFormat="1" applyFont="1" applyProtection="1">
      <protection locked="0"/>
    </xf>
    <xf numFmtId="2" fontId="40" fillId="0" borderId="8" xfId="2" applyNumberFormat="1" applyFont="1" applyFill="1" applyBorder="1" applyAlignment="1" applyProtection="1">
      <alignment horizontal="center"/>
      <protection locked="0"/>
    </xf>
    <xf numFmtId="0" fontId="40" fillId="0" borderId="0" xfId="2" applyFont="1" applyAlignment="1"/>
    <xf numFmtId="0" fontId="50" fillId="0" borderId="0" xfId="2" applyFont="1"/>
    <xf numFmtId="0" fontId="51" fillId="0" borderId="0" xfId="2" applyFont="1" applyAlignment="1">
      <alignment horizontal="right"/>
    </xf>
    <xf numFmtId="0" fontId="43" fillId="0" borderId="0" xfId="2" applyFont="1" applyAlignment="1" applyProtection="1">
      <alignment horizontal="left"/>
      <protection locked="0"/>
    </xf>
    <xf numFmtId="0" fontId="43" fillId="2" borderId="0" xfId="2" applyFont="1" applyFill="1" applyBorder="1" applyAlignment="1" applyProtection="1">
      <alignment horizontal="left"/>
      <protection locked="0"/>
    </xf>
    <xf numFmtId="0" fontId="43" fillId="2" borderId="0" xfId="2" applyFont="1" applyFill="1" applyBorder="1" applyAlignment="1">
      <alignment horizontal="left"/>
    </xf>
    <xf numFmtId="3" fontId="40" fillId="0" borderId="0" xfId="2" applyNumberFormat="1" applyFont="1" applyAlignment="1">
      <alignment horizontal="left"/>
    </xf>
    <xf numFmtId="0" fontId="40" fillId="0" borderId="0" xfId="2" applyFont="1" applyBorder="1" applyAlignment="1">
      <alignment horizontal="center"/>
    </xf>
    <xf numFmtId="0" fontId="43" fillId="4" borderId="0" xfId="2" applyFont="1" applyFill="1" applyBorder="1" applyAlignment="1" applyProtection="1">
      <alignment horizontal="left"/>
      <protection locked="0"/>
    </xf>
    <xf numFmtId="0" fontId="40" fillId="0" borderId="0" xfId="2" applyFont="1" applyBorder="1"/>
    <xf numFmtId="1" fontId="10" fillId="0" borderId="11" xfId="2" applyNumberFormat="1" applyFont="1" applyFill="1" applyBorder="1" applyAlignment="1">
      <alignment horizontal="center"/>
    </xf>
    <xf numFmtId="3" fontId="10" fillId="0" borderId="12" xfId="2" applyNumberFormat="1" applyFont="1" applyFill="1" applyBorder="1" applyAlignment="1">
      <alignment horizontal="center"/>
    </xf>
    <xf numFmtId="3" fontId="10" fillId="0" borderId="11" xfId="2" applyNumberFormat="1" applyFont="1" applyFill="1" applyBorder="1" applyAlignment="1"/>
    <xf numFmtId="3" fontId="36" fillId="0" borderId="11" xfId="2" quotePrefix="1" applyNumberFormat="1" applyFont="1" applyFill="1" applyBorder="1" applyAlignment="1">
      <alignment horizontal="center"/>
    </xf>
    <xf numFmtId="3" fontId="36" fillId="0" borderId="12" xfId="2" quotePrefix="1" applyNumberFormat="1" applyFont="1" applyFill="1" applyBorder="1" applyAlignment="1">
      <alignment horizontal="center"/>
    </xf>
    <xf numFmtId="3" fontId="36" fillId="0" borderId="8" xfId="2" quotePrefix="1" applyNumberFormat="1" applyFont="1" applyFill="1" applyBorder="1" applyAlignment="1">
      <alignment horizontal="center"/>
    </xf>
    <xf numFmtId="3" fontId="10" fillId="0" borderId="16" xfId="2" applyNumberFormat="1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3" fontId="10" fillId="0" borderId="11" xfId="2" applyNumberFormat="1" applyFont="1" applyFill="1" applyBorder="1" applyAlignment="1">
      <alignment horizontal="center"/>
    </xf>
    <xf numFmtId="0" fontId="10" fillId="0" borderId="8" xfId="2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left"/>
    </xf>
    <xf numFmtId="0" fontId="10" fillId="0" borderId="12" xfId="2" applyFont="1" applyFill="1" applyBorder="1" applyAlignment="1">
      <alignment horizontal="left"/>
    </xf>
    <xf numFmtId="1" fontId="10" fillId="0" borderId="12" xfId="2" applyNumberFormat="1" applyFont="1" applyFill="1" applyBorder="1" applyAlignment="1">
      <alignment horizontal="center"/>
    </xf>
    <xf numFmtId="1" fontId="10" fillId="0" borderId="11" xfId="2" applyNumberFormat="1" applyFont="1" applyFill="1" applyBorder="1" applyAlignment="1"/>
    <xf numFmtId="2" fontId="10" fillId="0" borderId="11" xfId="2" applyNumberFormat="1" applyFont="1" applyFill="1" applyBorder="1" applyAlignment="1">
      <alignment horizontal="center"/>
    </xf>
    <xf numFmtId="2" fontId="10" fillId="0" borderId="12" xfId="2" applyNumberFormat="1" applyFont="1" applyFill="1" applyBorder="1" applyAlignment="1">
      <alignment horizontal="center"/>
    </xf>
    <xf numFmtId="2" fontId="10" fillId="0" borderId="11" xfId="2" applyNumberFormat="1" applyFont="1" applyFill="1" applyBorder="1" applyAlignment="1"/>
    <xf numFmtId="165" fontId="53" fillId="0" borderId="11" xfId="3" applyNumberFormat="1" applyFont="1" applyFill="1" applyBorder="1" applyAlignment="1" applyProtection="1"/>
    <xf numFmtId="165" fontId="53" fillId="0" borderId="12" xfId="3" applyNumberFormat="1" applyFont="1" applyFill="1" applyBorder="1" applyAlignment="1" applyProtection="1"/>
    <xf numFmtId="165" fontId="54" fillId="0" borderId="11" xfId="3" applyNumberFormat="1" applyFont="1" applyFill="1" applyBorder="1" applyAlignment="1" applyProtection="1">
      <alignment horizontal="left"/>
    </xf>
    <xf numFmtId="165" fontId="54" fillId="0" borderId="8" xfId="3" applyNumberFormat="1" applyFont="1" applyFill="1" applyBorder="1" applyAlignment="1" applyProtection="1"/>
    <xf numFmtId="165" fontId="54" fillId="0" borderId="8" xfId="3" applyNumberFormat="1" applyFont="1" applyFill="1" applyBorder="1" applyAlignment="1" applyProtection="1">
      <alignment horizontal="right"/>
    </xf>
    <xf numFmtId="165" fontId="54" fillId="0" borderId="11" xfId="3" applyNumberFormat="1" applyFont="1" applyFill="1" applyBorder="1" applyAlignment="1" applyProtection="1"/>
    <xf numFmtId="165" fontId="36" fillId="0" borderId="8" xfId="2" applyNumberFormat="1" applyFont="1" applyFill="1" applyBorder="1" applyAlignment="1"/>
    <xf numFmtId="165" fontId="54" fillId="0" borderId="8" xfId="2" applyNumberFormat="1" applyFont="1" applyFill="1" applyBorder="1" applyAlignment="1">
      <alignment horizontal="right"/>
    </xf>
    <xf numFmtId="165" fontId="54" fillId="0" borderId="11" xfId="2" applyNumberFormat="1" applyFont="1" applyFill="1" applyBorder="1" applyAlignment="1"/>
    <xf numFmtId="165" fontId="54" fillId="0" borderId="8" xfId="2" applyNumberFormat="1" applyFont="1" applyFill="1" applyBorder="1" applyAlignment="1"/>
    <xf numFmtId="0" fontId="15" fillId="2" borderId="0" xfId="0" applyFont="1" applyFill="1" applyBorder="1"/>
    <xf numFmtId="49" fontId="43" fillId="0" borderId="21" xfId="2" applyNumberFormat="1" applyFont="1" applyBorder="1" applyAlignment="1" applyProtection="1">
      <protection locked="0"/>
    </xf>
    <xf numFmtId="49" fontId="43" fillId="0" borderId="20" xfId="2" applyNumberFormat="1" applyFont="1" applyBorder="1" applyAlignment="1" applyProtection="1">
      <protection locked="0"/>
    </xf>
    <xf numFmtId="49" fontId="43" fillId="0" borderId="38" xfId="2" applyNumberFormat="1" applyFont="1" applyBorder="1" applyAlignment="1" applyProtection="1">
      <protection locked="0"/>
    </xf>
    <xf numFmtId="3" fontId="43" fillId="0" borderId="20" xfId="2" applyNumberFormat="1" applyFont="1" applyBorder="1" applyAlignment="1" applyProtection="1">
      <protection locked="0"/>
    </xf>
    <xf numFmtId="165" fontId="43" fillId="0" borderId="38" xfId="2" applyNumberFormat="1" applyFont="1" applyBorder="1" applyAlignment="1" applyProtection="1">
      <alignment horizontal="left"/>
      <protection locked="0"/>
    </xf>
    <xf numFmtId="165" fontId="43" fillId="0" borderId="20" xfId="2" applyNumberFormat="1" applyFont="1" applyBorder="1" applyAlignment="1" applyProtection="1">
      <protection locked="0"/>
    </xf>
    <xf numFmtId="3" fontId="43" fillId="0" borderId="0" xfId="2" applyNumberFormat="1" applyFont="1" applyBorder="1" applyAlignment="1" applyProtection="1">
      <protection locked="0"/>
    </xf>
    <xf numFmtId="3" fontId="43" fillId="0" borderId="21" xfId="2" applyNumberFormat="1" applyFont="1" applyBorder="1" applyAlignment="1" applyProtection="1">
      <protection locked="0"/>
    </xf>
    <xf numFmtId="49" fontId="43" fillId="0" borderId="15" xfId="2" applyNumberFormat="1" applyFont="1" applyBorder="1" applyAlignment="1" applyProtection="1">
      <protection locked="0"/>
    </xf>
    <xf numFmtId="49" fontId="43" fillId="0" borderId="16" xfId="2" applyNumberFormat="1" applyFont="1" applyBorder="1" applyAlignment="1" applyProtection="1">
      <protection locked="0"/>
    </xf>
    <xf numFmtId="0" fontId="2" fillId="0" borderId="0" xfId="2" applyFont="1" applyAlignment="1">
      <alignment horizontal="left"/>
    </xf>
    <xf numFmtId="0" fontId="4" fillId="0" borderId="1" xfId="0" applyFont="1" applyBorder="1" applyAlignment="1"/>
    <xf numFmtId="3" fontId="4" fillId="0" borderId="1" xfId="0" applyNumberFormat="1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/>
    <xf numFmtId="0" fontId="12" fillId="0" borderId="1" xfId="0" applyFont="1" applyBorder="1" applyAlignment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6" fontId="16" fillId="0" borderId="1" xfId="0" applyNumberFormat="1" applyFont="1" applyBorder="1" applyAlignment="1" applyProtection="1">
      <alignment horizontal="center"/>
      <protection locked="0"/>
    </xf>
    <xf numFmtId="0" fontId="6" fillId="2" borderId="6" xfId="0" applyNumberFormat="1" applyFont="1" applyFill="1" applyBorder="1" applyAlignment="1" applyProtection="1">
      <alignment horizontal="center" shrinkToFit="1"/>
      <protection locked="0"/>
    </xf>
    <xf numFmtId="0" fontId="6" fillId="2" borderId="7" xfId="0" applyNumberFormat="1" applyFont="1" applyFill="1" applyBorder="1" applyAlignment="1" applyProtection="1">
      <alignment horizontal="center" shrinkToFit="1"/>
      <protection locked="0"/>
    </xf>
    <xf numFmtId="167" fontId="16" fillId="0" borderId="8" xfId="0" applyNumberFormat="1" applyFont="1" applyBorder="1" applyAlignment="1" applyProtection="1">
      <alignment horizontal="center"/>
      <protection locked="0"/>
    </xf>
    <xf numFmtId="4" fontId="16" fillId="0" borderId="8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43" fontId="4" fillId="0" borderId="1" xfId="1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2" fontId="23" fillId="0" borderId="1" xfId="0" applyNumberFormat="1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166" fontId="23" fillId="0" borderId="1" xfId="0" applyNumberFormat="1" applyFont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166" fontId="29" fillId="0" borderId="1" xfId="0" applyNumberFormat="1" applyFont="1" applyBorder="1" applyAlignment="1" applyProtection="1">
      <alignment horizontal="center"/>
      <protection locked="0"/>
    </xf>
    <xf numFmtId="1" fontId="29" fillId="0" borderId="1" xfId="0" applyNumberFormat="1" applyFont="1" applyBorder="1" applyAlignment="1" applyProtection="1">
      <alignment horizontal="center"/>
      <protection locked="0"/>
    </xf>
    <xf numFmtId="3" fontId="23" fillId="0" borderId="8" xfId="0" applyNumberFormat="1" applyFont="1" applyBorder="1" applyAlignment="1" applyProtection="1">
      <alignment horizontal="center"/>
      <protection locked="0"/>
    </xf>
    <xf numFmtId="0" fontId="23" fillId="0" borderId="8" xfId="0" applyFont="1" applyBorder="1" applyAlignment="1" applyProtection="1">
      <alignment horizontal="center"/>
      <protection locked="0"/>
    </xf>
    <xf numFmtId="4" fontId="23" fillId="0" borderId="8" xfId="0" applyNumberFormat="1" applyFont="1" applyBorder="1" applyAlignment="1" applyProtection="1">
      <alignment horizontal="center"/>
      <protection locked="0"/>
    </xf>
    <xf numFmtId="0" fontId="26" fillId="0" borderId="0" xfId="0" applyFont="1" applyBorder="1" applyAlignment="1">
      <alignment horizontal="center"/>
    </xf>
    <xf numFmtId="4" fontId="4" fillId="0" borderId="1" xfId="0" applyNumberFormat="1" applyFont="1" applyBorder="1" applyAlignment="1" applyProtection="1">
      <alignment horizontal="center"/>
      <protection locked="0"/>
    </xf>
    <xf numFmtId="0" fontId="32" fillId="2" borderId="0" xfId="0" applyFont="1" applyFill="1" applyBorder="1" applyAlignment="1">
      <alignment horizontal="left"/>
    </xf>
    <xf numFmtId="0" fontId="33" fillId="2" borderId="0" xfId="0" applyFont="1" applyFill="1" applyBorder="1" applyAlignment="1">
      <alignment horizontal="left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1" fontId="13" fillId="0" borderId="1" xfId="0" applyNumberFormat="1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3" borderId="6" xfId="0" applyNumberFormat="1" applyFont="1" applyFill="1" applyBorder="1" applyAlignment="1" applyProtection="1">
      <alignment horizontal="center"/>
      <protection locked="0"/>
    </xf>
    <xf numFmtId="0" fontId="6" fillId="3" borderId="7" xfId="0" applyNumberFormat="1" applyFont="1" applyFill="1" applyBorder="1" applyAlignment="1" applyProtection="1">
      <alignment horizontal="center"/>
      <protection locked="0"/>
    </xf>
    <xf numFmtId="0" fontId="12" fillId="0" borderId="18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2" fontId="6" fillId="0" borderId="2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35" fillId="0" borderId="40" xfId="0" applyFont="1" applyBorder="1" applyAlignment="1" applyProtection="1">
      <alignment horizontal="center"/>
      <protection locked="0"/>
    </xf>
    <xf numFmtId="0" fontId="35" fillId="0" borderId="41" xfId="0" applyFont="1" applyBorder="1" applyAlignment="1" applyProtection="1">
      <alignment horizontal="center"/>
      <protection locked="0"/>
    </xf>
    <xf numFmtId="0" fontId="35" fillId="0" borderId="42" xfId="0" applyFont="1" applyBorder="1" applyAlignment="1" applyProtection="1">
      <alignment horizontal="center"/>
      <protection locked="0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166" fontId="6" fillId="0" borderId="24" xfId="0" applyNumberFormat="1" applyFont="1" applyBorder="1" applyAlignment="1">
      <alignment horizontal="center" vertical="center"/>
    </xf>
    <xf numFmtId="166" fontId="6" fillId="0" borderId="25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166" fontId="6" fillId="0" borderId="22" xfId="0" applyNumberFormat="1" applyFont="1" applyBorder="1" applyAlignment="1">
      <alignment horizontal="center" vertical="center"/>
    </xf>
    <xf numFmtId="166" fontId="6" fillId="0" borderId="23" xfId="0" applyNumberFormat="1" applyFont="1" applyBorder="1" applyAlignment="1">
      <alignment horizontal="center" vertical="center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37" fillId="0" borderId="22" xfId="0" quotePrefix="1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left"/>
    </xf>
    <xf numFmtId="0" fontId="12" fillId="0" borderId="29" xfId="0" applyFont="1" applyBorder="1" applyAlignment="1">
      <alignment horizontal="left"/>
    </xf>
    <xf numFmtId="0" fontId="37" fillId="0" borderId="30" xfId="0" quotePrefix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8" fontId="6" fillId="0" borderId="22" xfId="0" applyNumberFormat="1" applyFont="1" applyBorder="1" applyAlignment="1">
      <alignment horizontal="center" vertical="center"/>
    </xf>
    <xf numFmtId="168" fontId="6" fillId="0" borderId="2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Alignment="1" applyProtection="1">
      <alignment horizontal="center"/>
      <protection locked="0"/>
    </xf>
    <xf numFmtId="0" fontId="10" fillId="0" borderId="0" xfId="2" applyAlignment="1"/>
    <xf numFmtId="0" fontId="7" fillId="0" borderId="0" xfId="2" applyFont="1" applyAlignment="1">
      <alignment horizontal="center"/>
    </xf>
    <xf numFmtId="0" fontId="10" fillId="0" borderId="1" xfId="2" applyFont="1" applyBorder="1" applyAlignment="1">
      <alignment horizontal="center"/>
    </xf>
    <xf numFmtId="0" fontId="40" fillId="0" borderId="36" xfId="2" applyFont="1" applyBorder="1" applyAlignment="1">
      <alignment horizontal="left"/>
    </xf>
    <xf numFmtId="0" fontId="40" fillId="0" borderId="37" xfId="2" applyFont="1" applyBorder="1" applyAlignment="1">
      <alignment horizontal="left"/>
    </xf>
    <xf numFmtId="3" fontId="4" fillId="0" borderId="1" xfId="2" applyNumberFormat="1" applyFont="1" applyBorder="1" applyAlignment="1" applyProtection="1">
      <alignment horizontal="center"/>
      <protection locked="0"/>
    </xf>
    <xf numFmtId="0" fontId="10" fillId="0" borderId="0" xfId="2" applyAlignment="1">
      <alignment horizontal="center"/>
    </xf>
    <xf numFmtId="3" fontId="40" fillId="0" borderId="0" xfId="2" applyNumberFormat="1" applyFont="1" applyAlignment="1" applyProtection="1">
      <alignment horizontal="right"/>
      <protection locked="0"/>
    </xf>
    <xf numFmtId="0" fontId="40" fillId="0" borderId="20" xfId="2" applyFont="1" applyBorder="1" applyAlignment="1">
      <alignment horizontal="left"/>
    </xf>
    <xf numFmtId="0" fontId="40" fillId="0" borderId="38" xfId="2" applyFont="1" applyBorder="1" applyAlignment="1">
      <alignment horizontal="left"/>
    </xf>
    <xf numFmtId="2" fontId="10" fillId="0" borderId="1" xfId="2" applyNumberFormat="1" applyFont="1" applyFill="1" applyBorder="1" applyAlignment="1">
      <alignment horizontal="center"/>
    </xf>
    <xf numFmtId="0" fontId="42" fillId="0" borderId="0" xfId="2" applyFont="1" applyAlignment="1">
      <alignment horizontal="center"/>
    </xf>
    <xf numFmtId="0" fontId="40" fillId="0" borderId="15" xfId="2" applyFont="1" applyBorder="1" applyAlignment="1">
      <alignment horizontal="left"/>
    </xf>
    <xf numFmtId="0" fontId="40" fillId="0" borderId="16" xfId="2" applyFont="1" applyBorder="1" applyAlignment="1">
      <alignment horizontal="left"/>
    </xf>
    <xf numFmtId="0" fontId="40" fillId="0" borderId="0" xfId="2" applyFont="1" applyAlignment="1">
      <alignment horizontal="center"/>
    </xf>
    <xf numFmtId="0" fontId="44" fillId="0" borderId="0" xfId="2" applyFont="1" applyFill="1" applyAlignment="1">
      <alignment horizontal="left"/>
    </xf>
    <xf numFmtId="49" fontId="43" fillId="0" borderId="36" xfId="2" applyNumberFormat="1" applyFont="1" applyBorder="1" applyAlignment="1" applyProtection="1">
      <alignment horizontal="center"/>
      <protection locked="0"/>
    </xf>
    <xf numFmtId="49" fontId="43" fillId="0" borderId="37" xfId="2" applyNumberFormat="1" applyFont="1" applyBorder="1" applyAlignment="1" applyProtection="1">
      <alignment horizontal="center"/>
      <protection locked="0"/>
    </xf>
    <xf numFmtId="0" fontId="45" fillId="0" borderId="0" xfId="2" applyFont="1" applyFill="1" applyAlignment="1">
      <alignment horizontal="left"/>
    </xf>
    <xf numFmtId="0" fontId="45" fillId="0" borderId="20" xfId="2" applyNumberFormat="1" applyFont="1" applyBorder="1" applyAlignment="1" applyProtection="1">
      <alignment horizontal="center"/>
      <protection locked="0"/>
    </xf>
    <xf numFmtId="0" fontId="45" fillId="0" borderId="38" xfId="2" applyNumberFormat="1" applyFont="1" applyBorder="1" applyAlignment="1" applyProtection="1">
      <alignment horizontal="center"/>
      <protection locked="0"/>
    </xf>
    <xf numFmtId="0" fontId="44" fillId="0" borderId="20" xfId="2" applyNumberFormat="1" applyFont="1" applyBorder="1" applyAlignment="1" applyProtection="1">
      <alignment horizontal="center"/>
      <protection locked="0"/>
    </xf>
    <xf numFmtId="0" fontId="44" fillId="0" borderId="38" xfId="2" applyNumberFormat="1" applyFont="1" applyBorder="1" applyAlignment="1" applyProtection="1">
      <alignment horizontal="center"/>
      <protection locked="0"/>
    </xf>
    <xf numFmtId="166" fontId="40" fillId="0" borderId="0" xfId="2" applyNumberFormat="1" applyFont="1" applyAlignment="1" applyProtection="1">
      <alignment horizontal="right"/>
      <protection locked="0"/>
    </xf>
    <xf numFmtId="2" fontId="40" fillId="0" borderId="0" xfId="2" applyNumberFormat="1" applyFont="1" applyAlignment="1" applyProtection="1">
      <alignment horizontal="right"/>
      <protection locked="0"/>
    </xf>
    <xf numFmtId="0" fontId="40" fillId="0" borderId="0" xfId="2" applyFont="1" applyAlignment="1" applyProtection="1">
      <alignment horizontal="right"/>
      <protection locked="0"/>
    </xf>
    <xf numFmtId="167" fontId="40" fillId="0" borderId="0" xfId="2" applyNumberFormat="1" applyFont="1" applyAlignment="1" applyProtection="1">
      <alignment horizontal="right"/>
      <protection locked="0"/>
    </xf>
    <xf numFmtId="49" fontId="43" fillId="0" borderId="20" xfId="2" applyNumberFormat="1" applyFont="1" applyBorder="1" applyAlignment="1" applyProtection="1">
      <alignment horizontal="center"/>
      <protection locked="0"/>
    </xf>
    <xf numFmtId="49" fontId="43" fillId="0" borderId="38" xfId="2" applyNumberFormat="1" applyFont="1" applyBorder="1" applyAlignment="1" applyProtection="1">
      <alignment horizontal="center"/>
      <protection locked="0"/>
    </xf>
    <xf numFmtId="49" fontId="55" fillId="0" borderId="20" xfId="2" applyNumberFormat="1" applyFont="1" applyBorder="1" applyAlignment="1" applyProtection="1">
      <alignment horizontal="center"/>
      <protection locked="0"/>
    </xf>
    <xf numFmtId="49" fontId="55" fillId="0" borderId="38" xfId="2" applyNumberFormat="1" applyFont="1" applyBorder="1" applyAlignment="1" applyProtection="1">
      <alignment horizontal="center"/>
      <protection locked="0"/>
    </xf>
    <xf numFmtId="165" fontId="43" fillId="0" borderId="20" xfId="2" applyNumberFormat="1" applyFont="1" applyBorder="1" applyAlignment="1" applyProtection="1">
      <alignment horizontal="center"/>
      <protection locked="0"/>
    </xf>
    <xf numFmtId="165" fontId="43" fillId="0" borderId="38" xfId="2" applyNumberFormat="1" applyFont="1" applyBorder="1" applyAlignment="1" applyProtection="1">
      <alignment horizontal="center"/>
      <protection locked="0"/>
    </xf>
    <xf numFmtId="0" fontId="40" fillId="0" borderId="0" xfId="2" applyFont="1" applyAlignment="1" applyProtection="1">
      <alignment horizontal="left"/>
      <protection locked="0"/>
    </xf>
    <xf numFmtId="3" fontId="43" fillId="0" borderId="20" xfId="2" applyNumberFormat="1" applyFont="1" applyBorder="1" applyAlignment="1" applyProtection="1">
      <alignment horizontal="center"/>
      <protection locked="0"/>
    </xf>
    <xf numFmtId="3" fontId="43" fillId="0" borderId="38" xfId="2" applyNumberFormat="1" applyFont="1" applyBorder="1" applyAlignment="1" applyProtection="1">
      <alignment horizontal="center"/>
      <protection locked="0"/>
    </xf>
    <xf numFmtId="0" fontId="47" fillId="0" borderId="0" xfId="2" applyFont="1" applyFill="1" applyAlignment="1">
      <alignment horizontal="left"/>
    </xf>
    <xf numFmtId="3" fontId="43" fillId="0" borderId="15" xfId="2" applyNumberFormat="1" applyFont="1" applyBorder="1" applyAlignment="1" applyProtection="1">
      <alignment horizontal="center"/>
      <protection locked="0"/>
    </xf>
    <xf numFmtId="3" fontId="43" fillId="0" borderId="16" xfId="2" applyNumberFormat="1" applyFont="1" applyBorder="1" applyAlignment="1" applyProtection="1">
      <alignment horizontal="center"/>
      <protection locked="0"/>
    </xf>
    <xf numFmtId="169" fontId="40" fillId="0" borderId="0" xfId="2" applyNumberFormat="1" applyFont="1" applyAlignment="1" applyProtection="1">
      <alignment horizontal="right"/>
      <protection locked="0"/>
    </xf>
    <xf numFmtId="0" fontId="46" fillId="0" borderId="0" xfId="2" applyFont="1" applyFill="1" applyAlignment="1">
      <alignment horizontal="left"/>
    </xf>
    <xf numFmtId="0" fontId="40" fillId="0" borderId="0" xfId="2" applyFont="1" applyFill="1" applyAlignment="1">
      <alignment horizontal="left"/>
    </xf>
    <xf numFmtId="3" fontId="43" fillId="0" borderId="1" xfId="2" applyNumberFormat="1" applyFont="1" applyBorder="1" applyAlignment="1" applyProtection="1">
      <alignment horizontal="center"/>
      <protection locked="0"/>
    </xf>
    <xf numFmtId="0" fontId="45" fillId="0" borderId="20" xfId="2" applyNumberFormat="1" applyFont="1" applyFill="1" applyBorder="1" applyAlignment="1" applyProtection="1">
      <alignment horizontal="center"/>
      <protection locked="0"/>
    </xf>
    <xf numFmtId="0" fontId="45" fillId="0" borderId="38" xfId="2" applyNumberFormat="1" applyFont="1" applyFill="1" applyBorder="1" applyAlignment="1" applyProtection="1">
      <alignment horizontal="center"/>
      <protection locked="0"/>
    </xf>
    <xf numFmtId="2" fontId="40" fillId="0" borderId="1" xfId="2" applyNumberFormat="1" applyFont="1" applyFill="1" applyBorder="1" applyAlignment="1" applyProtection="1">
      <alignment horizontal="center"/>
      <protection locked="0"/>
    </xf>
    <xf numFmtId="2" fontId="40" fillId="0" borderId="8" xfId="2" applyNumberFormat="1" applyFont="1" applyFill="1" applyBorder="1" applyAlignment="1" applyProtection="1">
      <alignment horizontal="center"/>
      <protection locked="0"/>
    </xf>
    <xf numFmtId="2" fontId="40" fillId="0" borderId="1" xfId="2" applyNumberFormat="1" applyFont="1" applyFill="1" applyBorder="1" applyAlignment="1" applyProtection="1">
      <protection locked="0"/>
    </xf>
    <xf numFmtId="0" fontId="39" fillId="0" borderId="0" xfId="2" applyFont="1" applyAlignment="1">
      <alignment horizontal="right"/>
    </xf>
    <xf numFmtId="2" fontId="40" fillId="0" borderId="8" xfId="2" applyNumberFormat="1" applyFont="1" applyFill="1" applyBorder="1" applyAlignment="1" applyProtection="1">
      <protection locked="0"/>
    </xf>
    <xf numFmtId="0" fontId="40" fillId="0" borderId="39" xfId="2" applyFont="1" applyBorder="1" applyAlignment="1">
      <alignment horizontal="right"/>
    </xf>
    <xf numFmtId="0" fontId="40" fillId="0" borderId="39" xfId="2" applyFont="1" applyBorder="1" applyAlignment="1">
      <alignment horizontal="left"/>
    </xf>
    <xf numFmtId="0" fontId="40" fillId="0" borderId="0" xfId="2" applyFont="1" applyAlignment="1">
      <alignment horizontal="left"/>
    </xf>
    <xf numFmtId="0" fontId="40" fillId="0" borderId="0" xfId="2" applyFont="1" applyBorder="1" applyAlignment="1" applyProtection="1">
      <alignment horizontal="left"/>
      <protection locked="0"/>
    </xf>
    <xf numFmtId="0" fontId="40" fillId="0" borderId="0" xfId="2" applyFont="1" applyBorder="1" applyAlignment="1">
      <alignment horizontal="left"/>
    </xf>
    <xf numFmtId="3" fontId="40" fillId="0" borderId="0" xfId="2" applyNumberFormat="1" applyFont="1" applyAlignment="1">
      <alignment horizontal="left"/>
    </xf>
    <xf numFmtId="0" fontId="43" fillId="2" borderId="0" xfId="2" applyFont="1" applyFill="1" applyBorder="1" applyAlignment="1" applyProtection="1">
      <alignment horizontal="left"/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43" fillId="2" borderId="0" xfId="2" applyFont="1" applyFill="1" applyAlignment="1" applyProtection="1">
      <alignment horizontal="left"/>
      <protection locked="0"/>
    </xf>
    <xf numFmtId="0" fontId="43" fillId="0" borderId="11" xfId="2" applyFont="1" applyBorder="1" applyAlignment="1">
      <alignment horizontal="left"/>
    </xf>
    <xf numFmtId="0" fontId="43" fillId="0" borderId="8" xfId="2" applyFont="1" applyBorder="1" applyAlignment="1">
      <alignment horizontal="left"/>
    </xf>
    <xf numFmtId="0" fontId="43" fillId="0" borderId="12" xfId="2" applyFont="1" applyBorder="1" applyAlignment="1">
      <alignment horizontal="left"/>
    </xf>
    <xf numFmtId="3" fontId="10" fillId="0" borderId="8" xfId="2" applyNumberFormat="1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3" fontId="10" fillId="0" borderId="11" xfId="2" applyNumberFormat="1" applyFont="1" applyFill="1" applyBorder="1" applyAlignment="1">
      <alignment horizontal="center"/>
    </xf>
    <xf numFmtId="0" fontId="10" fillId="0" borderId="8" xfId="2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left"/>
    </xf>
    <xf numFmtId="0" fontId="10" fillId="0" borderId="12" xfId="2" applyFont="1" applyFill="1" applyBorder="1" applyAlignment="1">
      <alignment horizontal="left"/>
    </xf>
    <xf numFmtId="0" fontId="40" fillId="0" borderId="1" xfId="2" applyFont="1" applyBorder="1" applyAlignment="1">
      <alignment horizontal="center"/>
    </xf>
    <xf numFmtId="0" fontId="43" fillId="0" borderId="11" xfId="2" applyFont="1" applyBorder="1" applyAlignment="1">
      <alignment horizontal="center"/>
    </xf>
    <xf numFmtId="0" fontId="43" fillId="0" borderId="8" xfId="2" applyFont="1" applyBorder="1" applyAlignment="1">
      <alignment horizontal="center"/>
    </xf>
    <xf numFmtId="0" fontId="43" fillId="0" borderId="12" xfId="2" applyFont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6" fillId="0" borderId="12" xfId="2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3" fontId="36" fillId="0" borderId="8" xfId="2" quotePrefix="1" applyNumberFormat="1" applyFont="1" applyFill="1" applyBorder="1" applyAlignment="1">
      <alignment horizontal="center"/>
    </xf>
    <xf numFmtId="3" fontId="36" fillId="0" borderId="12" xfId="2" quotePrefix="1" applyNumberFormat="1" applyFont="1" applyFill="1" applyBorder="1" applyAlignment="1">
      <alignment horizontal="center"/>
    </xf>
    <xf numFmtId="3" fontId="36" fillId="0" borderId="11" xfId="2" quotePrefix="1" applyNumberFormat="1" applyFont="1" applyFill="1" applyBorder="1" applyAlignment="1">
      <alignment horizontal="center"/>
    </xf>
    <xf numFmtId="1" fontId="10" fillId="0" borderId="8" xfId="2" applyNumberFormat="1" applyFont="1" applyFill="1" applyBorder="1" applyAlignment="1">
      <alignment horizontal="center"/>
    </xf>
    <xf numFmtId="1" fontId="10" fillId="0" borderId="12" xfId="2" applyNumberFormat="1" applyFont="1" applyFill="1" applyBorder="1" applyAlignment="1">
      <alignment horizontal="center"/>
    </xf>
    <xf numFmtId="1" fontId="10" fillId="0" borderId="11" xfId="2" applyNumberFormat="1" applyFont="1" applyFill="1" applyBorder="1" applyAlignment="1">
      <alignment horizontal="center"/>
    </xf>
    <xf numFmtId="1" fontId="10" fillId="0" borderId="8" xfId="2" applyNumberFormat="1" applyFont="1" applyFill="1" applyBorder="1" applyAlignment="1">
      <alignment horizontal="left"/>
    </xf>
    <xf numFmtId="1" fontId="10" fillId="0" borderId="12" xfId="2" applyNumberFormat="1" applyFont="1" applyFill="1" applyBorder="1" applyAlignment="1">
      <alignment horizontal="left"/>
    </xf>
    <xf numFmtId="3" fontId="10" fillId="0" borderId="12" xfId="2" applyNumberFormat="1" applyFont="1" applyFill="1" applyBorder="1" applyAlignment="1">
      <alignment horizontal="center"/>
    </xf>
    <xf numFmtId="3" fontId="10" fillId="0" borderId="12" xfId="2" applyNumberFormat="1" applyFont="1" applyFill="1" applyBorder="1" applyAlignment="1">
      <alignment horizontal="left"/>
    </xf>
    <xf numFmtId="0" fontId="3" fillId="0" borderId="0" xfId="2" applyFont="1" applyAlignment="1">
      <alignment horizontal="center"/>
    </xf>
    <xf numFmtId="0" fontId="38" fillId="0" borderId="0" xfId="2" applyFont="1" applyAlignment="1">
      <alignment horizontal="center"/>
    </xf>
    <xf numFmtId="165" fontId="54" fillId="0" borderId="11" xfId="2" applyNumberFormat="1" applyFont="1" applyFill="1" applyBorder="1" applyAlignment="1">
      <alignment horizontal="center"/>
    </xf>
    <xf numFmtId="165" fontId="54" fillId="0" borderId="8" xfId="2" applyNumberFormat="1" applyFont="1" applyFill="1" applyBorder="1" applyAlignment="1">
      <alignment horizontal="center"/>
    </xf>
    <xf numFmtId="165" fontId="54" fillId="0" borderId="12" xfId="2" applyNumberFormat="1" applyFont="1" applyFill="1" applyBorder="1" applyAlignment="1">
      <alignment horizontal="center"/>
    </xf>
    <xf numFmtId="2" fontId="10" fillId="0" borderId="8" xfId="2" applyNumberFormat="1" applyFont="1" applyFill="1" applyBorder="1" applyAlignment="1">
      <alignment horizontal="center"/>
    </xf>
    <xf numFmtId="2" fontId="10" fillId="0" borderId="12" xfId="2" applyNumberFormat="1" applyFont="1" applyFill="1" applyBorder="1" applyAlignment="1">
      <alignment horizontal="center"/>
    </xf>
    <xf numFmtId="2" fontId="10" fillId="0" borderId="11" xfId="2" applyNumberFormat="1" applyFont="1" applyFill="1" applyBorder="1" applyAlignment="1">
      <alignment horizontal="center"/>
    </xf>
    <xf numFmtId="2" fontId="10" fillId="0" borderId="8" xfId="2" applyNumberFormat="1" applyFont="1" applyFill="1" applyBorder="1" applyAlignment="1">
      <alignment horizontal="left"/>
    </xf>
    <xf numFmtId="2" fontId="10" fillId="0" borderId="12" xfId="2" applyNumberFormat="1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114300</xdr:rowOff>
    </xdr:from>
    <xdr:to>
      <xdr:col>3</xdr:col>
      <xdr:colOff>361950</xdr:colOff>
      <xdr:row>9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95250" y="1428750"/>
          <a:ext cx="1228725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5</xdr:row>
      <xdr:rowOff>114300</xdr:rowOff>
    </xdr:from>
    <xdr:to>
      <xdr:col>5</xdr:col>
      <xdr:colOff>666750</xdr:colOff>
      <xdr:row>9</xdr:row>
      <xdr:rowOff>152400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323975" y="1428750"/>
          <a:ext cx="139065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11257</xdr:colOff>
      <xdr:row>38</xdr:row>
      <xdr:rowOff>2598</xdr:rowOff>
    </xdr:from>
    <xdr:to>
      <xdr:col>2</xdr:col>
      <xdr:colOff>51954</xdr:colOff>
      <xdr:row>43</xdr:row>
      <xdr:rowOff>103909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06507" y="7258916"/>
          <a:ext cx="759402" cy="10538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528204</xdr:colOff>
      <xdr:row>38</xdr:row>
      <xdr:rowOff>8660</xdr:rowOff>
    </xdr:from>
    <xdr:to>
      <xdr:col>5</xdr:col>
      <xdr:colOff>563705</xdr:colOff>
      <xdr:row>43</xdr:row>
      <xdr:rowOff>103909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1870363" y="7264978"/>
          <a:ext cx="910069" cy="10477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61480</xdr:colOff>
      <xdr:row>43</xdr:row>
      <xdr:rowOff>95250</xdr:rowOff>
    </xdr:from>
    <xdr:to>
      <xdr:col>4</xdr:col>
      <xdr:colOff>537730</xdr:colOff>
      <xdr:row>43</xdr:row>
      <xdr:rowOff>95250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75435" y="8304068"/>
          <a:ext cx="100445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130752</xdr:colOff>
      <xdr:row>41</xdr:row>
      <xdr:rowOff>109105</xdr:rowOff>
    </xdr:from>
    <xdr:to>
      <xdr:col>4</xdr:col>
      <xdr:colOff>445077</xdr:colOff>
      <xdr:row>42</xdr:row>
      <xdr:rowOff>147205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44707" y="7936923"/>
          <a:ext cx="842529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1">
            <a:defRPr sz="1000"/>
          </a:pPr>
          <a:r>
            <a:rPr lang="en-PH" sz="1200" b="0" i="0" strike="noStrike">
              <a:solidFill>
                <a:srgbClr val="000000"/>
              </a:solidFill>
              <a:latin typeface="Arial MT"/>
            </a:rPr>
            <a:t>       APT</a:t>
          </a:r>
        </a:p>
      </xdr:txBody>
    </xdr:sp>
    <xdr:clientData/>
  </xdr:twoCellAnchor>
  <xdr:twoCellAnchor>
    <xdr:from>
      <xdr:col>2</xdr:col>
      <xdr:colOff>266700</xdr:colOff>
      <xdr:row>6</xdr:row>
      <xdr:rowOff>161925</xdr:rowOff>
    </xdr:from>
    <xdr:to>
      <xdr:col>4</xdr:col>
      <xdr:colOff>342900</xdr:colOff>
      <xdr:row>7</xdr:row>
      <xdr:rowOff>171450</xdr:rowOff>
    </xdr:to>
    <xdr:sp macro="" textlink="">
      <xdr:nvSpPr>
        <xdr:cNvPr id="8" name="Rectangl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066800" y="1676400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1">
            <a:defRPr sz="1000"/>
          </a:pPr>
          <a:r>
            <a:rPr lang="en-PH" sz="1200" b="0" i="0" strike="noStrike">
              <a:solidFill>
                <a:srgbClr val="000000"/>
              </a:solidFill>
              <a:latin typeface="Arial MT"/>
            </a:rPr>
            <a:t>FPT</a:t>
          </a:r>
        </a:p>
        <a:p>
          <a:pPr algn="l" rtl="1">
            <a:defRPr sz="1000"/>
          </a:pPr>
          <a:endParaRPr lang="en-PH" sz="1200" b="0" i="0" strike="noStrike">
            <a:solidFill>
              <a:srgbClr val="000000"/>
            </a:solidFill>
            <a:latin typeface="Arial M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39</xdr:row>
          <xdr:rowOff>28575</xdr:rowOff>
        </xdr:from>
        <xdr:to>
          <xdr:col>11</xdr:col>
          <xdr:colOff>533400</xdr:colOff>
          <xdr:row>39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28575</xdr:rowOff>
        </xdr:from>
        <xdr:to>
          <xdr:col>13</xdr:col>
          <xdr:colOff>276225</xdr:colOff>
          <xdr:row>39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39</xdr:row>
          <xdr:rowOff>28575</xdr:rowOff>
        </xdr:from>
        <xdr:to>
          <xdr:col>15</xdr:col>
          <xdr:colOff>285750</xdr:colOff>
          <xdr:row>39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40</xdr:row>
          <xdr:rowOff>28575</xdr:rowOff>
        </xdr:from>
        <xdr:to>
          <xdr:col>11</xdr:col>
          <xdr:colOff>533400</xdr:colOff>
          <xdr:row>40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40</xdr:row>
          <xdr:rowOff>28575</xdr:rowOff>
        </xdr:from>
        <xdr:to>
          <xdr:col>13</xdr:col>
          <xdr:colOff>276225</xdr:colOff>
          <xdr:row>40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40</xdr:row>
          <xdr:rowOff>28575</xdr:rowOff>
        </xdr:from>
        <xdr:to>
          <xdr:col>15</xdr:col>
          <xdr:colOff>285750</xdr:colOff>
          <xdr:row>40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41</xdr:row>
          <xdr:rowOff>28575</xdr:rowOff>
        </xdr:from>
        <xdr:to>
          <xdr:col>11</xdr:col>
          <xdr:colOff>533400</xdr:colOff>
          <xdr:row>41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41</xdr:row>
          <xdr:rowOff>28575</xdr:rowOff>
        </xdr:from>
        <xdr:to>
          <xdr:col>13</xdr:col>
          <xdr:colOff>276225</xdr:colOff>
          <xdr:row>41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41</xdr:row>
          <xdr:rowOff>28575</xdr:rowOff>
        </xdr:from>
        <xdr:to>
          <xdr:col>15</xdr:col>
          <xdr:colOff>285750</xdr:colOff>
          <xdr:row>41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42</xdr:row>
          <xdr:rowOff>28575</xdr:rowOff>
        </xdr:from>
        <xdr:to>
          <xdr:col>11</xdr:col>
          <xdr:colOff>533400</xdr:colOff>
          <xdr:row>42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42</xdr:row>
          <xdr:rowOff>28575</xdr:rowOff>
        </xdr:from>
        <xdr:to>
          <xdr:col>13</xdr:col>
          <xdr:colOff>276225</xdr:colOff>
          <xdr:row>42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42</xdr:row>
          <xdr:rowOff>28575</xdr:rowOff>
        </xdr:from>
        <xdr:to>
          <xdr:col>15</xdr:col>
          <xdr:colOff>285750</xdr:colOff>
          <xdr:row>42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43</xdr:row>
          <xdr:rowOff>28575</xdr:rowOff>
        </xdr:from>
        <xdr:to>
          <xdr:col>11</xdr:col>
          <xdr:colOff>533400</xdr:colOff>
          <xdr:row>43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43</xdr:row>
          <xdr:rowOff>28575</xdr:rowOff>
        </xdr:from>
        <xdr:to>
          <xdr:col>13</xdr:col>
          <xdr:colOff>276225</xdr:colOff>
          <xdr:row>43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43</xdr:row>
          <xdr:rowOff>28575</xdr:rowOff>
        </xdr:from>
        <xdr:to>
          <xdr:col>15</xdr:col>
          <xdr:colOff>285750</xdr:colOff>
          <xdr:row>43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44</xdr:row>
          <xdr:rowOff>28575</xdr:rowOff>
        </xdr:from>
        <xdr:to>
          <xdr:col>11</xdr:col>
          <xdr:colOff>533400</xdr:colOff>
          <xdr:row>44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44</xdr:row>
          <xdr:rowOff>28575</xdr:rowOff>
        </xdr:from>
        <xdr:to>
          <xdr:col>13</xdr:col>
          <xdr:colOff>276225</xdr:colOff>
          <xdr:row>44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44</xdr:row>
          <xdr:rowOff>28575</xdr:rowOff>
        </xdr:from>
        <xdr:to>
          <xdr:col>15</xdr:col>
          <xdr:colOff>285750</xdr:colOff>
          <xdr:row>44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133350</xdr:rowOff>
    </xdr:from>
    <xdr:to>
      <xdr:col>4</xdr:col>
      <xdr:colOff>19050</xdr:colOff>
      <xdr:row>13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H="1">
          <a:off x="133350" y="1714500"/>
          <a:ext cx="2133600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7</xdr:row>
      <xdr:rowOff>123825</xdr:rowOff>
    </xdr:from>
    <xdr:to>
      <xdr:col>7</xdr:col>
      <xdr:colOff>9525</xdr:colOff>
      <xdr:row>12</xdr:row>
      <xdr:rowOff>152400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2257425" y="1704975"/>
          <a:ext cx="1714500" cy="100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0</xdr:colOff>
      <xdr:row>53</xdr:row>
      <xdr:rowOff>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3390900" y="8934450"/>
          <a:ext cx="571500" cy="1323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638175</xdr:colOff>
      <xdr:row>53</xdr:row>
      <xdr:rowOff>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 flipV="1">
          <a:off x="123825" y="8934450"/>
          <a:ext cx="581025" cy="1323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295275</xdr:colOff>
      <xdr:row>49</xdr:row>
      <xdr:rowOff>0</xdr:rowOff>
    </xdr:from>
    <xdr:to>
      <xdr:col>6</xdr:col>
      <xdr:colOff>295275</xdr:colOff>
      <xdr:row>49</xdr:row>
      <xdr:rowOff>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19100" y="9496425"/>
          <a:ext cx="3267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NG%20IN%20KWK%20ESTEEM\DONG%20SHUO\VOYAGES\VOY%20196\VOY%20196%20CHECKLIST%20AND%20CARGO%20PAPERS%20HK\LOADING%20-%20SERIA\Cargo%20Check%20List\CO001%20CO002%20CO004%20-%20Discharge%20PLan%20voy%20185%20mel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52tsangml/Desktop/SMS%20Revisions-Nair/Copy%20of%20co001%20-%20%20loading%20plan%20-%20tanker%20in%20loading%20port%20senipah%20term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zeto/AppData/Local/Microsoft/Windows/Temporary%20Internet%20Files/Content.Outlook/IM5BCMLT/Voy%201405%20Arrival%2019.6%20mt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004 STOWAGE PLAN"/>
      <sheetName val="CO001A LOAD PLAN"/>
      <sheetName val="CO001B INITIAL PLAN "/>
      <sheetName val="Transfer Plan by Stage(1)"/>
      <sheetName val="CO001C FINAL PLAN AFTER"/>
      <sheetName val="CO002A CARGO BALLAST PLAN"/>
      <sheetName val="CO002B TRANSFER BY STAGE  1"/>
      <sheetName val="CO002B TRANSFER BY STAGE 2"/>
      <sheetName val="CO002C WATCH SCHEDULE"/>
      <sheetName val="addpage"/>
      <sheetName val="CO002D OPERATION 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004 STOWAGE PLAN"/>
      <sheetName val="CO001A LOAD PLAN 1"/>
      <sheetName val="CO001B INITIAL PLAN 1"/>
      <sheetName val="Transfer Plan by Stage(1)"/>
      <sheetName val="CO001C FINAL PLAN 1"/>
      <sheetName val="CO002A CARGO BALLAST PLAN "/>
      <sheetName val="CO002B TRANSFER BY STAGE 1"/>
      <sheetName val="CO002C WATCH SCHEDULE"/>
      <sheetName val="addpage"/>
      <sheetName val="CO002D OPERATION INSTRUCTIO (2)"/>
    </sheetNames>
    <sheetDataSet>
      <sheetData sheetId="0">
        <row r="7">
          <cell r="P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ad ports"/>
      <sheetName val="Disch ports"/>
    </sheetNames>
    <sheetDataSet>
      <sheetData sheetId="0">
        <row r="2">
          <cell r="H2">
            <v>0</v>
          </cell>
        </row>
        <row r="8">
          <cell r="F8">
            <v>0</v>
          </cell>
          <cell r="G8">
            <v>0</v>
          </cell>
          <cell r="P8">
            <v>0</v>
          </cell>
          <cell r="Q8">
            <v>0</v>
          </cell>
        </row>
        <row r="9">
          <cell r="P9">
            <v>0</v>
          </cell>
          <cell r="Q9">
            <v>0</v>
          </cell>
        </row>
        <row r="10">
          <cell r="P10">
            <v>0</v>
          </cell>
          <cell r="Q10">
            <v>0</v>
          </cell>
        </row>
        <row r="14">
          <cell r="AD14">
            <v>1.0249999999999999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30">
          <cell r="D30">
            <v>0</v>
          </cell>
          <cell r="G30">
            <v>0</v>
          </cell>
          <cell r="U30">
            <v>0</v>
          </cell>
          <cell r="V30">
            <v>0</v>
          </cell>
          <cell r="Y30">
            <v>0</v>
          </cell>
          <cell r="Z30">
            <v>0</v>
          </cell>
        </row>
        <row r="31">
          <cell r="D31">
            <v>0</v>
          </cell>
          <cell r="G31">
            <v>0</v>
          </cell>
        </row>
        <row r="32">
          <cell r="D32">
            <v>0</v>
          </cell>
          <cell r="F3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fitToPage="1"/>
  </sheetPr>
  <dimension ref="A1:AE70"/>
  <sheetViews>
    <sheetView showZeros="0" view="pageLayout" topLeftCell="A98" zoomScaleNormal="100" zoomScaleSheetLayoutView="110" workbookViewId="0">
      <selection activeCell="N74" sqref="N74"/>
    </sheetView>
  </sheetViews>
  <sheetFormatPr defaultColWidth="3.21875" defaultRowHeight="15"/>
  <cols>
    <col min="1" max="1" width="1.109375" style="3" customWidth="1"/>
    <col min="2" max="2" width="8.33203125" style="3" customWidth="1"/>
    <col min="3" max="3" width="6.109375" style="3" customWidth="1"/>
    <col min="4" max="4" width="8.44140625" style="3" hidden="1" customWidth="1"/>
    <col min="5" max="5" width="10.21875" style="3" customWidth="1"/>
    <col min="6" max="6" width="6.6640625" style="3" customWidth="1"/>
    <col min="7" max="7" width="4.5546875" style="3" customWidth="1"/>
    <col min="8" max="8" width="9.33203125" style="3" customWidth="1"/>
    <col min="9" max="9" width="4.21875" style="3" customWidth="1"/>
    <col min="10" max="10" width="5.88671875" style="3" customWidth="1"/>
    <col min="11" max="11" width="1.44140625" style="3" customWidth="1"/>
    <col min="12" max="12" width="7.5546875" style="3" customWidth="1"/>
    <col min="13" max="13" width="3" style="3" customWidth="1"/>
    <col min="14" max="14" width="3.77734375" style="3" customWidth="1"/>
    <col min="15" max="15" width="2.6640625" style="3" customWidth="1"/>
    <col min="16" max="16" width="4.77734375" style="3" customWidth="1"/>
    <col min="17" max="17" width="6.6640625" style="3" customWidth="1"/>
    <col min="18" max="18" width="0.88671875" style="3" customWidth="1"/>
    <col min="19" max="19" width="4.33203125" style="3" customWidth="1"/>
    <col min="20" max="20" width="0.109375" style="3" customWidth="1"/>
    <col min="21" max="21" width="11.88671875" style="3" customWidth="1"/>
    <col min="22" max="22" width="0.109375" style="3" customWidth="1"/>
    <col min="23" max="23" width="4.6640625" style="3" customWidth="1"/>
    <col min="24" max="24" width="7.33203125" style="3" customWidth="1"/>
    <col min="25" max="25" width="4.6640625" style="3" customWidth="1"/>
    <col min="26" max="26" width="16" style="3" customWidth="1"/>
    <col min="27" max="27" width="12.77734375" style="3" customWidth="1"/>
    <col min="28" max="28" width="9.33203125" style="3" customWidth="1"/>
    <col min="29" max="29" width="11.21875" style="3" customWidth="1"/>
    <col min="30" max="30" width="8.6640625" style="3" customWidth="1"/>
    <col min="31" max="31" width="10.109375" style="3" customWidth="1"/>
    <col min="32" max="16384" width="3.21875" style="3"/>
  </cols>
  <sheetData>
    <row r="1" spans="1:31" ht="18" customHeight="1">
      <c r="A1" s="272" t="s">
        <v>110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/>
      <c r="S1" s="4"/>
      <c r="T1" s="4"/>
      <c r="U1" s="4"/>
      <c r="V1" s="4"/>
      <c r="W1" s="4"/>
      <c r="X1" s="4"/>
      <c r="Y1" s="4"/>
      <c r="Z1" s="5"/>
      <c r="AA1" s="5"/>
      <c r="AB1" s="6"/>
      <c r="AC1" s="7"/>
      <c r="AD1" s="7"/>
      <c r="AE1" s="7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21" customHeight="1">
      <c r="A3" s="1"/>
      <c r="B3" s="9" t="s">
        <v>0</v>
      </c>
      <c r="C3" s="208"/>
      <c r="D3" s="208"/>
      <c r="E3" s="208"/>
      <c r="F3" s="208"/>
      <c r="G3" s="209" t="s">
        <v>1</v>
      </c>
      <c r="H3" s="209"/>
      <c r="I3" s="210"/>
      <c r="J3" s="210"/>
      <c r="K3" s="1"/>
      <c r="L3" s="10" t="s">
        <v>2</v>
      </c>
      <c r="M3" s="211"/>
      <c r="N3" s="211"/>
      <c r="O3" s="211"/>
      <c r="P3" s="211"/>
      <c r="Q3" s="211"/>
      <c r="R3"/>
      <c r="S3" s="4"/>
      <c r="T3" s="11"/>
      <c r="U3" s="12"/>
      <c r="V3" s="12"/>
      <c r="W3" s="13"/>
      <c r="X3" s="14"/>
      <c r="Y3" s="12"/>
      <c r="Z3" s="4"/>
      <c r="AA3" s="4"/>
      <c r="AB3" s="4"/>
      <c r="AC3" s="4"/>
      <c r="AD3" s="4"/>
      <c r="AE3" s="4"/>
    </row>
    <row r="4" spans="1:31" ht="21" customHeight="1">
      <c r="A4" s="2"/>
      <c r="B4" s="15"/>
      <c r="C4" s="2"/>
      <c r="D4" s="2"/>
      <c r="E4" s="2"/>
      <c r="F4" s="2"/>
      <c r="G4" s="16" t="s">
        <v>3</v>
      </c>
      <c r="H4" s="16"/>
      <c r="I4" s="2"/>
      <c r="J4" s="2"/>
      <c r="K4" s="212"/>
      <c r="L4" s="212"/>
      <c r="M4" s="212"/>
      <c r="N4" s="212"/>
      <c r="O4" s="212"/>
      <c r="P4" s="212"/>
      <c r="Q4" s="212"/>
      <c r="R4"/>
      <c r="S4" s="4"/>
      <c r="T4" s="11"/>
      <c r="U4" s="12"/>
      <c r="V4" s="12"/>
      <c r="W4" s="13"/>
      <c r="X4" s="4"/>
      <c r="Y4" s="12"/>
      <c r="Z4" s="4"/>
      <c r="AA4" s="4"/>
      <c r="AB4" s="4"/>
      <c r="AC4" s="4"/>
      <c r="AD4" s="4"/>
      <c r="AE4" s="4"/>
    </row>
    <row r="5" spans="1:31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7"/>
      <c r="P5" s="2"/>
      <c r="Q5" s="2"/>
      <c r="R5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>
      <c r="A6" s="2"/>
      <c r="B6" s="2"/>
      <c r="C6" s="2"/>
      <c r="D6" s="2"/>
      <c r="E6" s="2"/>
      <c r="F6" s="2"/>
      <c r="G6" s="2"/>
      <c r="H6" s="18" t="s">
        <v>4</v>
      </c>
      <c r="I6" s="2"/>
      <c r="J6" s="193"/>
      <c r="K6" s="194"/>
      <c r="L6" s="213"/>
      <c r="M6" s="213"/>
      <c r="N6" s="213"/>
      <c r="O6" s="195"/>
      <c r="P6" s="19" t="s">
        <v>5</v>
      </c>
      <c r="Q6" s="2"/>
      <c r="R6"/>
      <c r="S6" s="4"/>
      <c r="T6" s="4"/>
      <c r="U6" s="4"/>
      <c r="V6" s="20"/>
      <c r="W6" s="12"/>
      <c r="X6" s="12"/>
      <c r="Y6" s="4"/>
      <c r="Z6" s="4"/>
      <c r="AA6" s="4"/>
      <c r="AB6" s="4"/>
      <c r="AC6" s="4"/>
      <c r="AD6" s="4"/>
      <c r="AE6" s="4"/>
    </row>
    <row r="7" spans="1:31" ht="16.5" customHeight="1">
      <c r="A7" s="2"/>
      <c r="B7" s="21"/>
      <c r="C7" s="21"/>
      <c r="D7" s="21"/>
      <c r="E7" s="21"/>
      <c r="F7" s="21"/>
      <c r="G7" s="2"/>
      <c r="H7" s="22" t="s">
        <v>6</v>
      </c>
      <c r="I7" s="22"/>
      <c r="J7" s="22"/>
      <c r="K7" s="22"/>
      <c r="L7" s="22"/>
      <c r="M7" s="22"/>
      <c r="N7" s="22"/>
      <c r="O7" s="22"/>
      <c r="P7" s="23"/>
      <c r="Q7" s="22" t="s">
        <v>7</v>
      </c>
      <c r="R7" s="24"/>
      <c r="S7" s="25"/>
      <c r="T7" s="25"/>
      <c r="U7" s="25"/>
      <c r="V7" s="20"/>
      <c r="W7" s="12"/>
      <c r="X7" s="12"/>
      <c r="Y7" s="25"/>
      <c r="Z7" s="25"/>
      <c r="AA7" s="25"/>
      <c r="AB7" s="25"/>
      <c r="AC7" s="4"/>
      <c r="AD7" s="4"/>
      <c r="AE7" s="4"/>
    </row>
    <row r="8" spans="1:31" ht="15.75" customHeight="1">
      <c r="A8" s="2"/>
      <c r="B8" s="26"/>
      <c r="C8" s="26"/>
      <c r="D8" s="27" t="s">
        <v>8</v>
      </c>
      <c r="E8" s="26"/>
      <c r="F8" s="26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2.75" hidden="1" customHeight="1">
      <c r="A9" s="2"/>
      <c r="B9" s="26"/>
      <c r="C9" s="26"/>
      <c r="D9" s="28"/>
      <c r="E9" s="26"/>
      <c r="F9" s="26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/>
      <c r="S9" s="4"/>
      <c r="T9" s="4"/>
      <c r="U9" s="29"/>
      <c r="V9" s="29"/>
      <c r="W9" s="29"/>
      <c r="X9" s="29"/>
      <c r="Y9" s="4"/>
      <c r="Z9" s="4"/>
      <c r="AA9" s="4"/>
      <c r="AB9" s="4"/>
      <c r="AC9" s="4"/>
      <c r="AD9" s="4"/>
      <c r="AE9" s="4"/>
    </row>
    <row r="10" spans="1:31" ht="15" customHeight="1" thickBot="1">
      <c r="A10" s="2"/>
      <c r="B10" s="26"/>
      <c r="C10" s="26"/>
      <c r="D10" s="28"/>
      <c r="E10" s="26"/>
      <c r="F10" s="26"/>
      <c r="G10" s="22"/>
      <c r="H10" s="30" t="s">
        <v>9</v>
      </c>
      <c r="I10" s="199"/>
      <c r="J10" s="199"/>
      <c r="K10" s="199"/>
      <c r="L10" s="199"/>
      <c r="M10" s="200"/>
      <c r="N10" s="200"/>
      <c r="O10" s="2"/>
      <c r="P10" s="2"/>
      <c r="Q10" s="2"/>
      <c r="R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2"/>
      <c r="B11" s="31" t="s">
        <v>10</v>
      </c>
      <c r="C11" s="32"/>
      <c r="D11" s="33"/>
      <c r="E11" s="31" t="s">
        <v>11</v>
      </c>
      <c r="F11" s="32"/>
      <c r="G11" s="22"/>
      <c r="H11" s="34" t="s">
        <v>12</v>
      </c>
      <c r="I11" s="201"/>
      <c r="J11" s="202"/>
      <c r="K11" s="22" t="s">
        <v>13</v>
      </c>
      <c r="L11" s="22"/>
      <c r="M11" s="203"/>
      <c r="N11" s="203"/>
      <c r="O11" s="203"/>
      <c r="P11" s="35" t="s">
        <v>14</v>
      </c>
      <c r="Q11" s="2"/>
      <c r="R11"/>
      <c r="S11" s="4"/>
      <c r="T11" s="36"/>
      <c r="U11" s="37"/>
      <c r="V11" s="4"/>
      <c r="W11" s="4"/>
      <c r="X11" s="38"/>
      <c r="Y11" s="4"/>
      <c r="Z11" s="25"/>
      <c r="AA11" s="39"/>
      <c r="AB11" s="4"/>
      <c r="AC11" s="4"/>
      <c r="AD11" s="4"/>
      <c r="AE11" s="4"/>
    </row>
    <row r="12" spans="1:31" ht="15" customHeight="1">
      <c r="A12" s="2"/>
      <c r="B12" s="204"/>
      <c r="C12" s="205"/>
      <c r="D12" s="40"/>
      <c r="E12" s="204"/>
      <c r="F12" s="205"/>
      <c r="G12" s="22"/>
      <c r="H12" s="34" t="s">
        <v>15</v>
      </c>
      <c r="I12" s="206"/>
      <c r="J12" s="206"/>
      <c r="K12" s="22" t="s">
        <v>16</v>
      </c>
      <c r="L12" s="22"/>
      <c r="M12" s="207"/>
      <c r="N12" s="207"/>
      <c r="O12" s="207"/>
      <c r="P12" s="35" t="s">
        <v>5</v>
      </c>
      <c r="Q12" s="2"/>
      <c r="R12"/>
      <c r="S12" s="4"/>
      <c r="T12" s="36"/>
      <c r="U12" s="37"/>
      <c r="V12" s="4"/>
      <c r="W12" s="4"/>
      <c r="X12" s="41"/>
      <c r="Y12" s="4"/>
      <c r="Z12" s="4"/>
      <c r="AA12" s="4"/>
      <c r="AB12" s="4"/>
      <c r="AC12" s="4"/>
      <c r="AD12" s="4"/>
      <c r="AE12" s="4"/>
    </row>
    <row r="13" spans="1:31" ht="15" customHeight="1">
      <c r="A13" s="2"/>
      <c r="B13" s="42"/>
      <c r="C13" s="43" t="s">
        <v>17</v>
      </c>
      <c r="D13" s="44" t="s">
        <v>18</v>
      </c>
      <c r="E13" s="42"/>
      <c r="F13" s="43" t="s">
        <v>17</v>
      </c>
      <c r="G13" s="214"/>
      <c r="H13" s="214"/>
      <c r="I13" s="215"/>
      <c r="J13" s="215"/>
      <c r="K13" s="22"/>
      <c r="L13" s="22"/>
      <c r="M13" s="216"/>
      <c r="N13" s="216"/>
      <c r="O13" s="216"/>
      <c r="P13" s="35"/>
      <c r="Q13" s="2"/>
      <c r="R13"/>
      <c r="S13" s="4"/>
      <c r="T13" s="36"/>
      <c r="U13" s="37"/>
      <c r="V13" s="4"/>
      <c r="W13" s="4"/>
      <c r="X13" s="41"/>
      <c r="Y13" s="4"/>
      <c r="Z13" s="25"/>
      <c r="AA13" s="39"/>
      <c r="AB13" s="4"/>
      <c r="AC13" s="4"/>
      <c r="AD13" s="4"/>
      <c r="AE13" s="4"/>
    </row>
    <row r="14" spans="1:31" ht="15" customHeight="1" thickBot="1">
      <c r="A14" s="2"/>
      <c r="B14" s="45"/>
      <c r="C14" s="46" t="s">
        <v>19</v>
      </c>
      <c r="D14" s="47"/>
      <c r="E14" s="45"/>
      <c r="F14" s="46" t="s">
        <v>19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"/>
      <c r="R14"/>
      <c r="S14" s="4"/>
      <c r="T14" s="36"/>
      <c r="U14" s="48"/>
      <c r="V14" s="4"/>
      <c r="W14" s="11"/>
      <c r="X14" s="49"/>
      <c r="Y14" s="11"/>
      <c r="Z14" s="11"/>
      <c r="AA14" s="11"/>
      <c r="AB14" s="4"/>
      <c r="AC14" s="4"/>
      <c r="AD14" s="4"/>
      <c r="AE14" s="4"/>
    </row>
    <row r="15" spans="1:31" ht="15" customHeight="1" thickBot="1">
      <c r="A15" s="2"/>
      <c r="B15" s="31" t="s">
        <v>20</v>
      </c>
      <c r="C15" s="32"/>
      <c r="D15" s="181"/>
      <c r="E15" s="31" t="s">
        <v>21</v>
      </c>
      <c r="F15" s="32"/>
      <c r="G15" s="22"/>
      <c r="H15" s="30" t="s">
        <v>22</v>
      </c>
      <c r="I15" s="217">
        <f>[2]Data!D7</f>
        <v>0</v>
      </c>
      <c r="J15" s="217"/>
      <c r="K15" s="217"/>
      <c r="L15" s="217"/>
      <c r="M15" s="200"/>
      <c r="N15" s="200"/>
      <c r="O15" s="22"/>
      <c r="P15" s="22"/>
      <c r="Q15" s="2"/>
      <c r="R15"/>
      <c r="S15" s="4"/>
      <c r="T15" s="36"/>
      <c r="U15" s="48"/>
      <c r="V15" s="4"/>
      <c r="W15" s="4"/>
      <c r="X15" s="41"/>
      <c r="Y15" s="4"/>
      <c r="Z15" s="25"/>
      <c r="AA15" s="39"/>
      <c r="AB15" s="4"/>
      <c r="AC15" s="4"/>
      <c r="AD15" s="4"/>
      <c r="AE15" s="4"/>
    </row>
    <row r="16" spans="1:31" ht="15" customHeight="1">
      <c r="A16" s="2"/>
      <c r="B16" s="204"/>
      <c r="C16" s="205"/>
      <c r="D16" s="181"/>
      <c r="E16" s="204"/>
      <c r="F16" s="205"/>
      <c r="G16" s="22"/>
      <c r="H16" s="34" t="s">
        <v>12</v>
      </c>
      <c r="I16" s="218"/>
      <c r="J16" s="219"/>
      <c r="K16" s="22" t="s">
        <v>13</v>
      </c>
      <c r="L16" s="22"/>
      <c r="M16" s="220"/>
      <c r="N16" s="220"/>
      <c r="O16" s="220"/>
      <c r="P16" s="35" t="s">
        <v>14</v>
      </c>
      <c r="Q16" s="2"/>
      <c r="R16"/>
      <c r="S16" s="4"/>
      <c r="T16" s="36"/>
      <c r="U16" s="48"/>
      <c r="V16" s="4"/>
      <c r="W16" s="4"/>
      <c r="X16" s="41"/>
      <c r="Y16" s="4"/>
      <c r="Z16" s="4"/>
      <c r="AA16" s="4"/>
      <c r="AB16" s="4"/>
      <c r="AC16" s="4"/>
      <c r="AD16" s="4"/>
      <c r="AE16" s="4"/>
    </row>
    <row r="17" spans="1:31" ht="15" customHeight="1">
      <c r="A17" s="2"/>
      <c r="B17" s="42"/>
      <c r="C17" s="43" t="s">
        <v>17</v>
      </c>
      <c r="D17" s="53" t="s">
        <v>18</v>
      </c>
      <c r="E17" s="42"/>
      <c r="F17" s="43" t="s">
        <v>17</v>
      </c>
      <c r="G17" s="22"/>
      <c r="H17" s="34" t="s">
        <v>15</v>
      </c>
      <c r="I17" s="224"/>
      <c r="J17" s="225"/>
      <c r="K17" s="22" t="s">
        <v>16</v>
      </c>
      <c r="L17" s="22"/>
      <c r="M17" s="226"/>
      <c r="N17" s="226"/>
      <c r="O17" s="226"/>
      <c r="P17" s="35" t="s">
        <v>5</v>
      </c>
      <c r="Q17" s="2"/>
      <c r="R17"/>
      <c r="S17" s="4"/>
      <c r="T17" s="36"/>
      <c r="U17" s="50"/>
      <c r="V17" s="11"/>
      <c r="W17" s="11"/>
      <c r="X17" s="38"/>
      <c r="Y17" s="36"/>
      <c r="Z17" s="11"/>
      <c r="AA17" s="51"/>
      <c r="AB17" s="4"/>
      <c r="AC17" s="4"/>
      <c r="AD17" s="4"/>
      <c r="AE17" s="4"/>
    </row>
    <row r="18" spans="1:31" ht="15" customHeight="1" thickBot="1">
      <c r="A18" s="2"/>
      <c r="B18" s="45"/>
      <c r="C18" s="46" t="s">
        <v>19</v>
      </c>
      <c r="D18" s="59"/>
      <c r="E18" s="45"/>
      <c r="F18" s="46" t="s">
        <v>19</v>
      </c>
      <c r="G18" s="22"/>
      <c r="H18" s="22"/>
      <c r="I18" s="52"/>
      <c r="J18" s="52"/>
      <c r="K18" s="22"/>
      <c r="L18" s="22"/>
      <c r="M18" s="22"/>
      <c r="N18" s="22"/>
      <c r="O18" s="22"/>
      <c r="P18" s="22"/>
      <c r="Q18" s="2"/>
      <c r="R18"/>
      <c r="S18" s="4"/>
      <c r="T18" s="36"/>
      <c r="U18" s="48"/>
      <c r="V18" s="4"/>
      <c r="W18" s="4"/>
      <c r="X18" s="41"/>
      <c r="Y18" s="4"/>
      <c r="Z18" s="4"/>
      <c r="AA18" s="4"/>
      <c r="AB18" s="4"/>
      <c r="AC18" s="4"/>
      <c r="AD18" s="4"/>
      <c r="AE18" s="4"/>
    </row>
    <row r="19" spans="1:31" ht="15" customHeight="1">
      <c r="A19" s="2"/>
      <c r="B19" s="31" t="s">
        <v>23</v>
      </c>
      <c r="C19" s="32"/>
      <c r="D19" s="53"/>
      <c r="E19" s="31" t="s">
        <v>24</v>
      </c>
      <c r="F19" s="3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"/>
      <c r="R19"/>
      <c r="S19" s="4"/>
      <c r="T19" s="36"/>
      <c r="U19" s="48"/>
      <c r="V19" s="54"/>
      <c r="W19" s="54"/>
      <c r="X19" s="41"/>
      <c r="Y19" s="4"/>
      <c r="Z19" s="55"/>
      <c r="AA19" s="55"/>
      <c r="AB19" s="4"/>
      <c r="AC19" s="4"/>
      <c r="AD19" s="4"/>
      <c r="AE19" s="4"/>
    </row>
    <row r="20" spans="1:31" ht="15" customHeight="1" thickBot="1">
      <c r="A20" s="2"/>
      <c r="B20" s="204"/>
      <c r="C20" s="205"/>
      <c r="D20" s="53"/>
      <c r="E20" s="204"/>
      <c r="F20" s="205"/>
      <c r="G20" s="22"/>
      <c r="H20" s="30" t="s">
        <v>25</v>
      </c>
      <c r="I20" s="227">
        <f>[2]Data!D8</f>
        <v>0</v>
      </c>
      <c r="J20" s="227"/>
      <c r="K20" s="227"/>
      <c r="L20" s="227"/>
      <c r="M20" s="215"/>
      <c r="N20" s="215"/>
      <c r="O20" s="22"/>
      <c r="P20" s="22"/>
      <c r="Q20" s="2"/>
      <c r="R20" s="56"/>
      <c r="S20" s="4"/>
      <c r="T20" s="36"/>
      <c r="U20" s="48"/>
      <c r="V20" s="4"/>
      <c r="W20" s="4"/>
      <c r="X20" s="57"/>
      <c r="Y20" s="4"/>
      <c r="Z20" s="54"/>
      <c r="AA20" s="54"/>
      <c r="AB20" s="4"/>
      <c r="AC20" s="4"/>
      <c r="AD20" s="4"/>
      <c r="AE20" s="4"/>
    </row>
    <row r="21" spans="1:31" ht="15" customHeight="1">
      <c r="A21" s="2"/>
      <c r="B21" s="42"/>
      <c r="C21" s="43" t="s">
        <v>17</v>
      </c>
      <c r="D21" s="53" t="s">
        <v>18</v>
      </c>
      <c r="E21" s="42"/>
      <c r="F21" s="43" t="s">
        <v>17</v>
      </c>
      <c r="G21" s="22"/>
      <c r="H21" s="34" t="s">
        <v>12</v>
      </c>
      <c r="I21" s="221"/>
      <c r="J21" s="221"/>
      <c r="K21" s="22" t="s">
        <v>13</v>
      </c>
      <c r="L21" s="22"/>
      <c r="M21" s="222"/>
      <c r="N21" s="222"/>
      <c r="O21" s="222"/>
      <c r="P21" s="35" t="s">
        <v>14</v>
      </c>
      <c r="Q21" s="2"/>
      <c r="R21"/>
      <c r="S21" s="4"/>
      <c r="T21" s="36"/>
      <c r="U21" s="58"/>
      <c r="V21" s="54"/>
      <c r="W21" s="54"/>
      <c r="X21" s="38"/>
      <c r="Y21" s="4"/>
      <c r="Z21" s="55"/>
      <c r="AA21" s="55"/>
      <c r="AB21" s="4"/>
      <c r="AC21" s="4"/>
      <c r="AD21" s="4"/>
      <c r="AE21" s="4"/>
    </row>
    <row r="22" spans="1:31" ht="15" customHeight="1" thickBot="1">
      <c r="A22" s="2"/>
      <c r="B22" s="45"/>
      <c r="C22" s="46" t="s">
        <v>19</v>
      </c>
      <c r="D22" s="59"/>
      <c r="E22" s="45"/>
      <c r="F22" s="46" t="s">
        <v>19</v>
      </c>
      <c r="G22" s="22"/>
      <c r="H22" s="34" t="s">
        <v>15</v>
      </c>
      <c r="I22" s="223"/>
      <c r="J22" s="221"/>
      <c r="K22" s="22" t="s">
        <v>16</v>
      </c>
      <c r="L22" s="22"/>
      <c r="M22" s="221"/>
      <c r="N22" s="221"/>
      <c r="O22" s="221"/>
      <c r="P22" s="35" t="s">
        <v>5</v>
      </c>
      <c r="Q22" s="2"/>
      <c r="R22"/>
      <c r="S22" s="4"/>
      <c r="T22" s="11"/>
      <c r="U22" s="48"/>
      <c r="V22" s="4"/>
      <c r="W22" s="4"/>
      <c r="X22" s="41"/>
      <c r="Y22" s="4"/>
      <c r="Z22" s="54"/>
      <c r="AA22" s="54"/>
      <c r="AB22" s="4"/>
      <c r="AC22" s="4"/>
      <c r="AD22" s="4"/>
      <c r="AE22" s="4"/>
    </row>
    <row r="23" spans="1:31" ht="15" customHeight="1">
      <c r="A23" s="2"/>
      <c r="B23" s="31" t="s">
        <v>26</v>
      </c>
      <c r="C23" s="32"/>
      <c r="D23" s="53"/>
      <c r="E23" s="31" t="s">
        <v>27</v>
      </c>
      <c r="F23" s="3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"/>
      <c r="R23"/>
      <c r="S23" s="4"/>
      <c r="T23" s="36"/>
      <c r="U23" s="48"/>
      <c r="V23" s="54"/>
      <c r="W23" s="54"/>
      <c r="X23" s="41"/>
      <c r="Y23" s="4"/>
      <c r="Z23" s="25"/>
      <c r="AA23" s="51"/>
      <c r="AB23" s="4"/>
      <c r="AC23" s="4"/>
      <c r="AD23" s="4"/>
      <c r="AE23" s="4"/>
    </row>
    <row r="24" spans="1:31" ht="15" customHeight="1">
      <c r="A24" s="2"/>
      <c r="B24" s="204"/>
      <c r="C24" s="205"/>
      <c r="D24" s="53"/>
      <c r="E24" s="204"/>
      <c r="F24" s="20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"/>
      <c r="R24"/>
      <c r="S24" s="4"/>
      <c r="T24" s="36"/>
      <c r="U24" s="48"/>
      <c r="V24" s="4"/>
      <c r="W24" s="4"/>
      <c r="X24" s="41"/>
      <c r="Y24" s="4"/>
      <c r="Z24" s="60"/>
      <c r="AA24" s="60"/>
      <c r="AB24" s="4"/>
      <c r="AC24" s="4"/>
      <c r="AD24" s="4"/>
      <c r="AE24" s="4"/>
    </row>
    <row r="25" spans="1:31" ht="15" customHeight="1" thickBot="1">
      <c r="A25" s="2"/>
      <c r="B25" s="42"/>
      <c r="C25" s="43" t="s">
        <v>17</v>
      </c>
      <c r="D25" s="53" t="s">
        <v>18</v>
      </c>
      <c r="E25" s="42"/>
      <c r="F25" s="43" t="s">
        <v>17</v>
      </c>
      <c r="G25" s="22"/>
      <c r="H25" s="30" t="s">
        <v>28</v>
      </c>
      <c r="I25" s="232">
        <f>[2]Data!D9</f>
        <v>0</v>
      </c>
      <c r="J25" s="232"/>
      <c r="K25" s="232"/>
      <c r="L25" s="232"/>
      <c r="M25" s="215"/>
      <c r="N25" s="215"/>
      <c r="O25" s="22"/>
      <c r="P25" s="22"/>
      <c r="Q25" s="2"/>
      <c r="R25"/>
      <c r="S25" s="4"/>
      <c r="T25" s="36"/>
      <c r="U25" s="48"/>
      <c r="V25" s="54"/>
      <c r="W25" s="54"/>
      <c r="X25" s="41"/>
      <c r="Y25" s="4"/>
      <c r="Z25" s="60"/>
      <c r="AA25" s="51"/>
      <c r="AB25" s="4"/>
      <c r="AC25" s="4"/>
      <c r="AD25" s="4"/>
      <c r="AE25" s="4"/>
    </row>
    <row r="26" spans="1:31" ht="15" customHeight="1" thickBot="1">
      <c r="A26" s="2"/>
      <c r="B26" s="45"/>
      <c r="C26" s="46" t="s">
        <v>19</v>
      </c>
      <c r="D26" s="59"/>
      <c r="E26" s="45"/>
      <c r="F26" s="46" t="s">
        <v>19</v>
      </c>
      <c r="G26" s="22"/>
      <c r="H26" s="34" t="s">
        <v>12</v>
      </c>
      <c r="I26" s="233"/>
      <c r="J26" s="233"/>
      <c r="K26" s="22" t="s">
        <v>13</v>
      </c>
      <c r="L26" s="22"/>
      <c r="M26" s="233"/>
      <c r="N26" s="233"/>
      <c r="O26" s="233"/>
      <c r="P26" s="35" t="s">
        <v>14</v>
      </c>
      <c r="Q26" s="2"/>
      <c r="R26"/>
      <c r="S26" s="4"/>
      <c r="T26" s="11"/>
      <c r="U26" s="48"/>
      <c r="V26" s="4"/>
      <c r="W26" s="4"/>
      <c r="X26" s="41"/>
      <c r="Y26" s="4"/>
      <c r="Z26" s="60"/>
      <c r="AA26" s="51"/>
      <c r="AB26" s="4"/>
      <c r="AC26" s="4"/>
      <c r="AD26" s="4"/>
      <c r="AE26" s="4"/>
    </row>
    <row r="27" spans="1:31" ht="15" customHeight="1">
      <c r="A27" s="2"/>
      <c r="B27" s="31" t="s">
        <v>29</v>
      </c>
      <c r="C27" s="32">
        <v>0</v>
      </c>
      <c r="D27" s="53"/>
      <c r="E27" s="31" t="s">
        <v>30</v>
      </c>
      <c r="F27" s="32">
        <v>0</v>
      </c>
      <c r="G27" s="22"/>
      <c r="H27" s="34" t="s">
        <v>15</v>
      </c>
      <c r="I27" s="234"/>
      <c r="J27" s="233"/>
      <c r="K27" s="22" t="s">
        <v>16</v>
      </c>
      <c r="L27" s="22"/>
      <c r="M27" s="235"/>
      <c r="N27" s="235"/>
      <c r="O27" s="235"/>
      <c r="P27" s="35" t="s">
        <v>5</v>
      </c>
      <c r="Q27" s="2"/>
      <c r="R27"/>
      <c r="S27" s="4"/>
      <c r="T27" s="36"/>
      <c r="U27" s="50"/>
      <c r="V27" s="54"/>
      <c r="W27" s="54"/>
      <c r="X27" s="38"/>
      <c r="Y27" s="4"/>
      <c r="Z27" s="60"/>
      <c r="AA27" s="51"/>
      <c r="AB27" s="4"/>
      <c r="AC27" s="4"/>
      <c r="AD27" s="4"/>
      <c r="AE27" s="4"/>
    </row>
    <row r="28" spans="1:31" ht="15" customHeight="1">
      <c r="A28" s="2"/>
      <c r="B28" s="204"/>
      <c r="C28" s="205"/>
      <c r="D28" s="53"/>
      <c r="E28" s="204"/>
      <c r="F28" s="20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"/>
      <c r="R28"/>
      <c r="S28" s="4"/>
      <c r="T28" s="36"/>
      <c r="U28" s="50"/>
      <c r="V28" s="4"/>
      <c r="W28" s="4"/>
      <c r="X28" s="41"/>
      <c r="Y28" s="4"/>
      <c r="Z28" s="60"/>
      <c r="AA28" s="60"/>
      <c r="AB28" s="4"/>
      <c r="AC28" s="4"/>
      <c r="AD28" s="4"/>
      <c r="AE28" s="4"/>
    </row>
    <row r="29" spans="1:31" ht="15" customHeight="1">
      <c r="A29" s="2"/>
      <c r="B29" s="42"/>
      <c r="C29" s="43" t="s">
        <v>17</v>
      </c>
      <c r="D29" s="53" t="s">
        <v>18</v>
      </c>
      <c r="E29" s="42"/>
      <c r="F29" s="43" t="s">
        <v>17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"/>
      <c r="R29"/>
      <c r="S29" s="4"/>
      <c r="T29" s="36"/>
      <c r="U29" s="50"/>
      <c r="V29" s="54"/>
      <c r="W29" s="54"/>
      <c r="X29" s="41"/>
      <c r="Y29" s="4"/>
      <c r="Z29" s="60"/>
      <c r="AA29" s="51"/>
      <c r="AB29" s="4"/>
      <c r="AC29" s="4"/>
      <c r="AD29" s="4"/>
      <c r="AE29" s="4"/>
    </row>
    <row r="30" spans="1:31" ht="15" customHeight="1" thickBot="1">
      <c r="A30" s="2"/>
      <c r="B30" s="45"/>
      <c r="C30" s="46" t="s">
        <v>19</v>
      </c>
      <c r="D30" s="59"/>
      <c r="E30" s="45"/>
      <c r="F30" s="46" t="s">
        <v>19</v>
      </c>
      <c r="G30" s="22"/>
      <c r="H30" s="19" t="s">
        <v>31</v>
      </c>
      <c r="I30" s="22"/>
      <c r="J30" s="22"/>
      <c r="K30" s="228"/>
      <c r="L30" s="228"/>
      <c r="M30" s="228"/>
      <c r="N30" s="228"/>
      <c r="O30" s="22"/>
      <c r="P30" s="19" t="s">
        <v>5</v>
      </c>
      <c r="Q30" s="2"/>
      <c r="R30"/>
      <c r="S30" s="4"/>
      <c r="T30" s="11"/>
      <c r="U30" s="50"/>
      <c r="V30" s="4"/>
      <c r="W30" s="4"/>
      <c r="X30" s="41"/>
      <c r="Y30" s="4"/>
      <c r="Z30" s="54"/>
      <c r="AA30" s="54"/>
      <c r="AB30" s="4"/>
      <c r="AC30" s="4"/>
      <c r="AD30" s="4"/>
      <c r="AE30" s="4"/>
    </row>
    <row r="31" spans="1:31" ht="15" customHeight="1">
      <c r="A31" s="2"/>
      <c r="B31" s="31" t="s">
        <v>32</v>
      </c>
      <c r="C31" s="32"/>
      <c r="D31" s="53"/>
      <c r="E31" s="31" t="s">
        <v>33</v>
      </c>
      <c r="F31" s="32">
        <v>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"/>
      <c r="R31"/>
      <c r="S31" s="4"/>
      <c r="T31" s="36"/>
      <c r="U31" s="50"/>
      <c r="V31" s="54"/>
      <c r="W31" s="54"/>
      <c r="X31" s="38"/>
      <c r="Y31" s="4"/>
      <c r="Z31" s="55"/>
      <c r="AA31" s="51"/>
      <c r="AB31" s="4"/>
      <c r="AC31" s="4"/>
      <c r="AD31" s="4"/>
      <c r="AE31" s="4"/>
    </row>
    <row r="32" spans="1:31" ht="15" customHeight="1">
      <c r="A32" s="2"/>
      <c r="B32" s="204"/>
      <c r="C32" s="205"/>
      <c r="D32" s="53"/>
      <c r="E32" s="204"/>
      <c r="F32" s="20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"/>
      <c r="R32"/>
      <c r="S32" s="4"/>
      <c r="T32" s="36"/>
      <c r="U32" s="50"/>
      <c r="V32" s="4"/>
      <c r="W32" s="4"/>
      <c r="X32" s="41"/>
      <c r="Y32" s="4"/>
      <c r="Z32" s="54"/>
      <c r="AA32" s="54"/>
      <c r="AB32" s="4"/>
      <c r="AC32" s="4"/>
      <c r="AD32" s="4"/>
      <c r="AE32" s="4"/>
    </row>
    <row r="33" spans="1:31" ht="15" customHeight="1">
      <c r="A33" s="2"/>
      <c r="B33" s="42"/>
      <c r="C33" s="43" t="s">
        <v>17</v>
      </c>
      <c r="D33" s="53" t="s">
        <v>18</v>
      </c>
      <c r="E33" s="42"/>
      <c r="F33" s="43" t="s">
        <v>17</v>
      </c>
      <c r="G33" s="22"/>
      <c r="H33" s="22" t="s">
        <v>34</v>
      </c>
      <c r="I33" s="22"/>
      <c r="J33" s="22"/>
      <c r="K33" s="22"/>
      <c r="L33" s="22"/>
      <c r="M33" s="22"/>
      <c r="N33" s="22"/>
      <c r="O33" s="22"/>
      <c r="P33" s="22"/>
      <c r="Q33" s="2"/>
      <c r="R33"/>
      <c r="S33" s="4"/>
      <c r="T33" s="36"/>
      <c r="U33" s="50"/>
      <c r="V33" s="54"/>
      <c r="W33" s="54"/>
      <c r="X33" s="38"/>
      <c r="Y33" s="4"/>
      <c r="Z33" s="55"/>
      <c r="AA33" s="51"/>
      <c r="AB33" s="4"/>
      <c r="AC33" s="4"/>
      <c r="AD33" s="4"/>
      <c r="AE33" s="4"/>
    </row>
    <row r="34" spans="1:31" ht="15" customHeight="1" thickBot="1">
      <c r="A34" s="2"/>
      <c r="B34" s="45"/>
      <c r="C34" s="46" t="s">
        <v>19</v>
      </c>
      <c r="D34" s="59"/>
      <c r="E34" s="45"/>
      <c r="F34" s="46" t="s">
        <v>19</v>
      </c>
      <c r="G34" s="22"/>
      <c r="H34" s="229" t="s">
        <v>35</v>
      </c>
      <c r="I34" s="229"/>
      <c r="J34" s="229"/>
      <c r="K34" s="229"/>
      <c r="L34" s="229"/>
      <c r="M34" s="229"/>
      <c r="N34" s="229"/>
      <c r="O34" s="229"/>
      <c r="P34" s="229"/>
      <c r="Q34" s="229"/>
      <c r="R34"/>
      <c r="S34" s="4"/>
      <c r="T34" s="11"/>
      <c r="U34" s="48"/>
      <c r="V34" s="4"/>
      <c r="W34" s="4"/>
      <c r="X34" s="41"/>
      <c r="Y34" s="4"/>
      <c r="Z34" s="54"/>
      <c r="AA34" s="54"/>
      <c r="AB34" s="4"/>
      <c r="AC34" s="4"/>
      <c r="AD34" s="4"/>
      <c r="AE34" s="4"/>
    </row>
    <row r="35" spans="1:31" ht="15" customHeight="1">
      <c r="A35" s="2"/>
      <c r="B35" s="63" t="s">
        <v>36</v>
      </c>
      <c r="C35" s="61"/>
      <c r="D35" s="62"/>
      <c r="E35" s="63" t="s">
        <v>37</v>
      </c>
      <c r="F35" s="64"/>
      <c r="G35" s="65"/>
      <c r="H35" s="230" t="s">
        <v>113</v>
      </c>
      <c r="I35" s="230"/>
      <c r="J35" s="230"/>
      <c r="K35" s="230"/>
      <c r="L35" s="230"/>
      <c r="M35" s="230"/>
      <c r="N35" s="230"/>
      <c r="O35" s="230"/>
      <c r="P35" s="230"/>
      <c r="Q35" s="230"/>
      <c r="R35"/>
      <c r="S35" s="4"/>
      <c r="T35" s="11"/>
      <c r="U35" s="58"/>
      <c r="V35" s="54"/>
      <c r="W35" s="54"/>
      <c r="X35" s="38"/>
      <c r="Y35" s="4"/>
      <c r="Z35" s="231"/>
      <c r="AA35" s="231"/>
      <c r="AB35" s="4"/>
      <c r="AC35" s="4"/>
      <c r="AD35" s="4"/>
      <c r="AE35" s="4"/>
    </row>
    <row r="36" spans="1:31" ht="15" customHeight="1">
      <c r="A36" s="2"/>
      <c r="B36" s="238"/>
      <c r="C36" s="239"/>
      <c r="D36" s="66"/>
      <c r="E36" s="238"/>
      <c r="F36" s="239"/>
      <c r="G36" s="22"/>
      <c r="H36" s="230" t="s">
        <v>112</v>
      </c>
      <c r="I36" s="230"/>
      <c r="J36" s="230"/>
      <c r="K36" s="230"/>
      <c r="L36" s="230"/>
      <c r="M36" s="230"/>
      <c r="N36" s="230"/>
      <c r="O36" s="230"/>
      <c r="P36" s="230"/>
      <c r="Q36" s="230"/>
      <c r="R36"/>
      <c r="S36" s="4"/>
      <c r="T36" s="11"/>
      <c r="U36" s="48"/>
      <c r="V36" s="4"/>
      <c r="W36" s="4"/>
      <c r="X36" s="41"/>
      <c r="Y36" s="4"/>
      <c r="Z36" s="60"/>
      <c r="AA36" s="60"/>
      <c r="AB36" s="4"/>
      <c r="AC36" s="4"/>
      <c r="AD36" s="4"/>
      <c r="AE36" s="4"/>
    </row>
    <row r="37" spans="1:31" ht="15" customHeight="1">
      <c r="A37" s="2"/>
      <c r="B37" s="67"/>
      <c r="C37" s="68" t="s">
        <v>17</v>
      </c>
      <c r="D37" s="66" t="s">
        <v>18</v>
      </c>
      <c r="E37" s="69"/>
      <c r="F37" s="68" t="s">
        <v>17</v>
      </c>
      <c r="G37" s="22"/>
      <c r="H37" s="236"/>
      <c r="I37" s="236"/>
      <c r="J37" s="236"/>
      <c r="K37" s="236"/>
      <c r="L37" s="236"/>
      <c r="M37" s="236"/>
      <c r="N37" s="236"/>
      <c r="O37" s="236"/>
      <c r="P37" s="236"/>
      <c r="Q37" s="70"/>
      <c r="R37"/>
      <c r="S37" s="4"/>
      <c r="T37" s="12"/>
      <c r="U37" s="48"/>
      <c r="V37" s="54"/>
      <c r="W37" s="54"/>
      <c r="X37" s="38"/>
      <c r="Y37" s="4"/>
      <c r="Z37" s="231"/>
      <c r="AA37" s="231"/>
      <c r="AB37" s="4"/>
      <c r="AC37" s="4"/>
      <c r="AD37" s="4"/>
      <c r="AE37" s="4"/>
    </row>
    <row r="38" spans="1:31" ht="15" customHeight="1" thickBot="1">
      <c r="A38" s="2"/>
      <c r="B38" s="71"/>
      <c r="C38" s="72" t="s">
        <v>19</v>
      </c>
      <c r="D38" s="73"/>
      <c r="E38" s="71"/>
      <c r="F38" s="72" t="s">
        <v>19</v>
      </c>
      <c r="G38" s="22"/>
      <c r="H38" s="74" t="s">
        <v>38</v>
      </c>
      <c r="I38" s="74"/>
      <c r="J38" s="74"/>
      <c r="K38" s="74"/>
      <c r="L38" s="74"/>
      <c r="M38" s="74"/>
      <c r="N38" s="74"/>
      <c r="O38" s="74"/>
      <c r="P38" s="74"/>
      <c r="Q38" s="2"/>
      <c r="R38"/>
      <c r="S38" s="4"/>
      <c r="T38" s="11"/>
      <c r="U38" s="75"/>
      <c r="V38" s="4"/>
      <c r="W38" s="4"/>
      <c r="X38" s="4"/>
      <c r="Y38" s="4"/>
      <c r="Z38" s="60"/>
      <c r="AA38" s="60"/>
      <c r="AB38" s="4"/>
      <c r="AC38" s="4"/>
      <c r="AD38" s="4"/>
      <c r="AE38" s="4"/>
    </row>
    <row r="39" spans="1:31" ht="15" customHeight="1">
      <c r="A39" s="2"/>
      <c r="B39" s="215"/>
      <c r="C39" s="215"/>
      <c r="D39" s="22"/>
      <c r="E39" s="215"/>
      <c r="F39" s="215"/>
      <c r="G39" s="22"/>
      <c r="H39" s="236" t="s">
        <v>114</v>
      </c>
      <c r="I39" s="236"/>
      <c r="J39" s="236"/>
      <c r="K39" s="236"/>
      <c r="L39" s="236"/>
      <c r="M39" s="236"/>
      <c r="N39" s="236"/>
      <c r="O39" s="236"/>
      <c r="P39" s="236"/>
      <c r="Q39" s="2"/>
      <c r="R39"/>
      <c r="S39" s="4"/>
      <c r="T39" s="11"/>
      <c r="U39" s="75"/>
      <c r="V39" s="54"/>
      <c r="W39" s="54"/>
      <c r="X39" s="4"/>
      <c r="Y39" s="4"/>
      <c r="Z39" s="231"/>
      <c r="AA39" s="231"/>
      <c r="AB39" s="4"/>
      <c r="AC39" s="4"/>
      <c r="AD39" s="4"/>
      <c r="AE39" s="4"/>
    </row>
    <row r="40" spans="1:31" ht="15" customHeight="1">
      <c r="A40" s="2"/>
      <c r="B40" s="215"/>
      <c r="C40" s="215"/>
      <c r="D40" s="22"/>
      <c r="E40" s="215"/>
      <c r="F40" s="215"/>
      <c r="G40" s="22"/>
      <c r="H40" s="197" t="s">
        <v>115</v>
      </c>
      <c r="I40" s="197"/>
      <c r="J40" s="197"/>
      <c r="K40" s="197"/>
      <c r="L40" s="197" t="s">
        <v>121</v>
      </c>
      <c r="M40" s="197" t="s">
        <v>122</v>
      </c>
      <c r="N40" s="197"/>
      <c r="O40" s="197" t="s">
        <v>123</v>
      </c>
      <c r="P40" s="197"/>
      <c r="Q40" s="2"/>
      <c r="R40"/>
      <c r="S40" s="4"/>
      <c r="T40" s="11"/>
      <c r="U40" s="75"/>
      <c r="V40" s="54"/>
      <c r="W40" s="54"/>
      <c r="X40" s="4"/>
      <c r="Y40" s="4"/>
      <c r="Z40" s="76"/>
      <c r="AA40" s="76"/>
      <c r="AB40" s="4"/>
      <c r="AC40" s="4"/>
      <c r="AD40" s="4"/>
      <c r="AE40" s="4"/>
    </row>
    <row r="41" spans="1:31" ht="15" customHeight="1">
      <c r="A41" s="2"/>
      <c r="B41" s="215"/>
      <c r="C41" s="215"/>
      <c r="D41" s="22"/>
      <c r="E41" s="215"/>
      <c r="F41" s="215"/>
      <c r="G41" s="22"/>
      <c r="H41" s="197" t="s">
        <v>116</v>
      </c>
      <c r="I41" s="197"/>
      <c r="J41" s="197"/>
      <c r="K41" s="197"/>
      <c r="L41" s="197" t="s">
        <v>121</v>
      </c>
      <c r="M41" s="197" t="s">
        <v>122</v>
      </c>
      <c r="N41" s="197"/>
      <c r="O41" s="197" t="s">
        <v>123</v>
      </c>
      <c r="P41" s="197"/>
      <c r="Q41" s="2"/>
      <c r="R41"/>
      <c r="S41" s="4"/>
      <c r="T41" s="11"/>
      <c r="U41" s="75"/>
      <c r="V41" s="54"/>
      <c r="W41" s="54"/>
      <c r="X41" s="4"/>
      <c r="Y41" s="4"/>
      <c r="Z41" s="76"/>
      <c r="AA41" s="76"/>
      <c r="AB41" s="4"/>
      <c r="AC41" s="4"/>
      <c r="AD41" s="4"/>
      <c r="AE41" s="4"/>
    </row>
    <row r="42" spans="1:31" ht="15" customHeight="1">
      <c r="A42" s="2"/>
      <c r="B42" s="215"/>
      <c r="C42" s="215"/>
      <c r="D42" s="22"/>
      <c r="E42" s="215"/>
      <c r="F42" s="215"/>
      <c r="G42" s="22"/>
      <c r="H42" s="197" t="s">
        <v>117</v>
      </c>
      <c r="I42" s="197"/>
      <c r="J42" s="197"/>
      <c r="K42" s="197"/>
      <c r="L42" s="197" t="s">
        <v>121</v>
      </c>
      <c r="M42" s="197" t="s">
        <v>122</v>
      </c>
      <c r="N42" s="197"/>
      <c r="O42" s="197" t="s">
        <v>123</v>
      </c>
      <c r="P42" s="197"/>
      <c r="Q42" s="2"/>
      <c r="R42"/>
      <c r="S42" s="4"/>
      <c r="T42" s="11"/>
      <c r="U42" s="75"/>
      <c r="V42" s="54"/>
      <c r="W42" s="54"/>
      <c r="X42" s="4"/>
      <c r="Y42" s="4"/>
      <c r="Z42" s="76"/>
      <c r="AA42" s="76"/>
      <c r="AB42" s="4"/>
      <c r="AC42" s="4"/>
      <c r="AD42" s="4"/>
      <c r="AE42" s="4"/>
    </row>
    <row r="43" spans="1:31" ht="15" customHeight="1">
      <c r="A43" s="2"/>
      <c r="B43" s="215"/>
      <c r="C43" s="215"/>
      <c r="D43" s="22"/>
      <c r="E43" s="215"/>
      <c r="F43" s="215"/>
      <c r="G43" s="22"/>
      <c r="H43" s="198" t="s">
        <v>118</v>
      </c>
      <c r="I43" s="198"/>
      <c r="J43" s="198"/>
      <c r="K43" s="198"/>
      <c r="L43" s="197" t="s">
        <v>121</v>
      </c>
      <c r="M43" s="197" t="s">
        <v>122</v>
      </c>
      <c r="N43" s="197"/>
      <c r="O43" s="197" t="s">
        <v>123</v>
      </c>
      <c r="P43" s="197"/>
      <c r="Q43" s="2"/>
      <c r="R43"/>
      <c r="S43" s="4"/>
      <c r="T43" s="11"/>
      <c r="U43" s="75"/>
      <c r="V43" s="54"/>
      <c r="W43" s="54"/>
      <c r="X43" s="4"/>
      <c r="Y43" s="4"/>
      <c r="Z43" s="231"/>
      <c r="AA43" s="231"/>
      <c r="AB43" s="4"/>
      <c r="AC43" s="4"/>
      <c r="AD43" s="4"/>
      <c r="AE43" s="4"/>
    </row>
    <row r="44" spans="1:31" ht="15" customHeight="1">
      <c r="A44" s="2"/>
      <c r="B44" s="215"/>
      <c r="C44" s="215"/>
      <c r="D44" s="22"/>
      <c r="E44" s="215"/>
      <c r="F44" s="215"/>
      <c r="G44" s="22"/>
      <c r="H44" s="197" t="s">
        <v>119</v>
      </c>
      <c r="I44" s="197"/>
      <c r="J44" s="197"/>
      <c r="K44" s="197"/>
      <c r="L44" s="197" t="s">
        <v>121</v>
      </c>
      <c r="M44" s="197" t="s">
        <v>122</v>
      </c>
      <c r="N44" s="197"/>
      <c r="O44" s="197" t="s">
        <v>123</v>
      </c>
      <c r="P44" s="197"/>
      <c r="Q44" s="2"/>
      <c r="R44"/>
      <c r="S44" s="4"/>
      <c r="T44" s="11"/>
      <c r="U44" s="75"/>
      <c r="V44" s="54"/>
      <c r="W44" s="54"/>
      <c r="X44" s="4"/>
      <c r="Y44" s="4"/>
      <c r="Z44" s="196"/>
      <c r="AA44" s="196"/>
      <c r="AB44" s="4"/>
      <c r="AC44" s="4"/>
      <c r="AD44" s="4"/>
      <c r="AE44" s="4"/>
    </row>
    <row r="45" spans="1:31" ht="15" customHeight="1">
      <c r="A45" s="2"/>
      <c r="B45" s="215"/>
      <c r="C45" s="215"/>
      <c r="D45" s="22"/>
      <c r="E45" s="215"/>
      <c r="F45" s="215"/>
      <c r="G45" s="22"/>
      <c r="H45" s="197" t="s">
        <v>120</v>
      </c>
      <c r="I45" s="197"/>
      <c r="J45" s="197"/>
      <c r="K45" s="197"/>
      <c r="L45" s="197" t="s">
        <v>121</v>
      </c>
      <c r="M45" s="197" t="s">
        <v>122</v>
      </c>
      <c r="N45" s="197"/>
      <c r="O45" s="197" t="s">
        <v>123</v>
      </c>
      <c r="P45" s="197"/>
      <c r="Q45" s="2"/>
      <c r="R45"/>
      <c r="S45" s="4"/>
      <c r="T45" s="11"/>
      <c r="U45" s="75"/>
      <c r="V45" s="54"/>
      <c r="W45" s="54"/>
      <c r="X45" s="4"/>
      <c r="Y45" s="4"/>
      <c r="Z45" s="196"/>
      <c r="AA45" s="196"/>
      <c r="AB45" s="4"/>
      <c r="AC45" s="4"/>
      <c r="AD45" s="4"/>
      <c r="AE45" s="4"/>
    </row>
    <row r="46" spans="1:31" ht="15" customHeight="1">
      <c r="A46" s="2"/>
      <c r="B46" s="215"/>
      <c r="C46" s="215"/>
      <c r="D46" s="22"/>
      <c r="E46" s="215"/>
      <c r="F46" s="215"/>
      <c r="G46" s="22"/>
      <c r="H46" s="197" t="s">
        <v>95</v>
      </c>
      <c r="I46" s="237"/>
      <c r="J46" s="237"/>
      <c r="K46" s="237"/>
      <c r="L46" s="237"/>
      <c r="M46" s="237"/>
      <c r="N46" s="237"/>
      <c r="O46" s="237"/>
      <c r="P46" s="237"/>
      <c r="Q46" s="2"/>
      <c r="R46"/>
      <c r="S46" s="4"/>
      <c r="T46" s="11"/>
      <c r="U46" s="75"/>
      <c r="V46" s="54"/>
      <c r="W46" s="54"/>
      <c r="X46" s="4"/>
      <c r="Y46" s="4"/>
      <c r="Z46" s="196"/>
      <c r="AA46" s="196"/>
      <c r="AB46" s="4"/>
      <c r="AC46" s="4"/>
      <c r="AD46" s="4"/>
      <c r="AE46" s="4"/>
    </row>
    <row r="47" spans="1:31" ht="15" customHeight="1">
      <c r="A47" s="2"/>
      <c r="B47" s="215"/>
      <c r="C47" s="215"/>
      <c r="D47" s="22"/>
      <c r="E47" s="215"/>
      <c r="F47" s="215"/>
      <c r="G47" s="22"/>
      <c r="H47" s="237"/>
      <c r="I47" s="237"/>
      <c r="J47" s="237"/>
      <c r="K47" s="237"/>
      <c r="L47" s="237"/>
      <c r="M47" s="237"/>
      <c r="N47" s="237"/>
      <c r="O47" s="237"/>
      <c r="P47" s="237"/>
      <c r="Q47" s="2"/>
      <c r="R47"/>
      <c r="S47" s="4"/>
      <c r="T47" s="11"/>
      <c r="U47" s="75"/>
      <c r="V47" s="54"/>
      <c r="W47" s="54"/>
      <c r="X47" s="4"/>
      <c r="Y47" s="4"/>
      <c r="Z47" s="196"/>
      <c r="AA47" s="196"/>
      <c r="AB47" s="4"/>
      <c r="AC47" s="4"/>
      <c r="AD47" s="4"/>
      <c r="AE47" s="4"/>
    </row>
    <row r="48" spans="1:31" ht="15" customHeight="1">
      <c r="A48" s="2"/>
      <c r="B48" s="215"/>
      <c r="C48" s="215"/>
      <c r="D48" s="22"/>
      <c r="E48" s="215"/>
      <c r="F48" s="215"/>
      <c r="G48" s="22"/>
      <c r="H48" s="237"/>
      <c r="I48" s="237"/>
      <c r="J48" s="237"/>
      <c r="K48" s="237"/>
      <c r="L48" s="237"/>
      <c r="M48" s="237"/>
      <c r="N48" s="237"/>
      <c r="O48" s="237"/>
      <c r="P48" s="237"/>
      <c r="Q48" s="2"/>
      <c r="R48"/>
      <c r="S48" s="4"/>
      <c r="T48" s="11"/>
      <c r="U48" s="75"/>
      <c r="V48" s="54"/>
      <c r="W48" s="54"/>
      <c r="X48" s="4"/>
      <c r="Y48" s="4"/>
      <c r="Z48" s="76"/>
      <c r="AA48" s="76"/>
      <c r="AB48" s="4"/>
      <c r="AC48" s="4"/>
      <c r="AD48" s="4"/>
      <c r="AE48" s="4"/>
    </row>
    <row r="49" spans="1:31" ht="17.25" customHeight="1" thickBot="1">
      <c r="A49" s="2"/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2"/>
      <c r="Q49" s="2"/>
      <c r="R49"/>
      <c r="S49" s="79"/>
      <c r="T49" s="11"/>
      <c r="U49" s="80"/>
      <c r="V49" s="54"/>
      <c r="W49" s="54"/>
      <c r="X49" s="80"/>
      <c r="Y49" s="80"/>
      <c r="Z49" s="60"/>
      <c r="AA49" s="60"/>
      <c r="AB49" s="80"/>
      <c r="AC49" s="80"/>
      <c r="AD49" s="80"/>
      <c r="AE49" s="80"/>
    </row>
    <row r="50" spans="1:31" ht="13.5" customHeight="1" thickBot="1">
      <c r="A50" s="2"/>
      <c r="B50" s="246" t="s">
        <v>39</v>
      </c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8"/>
      <c r="R50"/>
      <c r="S50" s="81"/>
      <c r="T50" s="11"/>
      <c r="U50" s="81"/>
      <c r="V50" s="4"/>
      <c r="W50" s="4"/>
      <c r="X50" s="81"/>
      <c r="Y50" s="82"/>
      <c r="Z50" s="60"/>
      <c r="AA50" s="60"/>
      <c r="AB50" s="81"/>
      <c r="AC50" s="81"/>
      <c r="AD50" s="82"/>
      <c r="AE50" s="83"/>
    </row>
    <row r="51" spans="1:31" ht="24" customHeight="1">
      <c r="A51" s="2"/>
      <c r="B51" s="249" t="s">
        <v>40</v>
      </c>
      <c r="C51" s="250"/>
      <c r="D51" s="84" t="s">
        <v>41</v>
      </c>
      <c r="E51" s="251" t="s">
        <v>42</v>
      </c>
      <c r="F51" s="252"/>
      <c r="G51" s="251" t="s">
        <v>43</v>
      </c>
      <c r="H51" s="253"/>
      <c r="I51" s="252"/>
      <c r="J51" s="254" t="s">
        <v>42</v>
      </c>
      <c r="K51" s="254"/>
      <c r="L51" s="254"/>
      <c r="M51" s="254"/>
      <c r="N51" s="255" t="s">
        <v>59</v>
      </c>
      <c r="O51" s="255"/>
      <c r="P51" s="255"/>
      <c r="Q51" s="256"/>
      <c r="R51"/>
      <c r="S51" s="81"/>
      <c r="T51" s="12"/>
      <c r="U51" s="81"/>
      <c r="V51" s="257"/>
      <c r="W51" s="257"/>
      <c r="X51" s="81"/>
      <c r="Y51" s="82"/>
      <c r="Z51" s="231"/>
      <c r="AA51" s="231"/>
      <c r="AB51" s="81"/>
      <c r="AC51" s="81"/>
      <c r="AD51" s="82"/>
      <c r="AE51" s="83"/>
    </row>
    <row r="52" spans="1:31" ht="12.75" customHeight="1">
      <c r="A52" s="2"/>
      <c r="B52" s="240" t="s">
        <v>44</v>
      </c>
      <c r="C52" s="241"/>
      <c r="D52" s="85"/>
      <c r="E52" s="242"/>
      <c r="F52" s="243"/>
      <c r="G52" s="244"/>
      <c r="H52" s="244"/>
      <c r="I52" s="244"/>
      <c r="J52" s="244"/>
      <c r="K52" s="244"/>
      <c r="L52" s="244"/>
      <c r="M52" s="244"/>
      <c r="N52" s="243"/>
      <c r="O52" s="243"/>
      <c r="P52" s="243"/>
      <c r="Q52" s="245"/>
      <c r="R52"/>
      <c r="S52" s="81"/>
      <c r="T52" s="12"/>
      <c r="U52" s="81"/>
      <c r="V52" s="86"/>
      <c r="W52" s="86"/>
      <c r="X52" s="81"/>
      <c r="Y52" s="82"/>
      <c r="Z52" s="76"/>
      <c r="AA52" s="76"/>
      <c r="AB52" s="81"/>
      <c r="AC52" s="81"/>
      <c r="AD52" s="82"/>
      <c r="AE52" s="83"/>
    </row>
    <row r="53" spans="1:31" ht="12" customHeight="1">
      <c r="A53" s="2"/>
      <c r="B53" s="240" t="s">
        <v>45</v>
      </c>
      <c r="C53" s="241"/>
      <c r="D53" s="85"/>
      <c r="E53" s="258"/>
      <c r="F53" s="259"/>
      <c r="G53" s="260"/>
      <c r="H53" s="260"/>
      <c r="I53" s="260"/>
      <c r="J53" s="260"/>
      <c r="K53" s="260"/>
      <c r="L53" s="260"/>
      <c r="M53" s="260"/>
      <c r="N53" s="260"/>
      <c r="O53" s="260"/>
      <c r="P53" s="260"/>
      <c r="Q53" s="261"/>
      <c r="R53"/>
      <c r="S53" s="81"/>
      <c r="T53" s="12"/>
      <c r="U53" s="81"/>
      <c r="V53" s="86"/>
      <c r="W53" s="86"/>
      <c r="X53" s="81"/>
      <c r="Y53" s="82"/>
      <c r="Z53" s="76"/>
      <c r="AA53" s="76"/>
      <c r="AB53" s="81"/>
      <c r="AC53" s="81"/>
      <c r="AD53" s="82"/>
      <c r="AE53" s="83"/>
    </row>
    <row r="54" spans="1:31" ht="12" customHeight="1">
      <c r="A54" s="2"/>
      <c r="B54" s="262" t="s">
        <v>46</v>
      </c>
      <c r="C54" s="263"/>
      <c r="D54" s="87">
        <v>14.7</v>
      </c>
      <c r="E54" s="258"/>
      <c r="F54" s="259"/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1"/>
      <c r="R54"/>
      <c r="S54" s="80"/>
      <c r="T54" s="88"/>
      <c r="U54" s="88"/>
      <c r="V54" s="80"/>
      <c r="W54" s="80"/>
      <c r="X54" s="80"/>
      <c r="Y54" s="83"/>
      <c r="Z54" s="89"/>
      <c r="AA54" s="89"/>
      <c r="AB54" s="80"/>
      <c r="AC54" s="80"/>
      <c r="AD54" s="82"/>
      <c r="AE54" s="83"/>
    </row>
    <row r="55" spans="1:31" ht="12.75" customHeight="1">
      <c r="A55" s="2"/>
      <c r="B55" s="262" t="s">
        <v>47</v>
      </c>
      <c r="C55" s="263"/>
      <c r="D55" s="87">
        <v>14.7</v>
      </c>
      <c r="E55" s="268"/>
      <c r="F55" s="269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5"/>
      <c r="R55"/>
      <c r="S55" s="81"/>
      <c r="T55" s="90"/>
      <c r="U55" s="90"/>
      <c r="V55" s="271"/>
      <c r="W55" s="271"/>
      <c r="X55" s="81"/>
      <c r="Y55" s="91"/>
      <c r="Z55" s="270"/>
      <c r="AA55" s="270"/>
      <c r="AB55" s="81"/>
      <c r="AC55" s="81"/>
      <c r="AD55" s="91"/>
      <c r="AE55" s="80"/>
    </row>
    <row r="56" spans="1:31" ht="12.75" customHeight="1">
      <c r="A56" s="2"/>
      <c r="B56" s="266" t="s">
        <v>48</v>
      </c>
      <c r="C56" s="267"/>
      <c r="D56" s="87"/>
      <c r="E56" s="268"/>
      <c r="F56" s="269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5"/>
      <c r="R56"/>
      <c r="S56" s="81"/>
      <c r="T56" s="90"/>
      <c r="U56" s="90"/>
      <c r="V56" s="92"/>
      <c r="W56" s="92"/>
      <c r="X56" s="81"/>
      <c r="Y56" s="91"/>
      <c r="Z56" s="93"/>
      <c r="AA56" s="93"/>
      <c r="AB56" s="81"/>
      <c r="AC56" s="81"/>
      <c r="AD56" s="91"/>
      <c r="AE56" s="80"/>
    </row>
    <row r="57" spans="1:31" ht="12.75" customHeight="1">
      <c r="A57" s="2"/>
      <c r="B57" s="266" t="s">
        <v>49</v>
      </c>
      <c r="C57" s="267"/>
      <c r="D57" s="87"/>
      <c r="E57" s="268"/>
      <c r="F57" s="269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5"/>
      <c r="R57"/>
      <c r="S57" s="81"/>
      <c r="T57" s="90"/>
      <c r="U57" s="90"/>
      <c r="V57" s="92"/>
      <c r="W57" s="92"/>
      <c r="X57" s="81"/>
      <c r="Y57" s="91"/>
      <c r="Z57" s="93"/>
      <c r="AA57" s="93"/>
      <c r="AB57" s="81"/>
      <c r="AC57" s="81"/>
      <c r="AD57" s="91"/>
      <c r="AE57" s="80"/>
    </row>
    <row r="58" spans="1:31" ht="12.75" customHeight="1">
      <c r="A58" s="2"/>
      <c r="B58" s="102" t="s">
        <v>50</v>
      </c>
      <c r="C58" s="103"/>
      <c r="D58" s="94">
        <v>120378</v>
      </c>
      <c r="E58" s="268"/>
      <c r="F58" s="269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5"/>
      <c r="R58"/>
      <c r="S58" s="7"/>
      <c r="T58" s="95"/>
      <c r="U58" s="95"/>
      <c r="V58" s="7"/>
      <c r="W58" s="7"/>
      <c r="X58" s="7"/>
      <c r="Y58" s="91"/>
      <c r="Z58" s="7"/>
      <c r="AA58" s="7"/>
      <c r="AB58" s="7"/>
      <c r="AC58" s="7"/>
      <c r="AD58" s="91"/>
      <c r="AE58" s="80"/>
    </row>
    <row r="59" spans="1:31" ht="12.75" customHeight="1">
      <c r="A59" s="2"/>
      <c r="B59" s="266" t="s">
        <v>51</v>
      </c>
      <c r="C59" s="267"/>
      <c r="D59" s="94">
        <v>103864</v>
      </c>
      <c r="E59" s="268"/>
      <c r="F59" s="269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5"/>
      <c r="R59"/>
      <c r="S59" s="82"/>
      <c r="T59" s="90"/>
      <c r="U59" s="90"/>
      <c r="V59" s="82"/>
      <c r="W59" s="82"/>
      <c r="X59" s="82"/>
      <c r="Y59" s="91"/>
      <c r="Z59" s="96"/>
      <c r="AA59" s="82"/>
      <c r="AB59" s="82"/>
      <c r="AC59" s="82"/>
      <c r="AD59" s="91"/>
      <c r="AE59" s="80"/>
    </row>
    <row r="60" spans="1:31" ht="12.75" customHeight="1">
      <c r="A60" s="2"/>
      <c r="B60" s="266" t="s">
        <v>52</v>
      </c>
      <c r="C60" s="267"/>
      <c r="D60" s="94">
        <f>K30</f>
        <v>0</v>
      </c>
      <c r="E60" s="285"/>
      <c r="F60" s="286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8"/>
      <c r="R60"/>
      <c r="S60" s="97"/>
      <c r="T60" s="95"/>
      <c r="U60" s="95"/>
      <c r="V60" s="97"/>
      <c r="W60" s="97"/>
      <c r="X60" s="97"/>
      <c r="Y60" s="91"/>
      <c r="Z60" s="97"/>
      <c r="AA60" s="97"/>
      <c r="AB60" s="97"/>
      <c r="AC60" s="97"/>
      <c r="AD60" s="91"/>
      <c r="AE60" s="80"/>
    </row>
    <row r="61" spans="1:31" ht="12.75" customHeight="1">
      <c r="A61" s="2"/>
      <c r="B61" s="262" t="s">
        <v>53</v>
      </c>
      <c r="C61" s="263"/>
      <c r="D61" s="94" t="s">
        <v>54</v>
      </c>
      <c r="E61" s="285"/>
      <c r="F61" s="286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8"/>
      <c r="R61"/>
      <c r="S61" s="80"/>
      <c r="T61" s="95"/>
      <c r="U61" s="95"/>
      <c r="V61" s="80"/>
      <c r="W61" s="80"/>
      <c r="X61" s="80"/>
      <c r="Y61" s="80"/>
      <c r="Z61" s="80"/>
      <c r="AA61" s="80"/>
      <c r="AB61" s="80"/>
      <c r="AC61" s="80"/>
      <c r="AD61" s="80"/>
      <c r="AE61" s="80"/>
    </row>
    <row r="62" spans="1:31" ht="12.75" customHeight="1">
      <c r="A62" s="2"/>
      <c r="B62" s="262" t="s">
        <v>55</v>
      </c>
      <c r="C62" s="263"/>
      <c r="D62" s="98" t="s">
        <v>56</v>
      </c>
      <c r="E62" s="273"/>
      <c r="F62" s="274"/>
      <c r="G62" s="258"/>
      <c r="H62" s="259"/>
      <c r="I62" s="275"/>
      <c r="J62" s="260"/>
      <c r="K62" s="260"/>
      <c r="L62" s="260"/>
      <c r="M62" s="260"/>
      <c r="N62" s="260"/>
      <c r="O62" s="260"/>
      <c r="P62" s="260"/>
      <c r="Q62" s="261"/>
      <c r="R62"/>
      <c r="S62" s="91"/>
      <c r="T62" s="90"/>
      <c r="U62" s="90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 ht="14.25" customHeight="1" thickBot="1">
      <c r="A63" s="2"/>
      <c r="B63" s="276" t="s">
        <v>57</v>
      </c>
      <c r="C63" s="277"/>
      <c r="D63" s="99" t="s">
        <v>58</v>
      </c>
      <c r="E63" s="278"/>
      <c r="F63" s="279"/>
      <c r="G63" s="280"/>
      <c r="H63" s="281"/>
      <c r="I63" s="282"/>
      <c r="J63" s="283"/>
      <c r="K63" s="283"/>
      <c r="L63" s="283"/>
      <c r="M63" s="283"/>
      <c r="N63" s="283"/>
      <c r="O63" s="283"/>
      <c r="P63" s="283"/>
      <c r="Q63" s="284"/>
      <c r="R63"/>
      <c r="S63" s="91"/>
      <c r="T63" s="95"/>
      <c r="U63" s="95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 ht="9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/>
      <c r="S64" s="91"/>
      <c r="T64" s="95"/>
      <c r="U64" s="95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/>
      <c r="S65" s="91"/>
      <c r="T65" s="95"/>
      <c r="U65" s="95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>
      <c r="A6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/>
      <c r="S66" s="100"/>
      <c r="T66" s="95"/>
      <c r="U66" s="95"/>
    </row>
    <row r="70" spans="1:31">
      <c r="B70" s="101"/>
    </row>
  </sheetData>
  <mergeCells count="132">
    <mergeCell ref="A1:Q1"/>
    <mergeCell ref="B62:C62"/>
    <mergeCell ref="E62:F62"/>
    <mergeCell ref="G62:I62"/>
    <mergeCell ref="J62:M62"/>
    <mergeCell ref="N62:Q62"/>
    <mergeCell ref="B63:C63"/>
    <mergeCell ref="E63:F63"/>
    <mergeCell ref="G63:I63"/>
    <mergeCell ref="J63:M63"/>
    <mergeCell ref="N63:Q63"/>
    <mergeCell ref="B60:C60"/>
    <mergeCell ref="E60:F60"/>
    <mergeCell ref="G60:I60"/>
    <mergeCell ref="J60:M60"/>
    <mergeCell ref="N60:Q60"/>
    <mergeCell ref="B61:C61"/>
    <mergeCell ref="E61:F61"/>
    <mergeCell ref="G61:I61"/>
    <mergeCell ref="J61:M61"/>
    <mergeCell ref="N61:Q61"/>
    <mergeCell ref="E58:F58"/>
    <mergeCell ref="G58:I58"/>
    <mergeCell ref="J58:M58"/>
    <mergeCell ref="N58:Q58"/>
    <mergeCell ref="B59:C59"/>
    <mergeCell ref="E59:F59"/>
    <mergeCell ref="G59:I59"/>
    <mergeCell ref="J59:M59"/>
    <mergeCell ref="N59:Q59"/>
    <mergeCell ref="Z55:AA55"/>
    <mergeCell ref="B56:C56"/>
    <mergeCell ref="G56:I56"/>
    <mergeCell ref="J56:M56"/>
    <mergeCell ref="N56:Q56"/>
    <mergeCell ref="B57:C57"/>
    <mergeCell ref="E57:F57"/>
    <mergeCell ref="G57:I57"/>
    <mergeCell ref="J57:M57"/>
    <mergeCell ref="N57:Q57"/>
    <mergeCell ref="B55:C55"/>
    <mergeCell ref="E55:F55"/>
    <mergeCell ref="G55:I55"/>
    <mergeCell ref="J55:M55"/>
    <mergeCell ref="N55:Q55"/>
    <mergeCell ref="V55:W55"/>
    <mergeCell ref="E56:F56"/>
    <mergeCell ref="B53:C53"/>
    <mergeCell ref="E53:F53"/>
    <mergeCell ref="G53:I53"/>
    <mergeCell ref="J53:M53"/>
    <mergeCell ref="N53:Q53"/>
    <mergeCell ref="B54:C54"/>
    <mergeCell ref="E54:F54"/>
    <mergeCell ref="G54:I54"/>
    <mergeCell ref="J54:M54"/>
    <mergeCell ref="N54:Q54"/>
    <mergeCell ref="Z37:AA37"/>
    <mergeCell ref="Z51:AA51"/>
    <mergeCell ref="B52:C52"/>
    <mergeCell ref="E52:F52"/>
    <mergeCell ref="G52:I52"/>
    <mergeCell ref="J52:M52"/>
    <mergeCell ref="N52:Q52"/>
    <mergeCell ref="B50:Q50"/>
    <mergeCell ref="B51:C51"/>
    <mergeCell ref="E51:F51"/>
    <mergeCell ref="G51:I51"/>
    <mergeCell ref="J51:M51"/>
    <mergeCell ref="N51:Q51"/>
    <mergeCell ref="V51:W51"/>
    <mergeCell ref="H47:P47"/>
    <mergeCell ref="I46:P46"/>
    <mergeCell ref="B28:C28"/>
    <mergeCell ref="E28:F28"/>
    <mergeCell ref="K30:N30"/>
    <mergeCell ref="B32:C32"/>
    <mergeCell ref="E32:F32"/>
    <mergeCell ref="H34:Q34"/>
    <mergeCell ref="H36:Q36"/>
    <mergeCell ref="Z43:AA43"/>
    <mergeCell ref="I25:L25"/>
    <mergeCell ref="M25:N25"/>
    <mergeCell ref="I26:J26"/>
    <mergeCell ref="M26:O26"/>
    <mergeCell ref="I27:J27"/>
    <mergeCell ref="M27:O27"/>
    <mergeCell ref="B39:C48"/>
    <mergeCell ref="E39:F48"/>
    <mergeCell ref="H39:P39"/>
    <mergeCell ref="Z39:AA39"/>
    <mergeCell ref="H48:P48"/>
    <mergeCell ref="H35:Q35"/>
    <mergeCell ref="Z35:AA35"/>
    <mergeCell ref="B36:C36"/>
    <mergeCell ref="E36:F36"/>
    <mergeCell ref="H37:P37"/>
    <mergeCell ref="I21:J21"/>
    <mergeCell ref="M21:O21"/>
    <mergeCell ref="I22:J22"/>
    <mergeCell ref="M22:O22"/>
    <mergeCell ref="B24:C24"/>
    <mergeCell ref="E24:F24"/>
    <mergeCell ref="I17:J17"/>
    <mergeCell ref="M17:O17"/>
    <mergeCell ref="B20:C20"/>
    <mergeCell ref="E20:F20"/>
    <mergeCell ref="I20:L20"/>
    <mergeCell ref="M20:N20"/>
    <mergeCell ref="G13:H13"/>
    <mergeCell ref="I13:J13"/>
    <mergeCell ref="M13:O13"/>
    <mergeCell ref="I15:L15"/>
    <mergeCell ref="M15:N15"/>
    <mergeCell ref="B16:C16"/>
    <mergeCell ref="E16:F16"/>
    <mergeCell ref="I16:J16"/>
    <mergeCell ref="M16:O16"/>
    <mergeCell ref="I10:L10"/>
    <mergeCell ref="M10:N10"/>
    <mergeCell ref="I11:J11"/>
    <mergeCell ref="M11:O11"/>
    <mergeCell ref="B12:C12"/>
    <mergeCell ref="E12:F12"/>
    <mergeCell ref="I12:J12"/>
    <mergeCell ref="M12:O12"/>
    <mergeCell ref="C3:F3"/>
    <mergeCell ref="G3:H3"/>
    <mergeCell ref="I3:J3"/>
    <mergeCell ref="M3:Q3"/>
    <mergeCell ref="K4:Q4"/>
    <mergeCell ref="L6:N6"/>
  </mergeCells>
  <dataValidations disablePrompts="1" count="2">
    <dataValidation type="date" errorStyle="warning" allowBlank="1" showInputMessage="1" showErrorMessage="1" errorTitle="INVALID ENTRY" error="Enter Date = dd-mmm-yy (eg. 08-Aug-79)" promptTitle="Date Format" prompt="dd-mmm-yy" sqref="AB1 Z58 U58" xr:uid="{00000000-0002-0000-0000-000000000000}">
      <formula1>29075</formula1>
      <formula2>44051</formula2>
    </dataValidation>
    <dataValidation type="time" errorStyle="warning" allowBlank="1" showInputMessage="1" showErrorMessage="1" errorTitle="INVALID ENTRY" error="Enter Time = hh:mm (eg. 15:30)" promptTitle="Time Format" prompt="hh:mm" sqref="Q60:S60 Z60:AC60 L60 U60:X60" xr:uid="{00000000-0002-0000-0000-000001000000}">
      <formula1>0</formula1>
      <formula2>0.999305555555556</formula2>
    </dataValidation>
  </dataValidations>
  <printOptions horizontalCentered="1"/>
  <pageMargins left="0.196850393700787" right="0.196850393700787" top="0.98" bottom="0.59055118110236204" header="0.34" footer="0.196850393700787"/>
  <pageSetup scale="74" fitToWidth="0" orientation="portrait" r:id="rId1"/>
  <headerFooter alignWithMargins="0">
    <oddHeader>&amp;C&amp;G</oddHeader>
    <oddFooter>&amp;L&amp;"Arial,Regular"&amp;8&amp;UForm No. CO004A
Folder No. CM 1&amp;C&amp;"Arial,Regular"&amp;8&amp;UIssue No: 000&amp;R&amp;"Arial,Regular"&amp;8&amp;UIssue Date: 15-Oct-20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11</xdr:col>
                    <xdr:colOff>257175</xdr:colOff>
                    <xdr:row>39</xdr:row>
                    <xdr:rowOff>28575</xdr:rowOff>
                  </from>
                  <to>
                    <xdr:col>11</xdr:col>
                    <xdr:colOff>533400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13</xdr:col>
                    <xdr:colOff>9525</xdr:colOff>
                    <xdr:row>39</xdr:row>
                    <xdr:rowOff>28575</xdr:rowOff>
                  </from>
                  <to>
                    <xdr:col>13</xdr:col>
                    <xdr:colOff>276225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15</xdr:col>
                    <xdr:colOff>19050</xdr:colOff>
                    <xdr:row>39</xdr:row>
                    <xdr:rowOff>28575</xdr:rowOff>
                  </from>
                  <to>
                    <xdr:col>15</xdr:col>
                    <xdr:colOff>285750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11</xdr:col>
                    <xdr:colOff>257175</xdr:colOff>
                    <xdr:row>40</xdr:row>
                    <xdr:rowOff>28575</xdr:rowOff>
                  </from>
                  <to>
                    <xdr:col>11</xdr:col>
                    <xdr:colOff>533400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13</xdr:col>
                    <xdr:colOff>9525</xdr:colOff>
                    <xdr:row>40</xdr:row>
                    <xdr:rowOff>28575</xdr:rowOff>
                  </from>
                  <to>
                    <xdr:col>13</xdr:col>
                    <xdr:colOff>276225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>
                <anchor moveWithCells="1">
                  <from>
                    <xdr:col>15</xdr:col>
                    <xdr:colOff>19050</xdr:colOff>
                    <xdr:row>40</xdr:row>
                    <xdr:rowOff>28575</xdr:rowOff>
                  </from>
                  <to>
                    <xdr:col>15</xdr:col>
                    <xdr:colOff>285750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Fill="0" autoLine="0" autoPict="0">
                <anchor moveWithCells="1">
                  <from>
                    <xdr:col>11</xdr:col>
                    <xdr:colOff>257175</xdr:colOff>
                    <xdr:row>41</xdr:row>
                    <xdr:rowOff>28575</xdr:rowOff>
                  </from>
                  <to>
                    <xdr:col>11</xdr:col>
                    <xdr:colOff>533400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>
                  <from>
                    <xdr:col>13</xdr:col>
                    <xdr:colOff>9525</xdr:colOff>
                    <xdr:row>41</xdr:row>
                    <xdr:rowOff>28575</xdr:rowOff>
                  </from>
                  <to>
                    <xdr:col>13</xdr:col>
                    <xdr:colOff>276225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15</xdr:col>
                    <xdr:colOff>19050</xdr:colOff>
                    <xdr:row>41</xdr:row>
                    <xdr:rowOff>28575</xdr:rowOff>
                  </from>
                  <to>
                    <xdr:col>15</xdr:col>
                    <xdr:colOff>285750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11</xdr:col>
                    <xdr:colOff>257175</xdr:colOff>
                    <xdr:row>42</xdr:row>
                    <xdr:rowOff>28575</xdr:rowOff>
                  </from>
                  <to>
                    <xdr:col>11</xdr:col>
                    <xdr:colOff>533400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13</xdr:col>
                    <xdr:colOff>9525</xdr:colOff>
                    <xdr:row>42</xdr:row>
                    <xdr:rowOff>28575</xdr:rowOff>
                  </from>
                  <to>
                    <xdr:col>13</xdr:col>
                    <xdr:colOff>276225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15</xdr:col>
                    <xdr:colOff>19050</xdr:colOff>
                    <xdr:row>42</xdr:row>
                    <xdr:rowOff>28575</xdr:rowOff>
                  </from>
                  <to>
                    <xdr:col>15</xdr:col>
                    <xdr:colOff>285750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11</xdr:col>
                    <xdr:colOff>257175</xdr:colOff>
                    <xdr:row>43</xdr:row>
                    <xdr:rowOff>28575</xdr:rowOff>
                  </from>
                  <to>
                    <xdr:col>11</xdr:col>
                    <xdr:colOff>533400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 moveWithCells="1">
                  <from>
                    <xdr:col>13</xdr:col>
                    <xdr:colOff>9525</xdr:colOff>
                    <xdr:row>43</xdr:row>
                    <xdr:rowOff>28575</xdr:rowOff>
                  </from>
                  <to>
                    <xdr:col>13</xdr:col>
                    <xdr:colOff>276225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 moveWithCells="1">
                  <from>
                    <xdr:col>15</xdr:col>
                    <xdr:colOff>19050</xdr:colOff>
                    <xdr:row>43</xdr:row>
                    <xdr:rowOff>28575</xdr:rowOff>
                  </from>
                  <to>
                    <xdr:col>15</xdr:col>
                    <xdr:colOff>285750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 moveWithCells="1">
                  <from>
                    <xdr:col>11</xdr:col>
                    <xdr:colOff>257175</xdr:colOff>
                    <xdr:row>44</xdr:row>
                    <xdr:rowOff>28575</xdr:rowOff>
                  </from>
                  <to>
                    <xdr:col>11</xdr:col>
                    <xdr:colOff>533400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 moveWithCells="1">
                  <from>
                    <xdr:col>13</xdr:col>
                    <xdr:colOff>9525</xdr:colOff>
                    <xdr:row>44</xdr:row>
                    <xdr:rowOff>28575</xdr:rowOff>
                  </from>
                  <to>
                    <xdr:col>13</xdr:col>
                    <xdr:colOff>276225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 moveWithCells="1">
                  <from>
                    <xdr:col>15</xdr:col>
                    <xdr:colOff>19050</xdr:colOff>
                    <xdr:row>44</xdr:row>
                    <xdr:rowOff>28575</xdr:rowOff>
                  </from>
                  <to>
                    <xdr:col>15</xdr:col>
                    <xdr:colOff>285750</xdr:colOff>
                    <xdr:row>44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U72"/>
  <sheetViews>
    <sheetView showZeros="0" tabSelected="1" showOutlineSymbols="0" view="pageLayout" topLeftCell="A73" zoomScaleNormal="100" zoomScaleSheetLayoutView="100" workbookViewId="0">
      <selection activeCell="N74" sqref="N74"/>
    </sheetView>
  </sheetViews>
  <sheetFormatPr defaultRowHeight="12.75"/>
  <cols>
    <col min="1" max="1" width="3.109375" style="104" customWidth="1"/>
    <col min="2" max="2" width="6.77734375" style="104" customWidth="1"/>
    <col min="3" max="3" width="11.6640625" style="104" customWidth="1"/>
    <col min="4" max="5" width="7.33203125" style="104" customWidth="1"/>
    <col min="6" max="6" width="6" style="104" customWidth="1"/>
    <col min="7" max="7" width="6.6640625" style="104" customWidth="1"/>
    <col min="8" max="8" width="4.88671875" style="104" customWidth="1"/>
    <col min="9" max="9" width="6.6640625" style="104" customWidth="1"/>
    <col min="10" max="10" width="4.44140625" style="104" customWidth="1"/>
    <col min="11" max="11" width="5.77734375" style="104" customWidth="1"/>
    <col min="12" max="12" width="2.33203125" style="104" customWidth="1"/>
    <col min="13" max="13" width="7" style="104" customWidth="1"/>
    <col min="14" max="14" width="2.5546875" style="104" customWidth="1"/>
    <col min="15" max="15" width="3.5546875" style="104" customWidth="1"/>
    <col min="16" max="16" width="1.88671875" style="104" customWidth="1"/>
    <col min="17" max="17" width="3.5546875" style="104" customWidth="1"/>
    <col min="18" max="18" width="8.88671875" style="104"/>
    <col min="19" max="19" width="11.5546875" style="104" customWidth="1"/>
    <col min="20" max="20" width="8.88671875" style="105"/>
    <col min="21" max="256" width="8.88671875" style="104"/>
    <col min="257" max="257" width="1.44140625" style="104" customWidth="1"/>
    <col min="258" max="258" width="6.77734375" style="104" customWidth="1"/>
    <col min="259" max="259" width="10.6640625" style="104" customWidth="1"/>
    <col min="260" max="261" width="7.33203125" style="104" customWidth="1"/>
    <col min="262" max="262" width="6" style="104" customWidth="1"/>
    <col min="263" max="263" width="6.6640625" style="104" customWidth="1"/>
    <col min="264" max="264" width="3.5546875" style="104" customWidth="1"/>
    <col min="265" max="265" width="6.6640625" style="104" customWidth="1"/>
    <col min="266" max="266" width="4.44140625" style="104" customWidth="1"/>
    <col min="267" max="267" width="5.77734375" style="104" customWidth="1"/>
    <col min="268" max="268" width="2.33203125" style="104" customWidth="1"/>
    <col min="269" max="269" width="7" style="104" customWidth="1"/>
    <col min="270" max="270" width="2.5546875" style="104" customWidth="1"/>
    <col min="271" max="271" width="3.5546875" style="104" customWidth="1"/>
    <col min="272" max="272" width="1.88671875" style="104" customWidth="1"/>
    <col min="273" max="273" width="3.5546875" style="104" customWidth="1"/>
    <col min="274" max="274" width="8.88671875" style="104"/>
    <col min="275" max="275" width="11.5546875" style="104" customWidth="1"/>
    <col min="276" max="512" width="8.88671875" style="104"/>
    <col min="513" max="513" width="1.44140625" style="104" customWidth="1"/>
    <col min="514" max="514" width="6.77734375" style="104" customWidth="1"/>
    <col min="515" max="515" width="10.6640625" style="104" customWidth="1"/>
    <col min="516" max="517" width="7.33203125" style="104" customWidth="1"/>
    <col min="518" max="518" width="6" style="104" customWidth="1"/>
    <col min="519" max="519" width="6.6640625" style="104" customWidth="1"/>
    <col min="520" max="520" width="3.5546875" style="104" customWidth="1"/>
    <col min="521" max="521" width="6.6640625" style="104" customWidth="1"/>
    <col min="522" max="522" width="4.44140625" style="104" customWidth="1"/>
    <col min="523" max="523" width="5.77734375" style="104" customWidth="1"/>
    <col min="524" max="524" width="2.33203125" style="104" customWidth="1"/>
    <col min="525" max="525" width="7" style="104" customWidth="1"/>
    <col min="526" max="526" width="2.5546875" style="104" customWidth="1"/>
    <col min="527" max="527" width="3.5546875" style="104" customWidth="1"/>
    <col min="528" max="528" width="1.88671875" style="104" customWidth="1"/>
    <col min="529" max="529" width="3.5546875" style="104" customWidth="1"/>
    <col min="530" max="530" width="8.88671875" style="104"/>
    <col min="531" max="531" width="11.5546875" style="104" customWidth="1"/>
    <col min="532" max="768" width="8.88671875" style="104"/>
    <col min="769" max="769" width="1.44140625" style="104" customWidth="1"/>
    <col min="770" max="770" width="6.77734375" style="104" customWidth="1"/>
    <col min="771" max="771" width="10.6640625" style="104" customWidth="1"/>
    <col min="772" max="773" width="7.33203125" style="104" customWidth="1"/>
    <col min="774" max="774" width="6" style="104" customWidth="1"/>
    <col min="775" max="775" width="6.6640625" style="104" customWidth="1"/>
    <col min="776" max="776" width="3.5546875" style="104" customWidth="1"/>
    <col min="777" max="777" width="6.6640625" style="104" customWidth="1"/>
    <col min="778" max="778" width="4.44140625" style="104" customWidth="1"/>
    <col min="779" max="779" width="5.77734375" style="104" customWidth="1"/>
    <col min="780" max="780" width="2.33203125" style="104" customWidth="1"/>
    <col min="781" max="781" width="7" style="104" customWidth="1"/>
    <col min="782" max="782" width="2.5546875" style="104" customWidth="1"/>
    <col min="783" max="783" width="3.5546875" style="104" customWidth="1"/>
    <col min="784" max="784" width="1.88671875" style="104" customWidth="1"/>
    <col min="785" max="785" width="3.5546875" style="104" customWidth="1"/>
    <col min="786" max="786" width="8.88671875" style="104"/>
    <col min="787" max="787" width="11.5546875" style="104" customWidth="1"/>
    <col min="788" max="1024" width="8.88671875" style="104"/>
    <col min="1025" max="1025" width="1.44140625" style="104" customWidth="1"/>
    <col min="1026" max="1026" width="6.77734375" style="104" customWidth="1"/>
    <col min="1027" max="1027" width="10.6640625" style="104" customWidth="1"/>
    <col min="1028" max="1029" width="7.33203125" style="104" customWidth="1"/>
    <col min="1030" max="1030" width="6" style="104" customWidth="1"/>
    <col min="1031" max="1031" width="6.6640625" style="104" customWidth="1"/>
    <col min="1032" max="1032" width="3.5546875" style="104" customWidth="1"/>
    <col min="1033" max="1033" width="6.6640625" style="104" customWidth="1"/>
    <col min="1034" max="1034" width="4.44140625" style="104" customWidth="1"/>
    <col min="1035" max="1035" width="5.77734375" style="104" customWidth="1"/>
    <col min="1036" max="1036" width="2.33203125" style="104" customWidth="1"/>
    <col min="1037" max="1037" width="7" style="104" customWidth="1"/>
    <col min="1038" max="1038" width="2.5546875" style="104" customWidth="1"/>
    <col min="1039" max="1039" width="3.5546875" style="104" customWidth="1"/>
    <col min="1040" max="1040" width="1.88671875" style="104" customWidth="1"/>
    <col min="1041" max="1041" width="3.5546875" style="104" customWidth="1"/>
    <col min="1042" max="1042" width="8.88671875" style="104"/>
    <col min="1043" max="1043" width="11.5546875" style="104" customWidth="1"/>
    <col min="1044" max="1280" width="8.88671875" style="104"/>
    <col min="1281" max="1281" width="1.44140625" style="104" customWidth="1"/>
    <col min="1282" max="1282" width="6.77734375" style="104" customWidth="1"/>
    <col min="1283" max="1283" width="10.6640625" style="104" customWidth="1"/>
    <col min="1284" max="1285" width="7.33203125" style="104" customWidth="1"/>
    <col min="1286" max="1286" width="6" style="104" customWidth="1"/>
    <col min="1287" max="1287" width="6.6640625" style="104" customWidth="1"/>
    <col min="1288" max="1288" width="3.5546875" style="104" customWidth="1"/>
    <col min="1289" max="1289" width="6.6640625" style="104" customWidth="1"/>
    <col min="1290" max="1290" width="4.44140625" style="104" customWidth="1"/>
    <col min="1291" max="1291" width="5.77734375" style="104" customWidth="1"/>
    <col min="1292" max="1292" width="2.33203125" style="104" customWidth="1"/>
    <col min="1293" max="1293" width="7" style="104" customWidth="1"/>
    <col min="1294" max="1294" width="2.5546875" style="104" customWidth="1"/>
    <col min="1295" max="1295" width="3.5546875" style="104" customWidth="1"/>
    <col min="1296" max="1296" width="1.88671875" style="104" customWidth="1"/>
    <col min="1297" max="1297" width="3.5546875" style="104" customWidth="1"/>
    <col min="1298" max="1298" width="8.88671875" style="104"/>
    <col min="1299" max="1299" width="11.5546875" style="104" customWidth="1"/>
    <col min="1300" max="1536" width="8.88671875" style="104"/>
    <col min="1537" max="1537" width="1.44140625" style="104" customWidth="1"/>
    <col min="1538" max="1538" width="6.77734375" style="104" customWidth="1"/>
    <col min="1539" max="1539" width="10.6640625" style="104" customWidth="1"/>
    <col min="1540" max="1541" width="7.33203125" style="104" customWidth="1"/>
    <col min="1542" max="1542" width="6" style="104" customWidth="1"/>
    <col min="1543" max="1543" width="6.6640625" style="104" customWidth="1"/>
    <col min="1544" max="1544" width="3.5546875" style="104" customWidth="1"/>
    <col min="1545" max="1545" width="6.6640625" style="104" customWidth="1"/>
    <col min="1546" max="1546" width="4.44140625" style="104" customWidth="1"/>
    <col min="1547" max="1547" width="5.77734375" style="104" customWidth="1"/>
    <col min="1548" max="1548" width="2.33203125" style="104" customWidth="1"/>
    <col min="1549" max="1549" width="7" style="104" customWidth="1"/>
    <col min="1550" max="1550" width="2.5546875" style="104" customWidth="1"/>
    <col min="1551" max="1551" width="3.5546875" style="104" customWidth="1"/>
    <col min="1552" max="1552" width="1.88671875" style="104" customWidth="1"/>
    <col min="1553" max="1553" width="3.5546875" style="104" customWidth="1"/>
    <col min="1554" max="1554" width="8.88671875" style="104"/>
    <col min="1555" max="1555" width="11.5546875" style="104" customWidth="1"/>
    <col min="1556" max="1792" width="8.88671875" style="104"/>
    <col min="1793" max="1793" width="1.44140625" style="104" customWidth="1"/>
    <col min="1794" max="1794" width="6.77734375" style="104" customWidth="1"/>
    <col min="1795" max="1795" width="10.6640625" style="104" customWidth="1"/>
    <col min="1796" max="1797" width="7.33203125" style="104" customWidth="1"/>
    <col min="1798" max="1798" width="6" style="104" customWidth="1"/>
    <col min="1799" max="1799" width="6.6640625" style="104" customWidth="1"/>
    <col min="1800" max="1800" width="3.5546875" style="104" customWidth="1"/>
    <col min="1801" max="1801" width="6.6640625" style="104" customWidth="1"/>
    <col min="1802" max="1802" width="4.44140625" style="104" customWidth="1"/>
    <col min="1803" max="1803" width="5.77734375" style="104" customWidth="1"/>
    <col min="1804" max="1804" width="2.33203125" style="104" customWidth="1"/>
    <col min="1805" max="1805" width="7" style="104" customWidth="1"/>
    <col min="1806" max="1806" width="2.5546875" style="104" customWidth="1"/>
    <col min="1807" max="1807" width="3.5546875" style="104" customWidth="1"/>
    <col min="1808" max="1808" width="1.88671875" style="104" customWidth="1"/>
    <col min="1809" max="1809" width="3.5546875" style="104" customWidth="1"/>
    <col min="1810" max="1810" width="8.88671875" style="104"/>
    <col min="1811" max="1811" width="11.5546875" style="104" customWidth="1"/>
    <col min="1812" max="2048" width="8.88671875" style="104"/>
    <col min="2049" max="2049" width="1.44140625" style="104" customWidth="1"/>
    <col min="2050" max="2050" width="6.77734375" style="104" customWidth="1"/>
    <col min="2051" max="2051" width="10.6640625" style="104" customWidth="1"/>
    <col min="2052" max="2053" width="7.33203125" style="104" customWidth="1"/>
    <col min="2054" max="2054" width="6" style="104" customWidth="1"/>
    <col min="2055" max="2055" width="6.6640625" style="104" customWidth="1"/>
    <col min="2056" max="2056" width="3.5546875" style="104" customWidth="1"/>
    <col min="2057" max="2057" width="6.6640625" style="104" customWidth="1"/>
    <col min="2058" max="2058" width="4.44140625" style="104" customWidth="1"/>
    <col min="2059" max="2059" width="5.77734375" style="104" customWidth="1"/>
    <col min="2060" max="2060" width="2.33203125" style="104" customWidth="1"/>
    <col min="2061" max="2061" width="7" style="104" customWidth="1"/>
    <col min="2062" max="2062" width="2.5546875" style="104" customWidth="1"/>
    <col min="2063" max="2063" width="3.5546875" style="104" customWidth="1"/>
    <col min="2064" max="2064" width="1.88671875" style="104" customWidth="1"/>
    <col min="2065" max="2065" width="3.5546875" style="104" customWidth="1"/>
    <col min="2066" max="2066" width="8.88671875" style="104"/>
    <col min="2067" max="2067" width="11.5546875" style="104" customWidth="1"/>
    <col min="2068" max="2304" width="8.88671875" style="104"/>
    <col min="2305" max="2305" width="1.44140625" style="104" customWidth="1"/>
    <col min="2306" max="2306" width="6.77734375" style="104" customWidth="1"/>
    <col min="2307" max="2307" width="10.6640625" style="104" customWidth="1"/>
    <col min="2308" max="2309" width="7.33203125" style="104" customWidth="1"/>
    <col min="2310" max="2310" width="6" style="104" customWidth="1"/>
    <col min="2311" max="2311" width="6.6640625" style="104" customWidth="1"/>
    <col min="2312" max="2312" width="3.5546875" style="104" customWidth="1"/>
    <col min="2313" max="2313" width="6.6640625" style="104" customWidth="1"/>
    <col min="2314" max="2314" width="4.44140625" style="104" customWidth="1"/>
    <col min="2315" max="2315" width="5.77734375" style="104" customWidth="1"/>
    <col min="2316" max="2316" width="2.33203125" style="104" customWidth="1"/>
    <col min="2317" max="2317" width="7" style="104" customWidth="1"/>
    <col min="2318" max="2318" width="2.5546875" style="104" customWidth="1"/>
    <col min="2319" max="2319" width="3.5546875" style="104" customWidth="1"/>
    <col min="2320" max="2320" width="1.88671875" style="104" customWidth="1"/>
    <col min="2321" max="2321" width="3.5546875" style="104" customWidth="1"/>
    <col min="2322" max="2322" width="8.88671875" style="104"/>
    <col min="2323" max="2323" width="11.5546875" style="104" customWidth="1"/>
    <col min="2324" max="2560" width="8.88671875" style="104"/>
    <col min="2561" max="2561" width="1.44140625" style="104" customWidth="1"/>
    <col min="2562" max="2562" width="6.77734375" style="104" customWidth="1"/>
    <col min="2563" max="2563" width="10.6640625" style="104" customWidth="1"/>
    <col min="2564" max="2565" width="7.33203125" style="104" customWidth="1"/>
    <col min="2566" max="2566" width="6" style="104" customWidth="1"/>
    <col min="2567" max="2567" width="6.6640625" style="104" customWidth="1"/>
    <col min="2568" max="2568" width="3.5546875" style="104" customWidth="1"/>
    <col min="2569" max="2569" width="6.6640625" style="104" customWidth="1"/>
    <col min="2570" max="2570" width="4.44140625" style="104" customWidth="1"/>
    <col min="2571" max="2571" width="5.77734375" style="104" customWidth="1"/>
    <col min="2572" max="2572" width="2.33203125" style="104" customWidth="1"/>
    <col min="2573" max="2573" width="7" style="104" customWidth="1"/>
    <col min="2574" max="2574" width="2.5546875" style="104" customWidth="1"/>
    <col min="2575" max="2575" width="3.5546875" style="104" customWidth="1"/>
    <col min="2576" max="2576" width="1.88671875" style="104" customWidth="1"/>
    <col min="2577" max="2577" width="3.5546875" style="104" customWidth="1"/>
    <col min="2578" max="2578" width="8.88671875" style="104"/>
    <col min="2579" max="2579" width="11.5546875" style="104" customWidth="1"/>
    <col min="2580" max="2816" width="8.88671875" style="104"/>
    <col min="2817" max="2817" width="1.44140625" style="104" customWidth="1"/>
    <col min="2818" max="2818" width="6.77734375" style="104" customWidth="1"/>
    <col min="2819" max="2819" width="10.6640625" style="104" customWidth="1"/>
    <col min="2820" max="2821" width="7.33203125" style="104" customWidth="1"/>
    <col min="2822" max="2822" width="6" style="104" customWidth="1"/>
    <col min="2823" max="2823" width="6.6640625" style="104" customWidth="1"/>
    <col min="2824" max="2824" width="3.5546875" style="104" customWidth="1"/>
    <col min="2825" max="2825" width="6.6640625" style="104" customWidth="1"/>
    <col min="2826" max="2826" width="4.44140625" style="104" customWidth="1"/>
    <col min="2827" max="2827" width="5.77734375" style="104" customWidth="1"/>
    <col min="2828" max="2828" width="2.33203125" style="104" customWidth="1"/>
    <col min="2829" max="2829" width="7" style="104" customWidth="1"/>
    <col min="2830" max="2830" width="2.5546875" style="104" customWidth="1"/>
    <col min="2831" max="2831" width="3.5546875" style="104" customWidth="1"/>
    <col min="2832" max="2832" width="1.88671875" style="104" customWidth="1"/>
    <col min="2833" max="2833" width="3.5546875" style="104" customWidth="1"/>
    <col min="2834" max="2834" width="8.88671875" style="104"/>
    <col min="2835" max="2835" width="11.5546875" style="104" customWidth="1"/>
    <col min="2836" max="3072" width="8.88671875" style="104"/>
    <col min="3073" max="3073" width="1.44140625" style="104" customWidth="1"/>
    <col min="3074" max="3074" width="6.77734375" style="104" customWidth="1"/>
    <col min="3075" max="3075" width="10.6640625" style="104" customWidth="1"/>
    <col min="3076" max="3077" width="7.33203125" style="104" customWidth="1"/>
    <col min="3078" max="3078" width="6" style="104" customWidth="1"/>
    <col min="3079" max="3079" width="6.6640625" style="104" customWidth="1"/>
    <col min="3080" max="3080" width="3.5546875" style="104" customWidth="1"/>
    <col min="3081" max="3081" width="6.6640625" style="104" customWidth="1"/>
    <col min="3082" max="3082" width="4.44140625" style="104" customWidth="1"/>
    <col min="3083" max="3083" width="5.77734375" style="104" customWidth="1"/>
    <col min="3084" max="3084" width="2.33203125" style="104" customWidth="1"/>
    <col min="3085" max="3085" width="7" style="104" customWidth="1"/>
    <col min="3086" max="3086" width="2.5546875" style="104" customWidth="1"/>
    <col min="3087" max="3087" width="3.5546875" style="104" customWidth="1"/>
    <col min="3088" max="3088" width="1.88671875" style="104" customWidth="1"/>
    <col min="3089" max="3089" width="3.5546875" style="104" customWidth="1"/>
    <col min="3090" max="3090" width="8.88671875" style="104"/>
    <col min="3091" max="3091" width="11.5546875" style="104" customWidth="1"/>
    <col min="3092" max="3328" width="8.88671875" style="104"/>
    <col min="3329" max="3329" width="1.44140625" style="104" customWidth="1"/>
    <col min="3330" max="3330" width="6.77734375" style="104" customWidth="1"/>
    <col min="3331" max="3331" width="10.6640625" style="104" customWidth="1"/>
    <col min="3332" max="3333" width="7.33203125" style="104" customWidth="1"/>
    <col min="3334" max="3334" width="6" style="104" customWidth="1"/>
    <col min="3335" max="3335" width="6.6640625" style="104" customWidth="1"/>
    <col min="3336" max="3336" width="3.5546875" style="104" customWidth="1"/>
    <col min="3337" max="3337" width="6.6640625" style="104" customWidth="1"/>
    <col min="3338" max="3338" width="4.44140625" style="104" customWidth="1"/>
    <col min="3339" max="3339" width="5.77734375" style="104" customWidth="1"/>
    <col min="3340" max="3340" width="2.33203125" style="104" customWidth="1"/>
    <col min="3341" max="3341" width="7" style="104" customWidth="1"/>
    <col min="3342" max="3342" width="2.5546875" style="104" customWidth="1"/>
    <col min="3343" max="3343" width="3.5546875" style="104" customWidth="1"/>
    <col min="3344" max="3344" width="1.88671875" style="104" customWidth="1"/>
    <col min="3345" max="3345" width="3.5546875" style="104" customWidth="1"/>
    <col min="3346" max="3346" width="8.88671875" style="104"/>
    <col min="3347" max="3347" width="11.5546875" style="104" customWidth="1"/>
    <col min="3348" max="3584" width="8.88671875" style="104"/>
    <col min="3585" max="3585" width="1.44140625" style="104" customWidth="1"/>
    <col min="3586" max="3586" width="6.77734375" style="104" customWidth="1"/>
    <col min="3587" max="3587" width="10.6640625" style="104" customWidth="1"/>
    <col min="3588" max="3589" width="7.33203125" style="104" customWidth="1"/>
    <col min="3590" max="3590" width="6" style="104" customWidth="1"/>
    <col min="3591" max="3591" width="6.6640625" style="104" customWidth="1"/>
    <col min="3592" max="3592" width="3.5546875" style="104" customWidth="1"/>
    <col min="3593" max="3593" width="6.6640625" style="104" customWidth="1"/>
    <col min="3594" max="3594" width="4.44140625" style="104" customWidth="1"/>
    <col min="3595" max="3595" width="5.77734375" style="104" customWidth="1"/>
    <col min="3596" max="3596" width="2.33203125" style="104" customWidth="1"/>
    <col min="3597" max="3597" width="7" style="104" customWidth="1"/>
    <col min="3598" max="3598" width="2.5546875" style="104" customWidth="1"/>
    <col min="3599" max="3599" width="3.5546875" style="104" customWidth="1"/>
    <col min="3600" max="3600" width="1.88671875" style="104" customWidth="1"/>
    <col min="3601" max="3601" width="3.5546875" style="104" customWidth="1"/>
    <col min="3602" max="3602" width="8.88671875" style="104"/>
    <col min="3603" max="3603" width="11.5546875" style="104" customWidth="1"/>
    <col min="3604" max="3840" width="8.88671875" style="104"/>
    <col min="3841" max="3841" width="1.44140625" style="104" customWidth="1"/>
    <col min="3842" max="3842" width="6.77734375" style="104" customWidth="1"/>
    <col min="3843" max="3843" width="10.6640625" style="104" customWidth="1"/>
    <col min="3844" max="3845" width="7.33203125" style="104" customWidth="1"/>
    <col min="3846" max="3846" width="6" style="104" customWidth="1"/>
    <col min="3847" max="3847" width="6.6640625" style="104" customWidth="1"/>
    <col min="3848" max="3848" width="3.5546875" style="104" customWidth="1"/>
    <col min="3849" max="3849" width="6.6640625" style="104" customWidth="1"/>
    <col min="3850" max="3850" width="4.44140625" style="104" customWidth="1"/>
    <col min="3851" max="3851" width="5.77734375" style="104" customWidth="1"/>
    <col min="3852" max="3852" width="2.33203125" style="104" customWidth="1"/>
    <col min="3853" max="3853" width="7" style="104" customWidth="1"/>
    <col min="3854" max="3854" width="2.5546875" style="104" customWidth="1"/>
    <col min="3855" max="3855" width="3.5546875" style="104" customWidth="1"/>
    <col min="3856" max="3856" width="1.88671875" style="104" customWidth="1"/>
    <col min="3857" max="3857" width="3.5546875" style="104" customWidth="1"/>
    <col min="3858" max="3858" width="8.88671875" style="104"/>
    <col min="3859" max="3859" width="11.5546875" style="104" customWidth="1"/>
    <col min="3860" max="4096" width="8.88671875" style="104"/>
    <col min="4097" max="4097" width="1.44140625" style="104" customWidth="1"/>
    <col min="4098" max="4098" width="6.77734375" style="104" customWidth="1"/>
    <col min="4099" max="4099" width="10.6640625" style="104" customWidth="1"/>
    <col min="4100" max="4101" width="7.33203125" style="104" customWidth="1"/>
    <col min="4102" max="4102" width="6" style="104" customWidth="1"/>
    <col min="4103" max="4103" width="6.6640625" style="104" customWidth="1"/>
    <col min="4104" max="4104" width="3.5546875" style="104" customWidth="1"/>
    <col min="4105" max="4105" width="6.6640625" style="104" customWidth="1"/>
    <col min="4106" max="4106" width="4.44140625" style="104" customWidth="1"/>
    <col min="4107" max="4107" width="5.77734375" style="104" customWidth="1"/>
    <col min="4108" max="4108" width="2.33203125" style="104" customWidth="1"/>
    <col min="4109" max="4109" width="7" style="104" customWidth="1"/>
    <col min="4110" max="4110" width="2.5546875" style="104" customWidth="1"/>
    <col min="4111" max="4111" width="3.5546875" style="104" customWidth="1"/>
    <col min="4112" max="4112" width="1.88671875" style="104" customWidth="1"/>
    <col min="4113" max="4113" width="3.5546875" style="104" customWidth="1"/>
    <col min="4114" max="4114" width="8.88671875" style="104"/>
    <col min="4115" max="4115" width="11.5546875" style="104" customWidth="1"/>
    <col min="4116" max="4352" width="8.88671875" style="104"/>
    <col min="4353" max="4353" width="1.44140625" style="104" customWidth="1"/>
    <col min="4354" max="4354" width="6.77734375" style="104" customWidth="1"/>
    <col min="4355" max="4355" width="10.6640625" style="104" customWidth="1"/>
    <col min="4356" max="4357" width="7.33203125" style="104" customWidth="1"/>
    <col min="4358" max="4358" width="6" style="104" customWidth="1"/>
    <col min="4359" max="4359" width="6.6640625" style="104" customWidth="1"/>
    <col min="4360" max="4360" width="3.5546875" style="104" customWidth="1"/>
    <col min="4361" max="4361" width="6.6640625" style="104" customWidth="1"/>
    <col min="4362" max="4362" width="4.44140625" style="104" customWidth="1"/>
    <col min="4363" max="4363" width="5.77734375" style="104" customWidth="1"/>
    <col min="4364" max="4364" width="2.33203125" style="104" customWidth="1"/>
    <col min="4365" max="4365" width="7" style="104" customWidth="1"/>
    <col min="4366" max="4366" width="2.5546875" style="104" customWidth="1"/>
    <col min="4367" max="4367" width="3.5546875" style="104" customWidth="1"/>
    <col min="4368" max="4368" width="1.88671875" style="104" customWidth="1"/>
    <col min="4369" max="4369" width="3.5546875" style="104" customWidth="1"/>
    <col min="4370" max="4370" width="8.88671875" style="104"/>
    <col min="4371" max="4371" width="11.5546875" style="104" customWidth="1"/>
    <col min="4372" max="4608" width="8.88671875" style="104"/>
    <col min="4609" max="4609" width="1.44140625" style="104" customWidth="1"/>
    <col min="4610" max="4610" width="6.77734375" style="104" customWidth="1"/>
    <col min="4611" max="4611" width="10.6640625" style="104" customWidth="1"/>
    <col min="4612" max="4613" width="7.33203125" style="104" customWidth="1"/>
    <col min="4614" max="4614" width="6" style="104" customWidth="1"/>
    <col min="4615" max="4615" width="6.6640625" style="104" customWidth="1"/>
    <col min="4616" max="4616" width="3.5546875" style="104" customWidth="1"/>
    <col min="4617" max="4617" width="6.6640625" style="104" customWidth="1"/>
    <col min="4618" max="4618" width="4.44140625" style="104" customWidth="1"/>
    <col min="4619" max="4619" width="5.77734375" style="104" customWidth="1"/>
    <col min="4620" max="4620" width="2.33203125" style="104" customWidth="1"/>
    <col min="4621" max="4621" width="7" style="104" customWidth="1"/>
    <col min="4622" max="4622" width="2.5546875" style="104" customWidth="1"/>
    <col min="4623" max="4623" width="3.5546875" style="104" customWidth="1"/>
    <col min="4624" max="4624" width="1.88671875" style="104" customWidth="1"/>
    <col min="4625" max="4625" width="3.5546875" style="104" customWidth="1"/>
    <col min="4626" max="4626" width="8.88671875" style="104"/>
    <col min="4627" max="4627" width="11.5546875" style="104" customWidth="1"/>
    <col min="4628" max="4864" width="8.88671875" style="104"/>
    <col min="4865" max="4865" width="1.44140625" style="104" customWidth="1"/>
    <col min="4866" max="4866" width="6.77734375" style="104" customWidth="1"/>
    <col min="4867" max="4867" width="10.6640625" style="104" customWidth="1"/>
    <col min="4868" max="4869" width="7.33203125" style="104" customWidth="1"/>
    <col min="4870" max="4870" width="6" style="104" customWidth="1"/>
    <col min="4871" max="4871" width="6.6640625" style="104" customWidth="1"/>
    <col min="4872" max="4872" width="3.5546875" style="104" customWidth="1"/>
    <col min="4873" max="4873" width="6.6640625" style="104" customWidth="1"/>
    <col min="4874" max="4874" width="4.44140625" style="104" customWidth="1"/>
    <col min="4875" max="4875" width="5.77734375" style="104" customWidth="1"/>
    <col min="4876" max="4876" width="2.33203125" style="104" customWidth="1"/>
    <col min="4877" max="4877" width="7" style="104" customWidth="1"/>
    <col min="4878" max="4878" width="2.5546875" style="104" customWidth="1"/>
    <col min="4879" max="4879" width="3.5546875" style="104" customWidth="1"/>
    <col min="4880" max="4880" width="1.88671875" style="104" customWidth="1"/>
    <col min="4881" max="4881" width="3.5546875" style="104" customWidth="1"/>
    <col min="4882" max="4882" width="8.88671875" style="104"/>
    <col min="4883" max="4883" width="11.5546875" style="104" customWidth="1"/>
    <col min="4884" max="5120" width="8.88671875" style="104"/>
    <col min="5121" max="5121" width="1.44140625" style="104" customWidth="1"/>
    <col min="5122" max="5122" width="6.77734375" style="104" customWidth="1"/>
    <col min="5123" max="5123" width="10.6640625" style="104" customWidth="1"/>
    <col min="5124" max="5125" width="7.33203125" style="104" customWidth="1"/>
    <col min="5126" max="5126" width="6" style="104" customWidth="1"/>
    <col min="5127" max="5127" width="6.6640625" style="104" customWidth="1"/>
    <col min="5128" max="5128" width="3.5546875" style="104" customWidth="1"/>
    <col min="5129" max="5129" width="6.6640625" style="104" customWidth="1"/>
    <col min="5130" max="5130" width="4.44140625" style="104" customWidth="1"/>
    <col min="5131" max="5131" width="5.77734375" style="104" customWidth="1"/>
    <col min="5132" max="5132" width="2.33203125" style="104" customWidth="1"/>
    <col min="5133" max="5133" width="7" style="104" customWidth="1"/>
    <col min="5134" max="5134" width="2.5546875" style="104" customWidth="1"/>
    <col min="5135" max="5135" width="3.5546875" style="104" customWidth="1"/>
    <col min="5136" max="5136" width="1.88671875" style="104" customWidth="1"/>
    <col min="5137" max="5137" width="3.5546875" style="104" customWidth="1"/>
    <col min="5138" max="5138" width="8.88671875" style="104"/>
    <col min="5139" max="5139" width="11.5546875" style="104" customWidth="1"/>
    <col min="5140" max="5376" width="8.88671875" style="104"/>
    <col min="5377" max="5377" width="1.44140625" style="104" customWidth="1"/>
    <col min="5378" max="5378" width="6.77734375" style="104" customWidth="1"/>
    <col min="5379" max="5379" width="10.6640625" style="104" customWidth="1"/>
    <col min="5380" max="5381" width="7.33203125" style="104" customWidth="1"/>
    <col min="5382" max="5382" width="6" style="104" customWidth="1"/>
    <col min="5383" max="5383" width="6.6640625" style="104" customWidth="1"/>
    <col min="5384" max="5384" width="3.5546875" style="104" customWidth="1"/>
    <col min="5385" max="5385" width="6.6640625" style="104" customWidth="1"/>
    <col min="5386" max="5386" width="4.44140625" style="104" customWidth="1"/>
    <col min="5387" max="5387" width="5.77734375" style="104" customWidth="1"/>
    <col min="5388" max="5388" width="2.33203125" style="104" customWidth="1"/>
    <col min="5389" max="5389" width="7" style="104" customWidth="1"/>
    <col min="5390" max="5390" width="2.5546875" style="104" customWidth="1"/>
    <col min="5391" max="5391" width="3.5546875" style="104" customWidth="1"/>
    <col min="5392" max="5392" width="1.88671875" style="104" customWidth="1"/>
    <col min="5393" max="5393" width="3.5546875" style="104" customWidth="1"/>
    <col min="5394" max="5394" width="8.88671875" style="104"/>
    <col min="5395" max="5395" width="11.5546875" style="104" customWidth="1"/>
    <col min="5396" max="5632" width="8.88671875" style="104"/>
    <col min="5633" max="5633" width="1.44140625" style="104" customWidth="1"/>
    <col min="5634" max="5634" width="6.77734375" style="104" customWidth="1"/>
    <col min="5635" max="5635" width="10.6640625" style="104" customWidth="1"/>
    <col min="5636" max="5637" width="7.33203125" style="104" customWidth="1"/>
    <col min="5638" max="5638" width="6" style="104" customWidth="1"/>
    <col min="5639" max="5639" width="6.6640625" style="104" customWidth="1"/>
    <col min="5640" max="5640" width="3.5546875" style="104" customWidth="1"/>
    <col min="5641" max="5641" width="6.6640625" style="104" customWidth="1"/>
    <col min="5642" max="5642" width="4.44140625" style="104" customWidth="1"/>
    <col min="5643" max="5643" width="5.77734375" style="104" customWidth="1"/>
    <col min="5644" max="5644" width="2.33203125" style="104" customWidth="1"/>
    <col min="5645" max="5645" width="7" style="104" customWidth="1"/>
    <col min="5646" max="5646" width="2.5546875" style="104" customWidth="1"/>
    <col min="5647" max="5647" width="3.5546875" style="104" customWidth="1"/>
    <col min="5648" max="5648" width="1.88671875" style="104" customWidth="1"/>
    <col min="5649" max="5649" width="3.5546875" style="104" customWidth="1"/>
    <col min="5650" max="5650" width="8.88671875" style="104"/>
    <col min="5651" max="5651" width="11.5546875" style="104" customWidth="1"/>
    <col min="5652" max="5888" width="8.88671875" style="104"/>
    <col min="5889" max="5889" width="1.44140625" style="104" customWidth="1"/>
    <col min="5890" max="5890" width="6.77734375" style="104" customWidth="1"/>
    <col min="5891" max="5891" width="10.6640625" style="104" customWidth="1"/>
    <col min="5892" max="5893" width="7.33203125" style="104" customWidth="1"/>
    <col min="5894" max="5894" width="6" style="104" customWidth="1"/>
    <col min="5895" max="5895" width="6.6640625" style="104" customWidth="1"/>
    <col min="5896" max="5896" width="3.5546875" style="104" customWidth="1"/>
    <col min="5897" max="5897" width="6.6640625" style="104" customWidth="1"/>
    <col min="5898" max="5898" width="4.44140625" style="104" customWidth="1"/>
    <col min="5899" max="5899" width="5.77734375" style="104" customWidth="1"/>
    <col min="5900" max="5900" width="2.33203125" style="104" customWidth="1"/>
    <col min="5901" max="5901" width="7" style="104" customWidth="1"/>
    <col min="5902" max="5902" width="2.5546875" style="104" customWidth="1"/>
    <col min="5903" max="5903" width="3.5546875" style="104" customWidth="1"/>
    <col min="5904" max="5904" width="1.88671875" style="104" customWidth="1"/>
    <col min="5905" max="5905" width="3.5546875" style="104" customWidth="1"/>
    <col min="5906" max="5906" width="8.88671875" style="104"/>
    <col min="5907" max="5907" width="11.5546875" style="104" customWidth="1"/>
    <col min="5908" max="6144" width="8.88671875" style="104"/>
    <col min="6145" max="6145" width="1.44140625" style="104" customWidth="1"/>
    <col min="6146" max="6146" width="6.77734375" style="104" customWidth="1"/>
    <col min="6147" max="6147" width="10.6640625" style="104" customWidth="1"/>
    <col min="6148" max="6149" width="7.33203125" style="104" customWidth="1"/>
    <col min="6150" max="6150" width="6" style="104" customWidth="1"/>
    <col min="6151" max="6151" width="6.6640625" style="104" customWidth="1"/>
    <col min="6152" max="6152" width="3.5546875" style="104" customWidth="1"/>
    <col min="6153" max="6153" width="6.6640625" style="104" customWidth="1"/>
    <col min="6154" max="6154" width="4.44140625" style="104" customWidth="1"/>
    <col min="6155" max="6155" width="5.77734375" style="104" customWidth="1"/>
    <col min="6156" max="6156" width="2.33203125" style="104" customWidth="1"/>
    <col min="6157" max="6157" width="7" style="104" customWidth="1"/>
    <col min="6158" max="6158" width="2.5546875" style="104" customWidth="1"/>
    <col min="6159" max="6159" width="3.5546875" style="104" customWidth="1"/>
    <col min="6160" max="6160" width="1.88671875" style="104" customWidth="1"/>
    <col min="6161" max="6161" width="3.5546875" style="104" customWidth="1"/>
    <col min="6162" max="6162" width="8.88671875" style="104"/>
    <col min="6163" max="6163" width="11.5546875" style="104" customWidth="1"/>
    <col min="6164" max="6400" width="8.88671875" style="104"/>
    <col min="6401" max="6401" width="1.44140625" style="104" customWidth="1"/>
    <col min="6402" max="6402" width="6.77734375" style="104" customWidth="1"/>
    <col min="6403" max="6403" width="10.6640625" style="104" customWidth="1"/>
    <col min="6404" max="6405" width="7.33203125" style="104" customWidth="1"/>
    <col min="6406" max="6406" width="6" style="104" customWidth="1"/>
    <col min="6407" max="6407" width="6.6640625" style="104" customWidth="1"/>
    <col min="6408" max="6408" width="3.5546875" style="104" customWidth="1"/>
    <col min="6409" max="6409" width="6.6640625" style="104" customWidth="1"/>
    <col min="6410" max="6410" width="4.44140625" style="104" customWidth="1"/>
    <col min="6411" max="6411" width="5.77734375" style="104" customWidth="1"/>
    <col min="6412" max="6412" width="2.33203125" style="104" customWidth="1"/>
    <col min="6413" max="6413" width="7" style="104" customWidth="1"/>
    <col min="6414" max="6414" width="2.5546875" style="104" customWidth="1"/>
    <col min="6415" max="6415" width="3.5546875" style="104" customWidth="1"/>
    <col min="6416" max="6416" width="1.88671875" style="104" customWidth="1"/>
    <col min="6417" max="6417" width="3.5546875" style="104" customWidth="1"/>
    <col min="6418" max="6418" width="8.88671875" style="104"/>
    <col min="6419" max="6419" width="11.5546875" style="104" customWidth="1"/>
    <col min="6420" max="6656" width="8.88671875" style="104"/>
    <col min="6657" max="6657" width="1.44140625" style="104" customWidth="1"/>
    <col min="6658" max="6658" width="6.77734375" style="104" customWidth="1"/>
    <col min="6659" max="6659" width="10.6640625" style="104" customWidth="1"/>
    <col min="6660" max="6661" width="7.33203125" style="104" customWidth="1"/>
    <col min="6662" max="6662" width="6" style="104" customWidth="1"/>
    <col min="6663" max="6663" width="6.6640625" style="104" customWidth="1"/>
    <col min="6664" max="6664" width="3.5546875" style="104" customWidth="1"/>
    <col min="6665" max="6665" width="6.6640625" style="104" customWidth="1"/>
    <col min="6666" max="6666" width="4.44140625" style="104" customWidth="1"/>
    <col min="6667" max="6667" width="5.77734375" style="104" customWidth="1"/>
    <col min="6668" max="6668" width="2.33203125" style="104" customWidth="1"/>
    <col min="6669" max="6669" width="7" style="104" customWidth="1"/>
    <col min="6670" max="6670" width="2.5546875" style="104" customWidth="1"/>
    <col min="6671" max="6671" width="3.5546875" style="104" customWidth="1"/>
    <col min="6672" max="6672" width="1.88671875" style="104" customWidth="1"/>
    <col min="6673" max="6673" width="3.5546875" style="104" customWidth="1"/>
    <col min="6674" max="6674" width="8.88671875" style="104"/>
    <col min="6675" max="6675" width="11.5546875" style="104" customWidth="1"/>
    <col min="6676" max="6912" width="8.88671875" style="104"/>
    <col min="6913" max="6913" width="1.44140625" style="104" customWidth="1"/>
    <col min="6914" max="6914" width="6.77734375" style="104" customWidth="1"/>
    <col min="6915" max="6915" width="10.6640625" style="104" customWidth="1"/>
    <col min="6916" max="6917" width="7.33203125" style="104" customWidth="1"/>
    <col min="6918" max="6918" width="6" style="104" customWidth="1"/>
    <col min="6919" max="6919" width="6.6640625" style="104" customWidth="1"/>
    <col min="6920" max="6920" width="3.5546875" style="104" customWidth="1"/>
    <col min="6921" max="6921" width="6.6640625" style="104" customWidth="1"/>
    <col min="6922" max="6922" width="4.44140625" style="104" customWidth="1"/>
    <col min="6923" max="6923" width="5.77734375" style="104" customWidth="1"/>
    <col min="6924" max="6924" width="2.33203125" style="104" customWidth="1"/>
    <col min="6925" max="6925" width="7" style="104" customWidth="1"/>
    <col min="6926" max="6926" width="2.5546875" style="104" customWidth="1"/>
    <col min="6927" max="6927" width="3.5546875" style="104" customWidth="1"/>
    <col min="6928" max="6928" width="1.88671875" style="104" customWidth="1"/>
    <col min="6929" max="6929" width="3.5546875" style="104" customWidth="1"/>
    <col min="6930" max="6930" width="8.88671875" style="104"/>
    <col min="6931" max="6931" width="11.5546875" style="104" customWidth="1"/>
    <col min="6932" max="7168" width="8.88671875" style="104"/>
    <col min="7169" max="7169" width="1.44140625" style="104" customWidth="1"/>
    <col min="7170" max="7170" width="6.77734375" style="104" customWidth="1"/>
    <col min="7171" max="7171" width="10.6640625" style="104" customWidth="1"/>
    <col min="7172" max="7173" width="7.33203125" style="104" customWidth="1"/>
    <col min="7174" max="7174" width="6" style="104" customWidth="1"/>
    <col min="7175" max="7175" width="6.6640625" style="104" customWidth="1"/>
    <col min="7176" max="7176" width="3.5546875" style="104" customWidth="1"/>
    <col min="7177" max="7177" width="6.6640625" style="104" customWidth="1"/>
    <col min="7178" max="7178" width="4.44140625" style="104" customWidth="1"/>
    <col min="7179" max="7179" width="5.77734375" style="104" customWidth="1"/>
    <col min="7180" max="7180" width="2.33203125" style="104" customWidth="1"/>
    <col min="7181" max="7181" width="7" style="104" customWidth="1"/>
    <col min="7182" max="7182" width="2.5546875" style="104" customWidth="1"/>
    <col min="7183" max="7183" width="3.5546875" style="104" customWidth="1"/>
    <col min="7184" max="7184" width="1.88671875" style="104" customWidth="1"/>
    <col min="7185" max="7185" width="3.5546875" style="104" customWidth="1"/>
    <col min="7186" max="7186" width="8.88671875" style="104"/>
    <col min="7187" max="7187" width="11.5546875" style="104" customWidth="1"/>
    <col min="7188" max="7424" width="8.88671875" style="104"/>
    <col min="7425" max="7425" width="1.44140625" style="104" customWidth="1"/>
    <col min="7426" max="7426" width="6.77734375" style="104" customWidth="1"/>
    <col min="7427" max="7427" width="10.6640625" style="104" customWidth="1"/>
    <col min="7428" max="7429" width="7.33203125" style="104" customWidth="1"/>
    <col min="7430" max="7430" width="6" style="104" customWidth="1"/>
    <col min="7431" max="7431" width="6.6640625" style="104" customWidth="1"/>
    <col min="7432" max="7432" width="3.5546875" style="104" customWidth="1"/>
    <col min="7433" max="7433" width="6.6640625" style="104" customWidth="1"/>
    <col min="7434" max="7434" width="4.44140625" style="104" customWidth="1"/>
    <col min="7435" max="7435" width="5.77734375" style="104" customWidth="1"/>
    <col min="7436" max="7436" width="2.33203125" style="104" customWidth="1"/>
    <col min="7437" max="7437" width="7" style="104" customWidth="1"/>
    <col min="7438" max="7438" width="2.5546875" style="104" customWidth="1"/>
    <col min="7439" max="7439" width="3.5546875" style="104" customWidth="1"/>
    <col min="7440" max="7440" width="1.88671875" style="104" customWidth="1"/>
    <col min="7441" max="7441" width="3.5546875" style="104" customWidth="1"/>
    <col min="7442" max="7442" width="8.88671875" style="104"/>
    <col min="7443" max="7443" width="11.5546875" style="104" customWidth="1"/>
    <col min="7444" max="7680" width="8.88671875" style="104"/>
    <col min="7681" max="7681" width="1.44140625" style="104" customWidth="1"/>
    <col min="7682" max="7682" width="6.77734375" style="104" customWidth="1"/>
    <col min="7683" max="7683" width="10.6640625" style="104" customWidth="1"/>
    <col min="7684" max="7685" width="7.33203125" style="104" customWidth="1"/>
    <col min="7686" max="7686" width="6" style="104" customWidth="1"/>
    <col min="7687" max="7687" width="6.6640625" style="104" customWidth="1"/>
    <col min="7688" max="7688" width="3.5546875" style="104" customWidth="1"/>
    <col min="7689" max="7689" width="6.6640625" style="104" customWidth="1"/>
    <col min="7690" max="7690" width="4.44140625" style="104" customWidth="1"/>
    <col min="7691" max="7691" width="5.77734375" style="104" customWidth="1"/>
    <col min="7692" max="7692" width="2.33203125" style="104" customWidth="1"/>
    <col min="7693" max="7693" width="7" style="104" customWidth="1"/>
    <col min="7694" max="7694" width="2.5546875" style="104" customWidth="1"/>
    <col min="7695" max="7695" width="3.5546875" style="104" customWidth="1"/>
    <col min="7696" max="7696" width="1.88671875" style="104" customWidth="1"/>
    <col min="7697" max="7697" width="3.5546875" style="104" customWidth="1"/>
    <col min="7698" max="7698" width="8.88671875" style="104"/>
    <col min="7699" max="7699" width="11.5546875" style="104" customWidth="1"/>
    <col min="7700" max="7936" width="8.88671875" style="104"/>
    <col min="7937" max="7937" width="1.44140625" style="104" customWidth="1"/>
    <col min="7938" max="7938" width="6.77734375" style="104" customWidth="1"/>
    <col min="7939" max="7939" width="10.6640625" style="104" customWidth="1"/>
    <col min="7940" max="7941" width="7.33203125" style="104" customWidth="1"/>
    <col min="7942" max="7942" width="6" style="104" customWidth="1"/>
    <col min="7943" max="7943" width="6.6640625" style="104" customWidth="1"/>
    <col min="7944" max="7944" width="3.5546875" style="104" customWidth="1"/>
    <col min="7945" max="7945" width="6.6640625" style="104" customWidth="1"/>
    <col min="7946" max="7946" width="4.44140625" style="104" customWidth="1"/>
    <col min="7947" max="7947" width="5.77734375" style="104" customWidth="1"/>
    <col min="7948" max="7948" width="2.33203125" style="104" customWidth="1"/>
    <col min="7949" max="7949" width="7" style="104" customWidth="1"/>
    <col min="7950" max="7950" width="2.5546875" style="104" customWidth="1"/>
    <col min="7951" max="7951" width="3.5546875" style="104" customWidth="1"/>
    <col min="7952" max="7952" width="1.88671875" style="104" customWidth="1"/>
    <col min="7953" max="7953" width="3.5546875" style="104" customWidth="1"/>
    <col min="7954" max="7954" width="8.88671875" style="104"/>
    <col min="7955" max="7955" width="11.5546875" style="104" customWidth="1"/>
    <col min="7956" max="8192" width="8.88671875" style="104"/>
    <col min="8193" max="8193" width="1.44140625" style="104" customWidth="1"/>
    <col min="8194" max="8194" width="6.77734375" style="104" customWidth="1"/>
    <col min="8195" max="8195" width="10.6640625" style="104" customWidth="1"/>
    <col min="8196" max="8197" width="7.33203125" style="104" customWidth="1"/>
    <col min="8198" max="8198" width="6" style="104" customWidth="1"/>
    <col min="8199" max="8199" width="6.6640625" style="104" customWidth="1"/>
    <col min="8200" max="8200" width="3.5546875" style="104" customWidth="1"/>
    <col min="8201" max="8201" width="6.6640625" style="104" customWidth="1"/>
    <col min="8202" max="8202" width="4.44140625" style="104" customWidth="1"/>
    <col min="8203" max="8203" width="5.77734375" style="104" customWidth="1"/>
    <col min="8204" max="8204" width="2.33203125" style="104" customWidth="1"/>
    <col min="8205" max="8205" width="7" style="104" customWidth="1"/>
    <col min="8206" max="8206" width="2.5546875" style="104" customWidth="1"/>
    <col min="8207" max="8207" width="3.5546875" style="104" customWidth="1"/>
    <col min="8208" max="8208" width="1.88671875" style="104" customWidth="1"/>
    <col min="8209" max="8209" width="3.5546875" style="104" customWidth="1"/>
    <col min="8210" max="8210" width="8.88671875" style="104"/>
    <col min="8211" max="8211" width="11.5546875" style="104" customWidth="1"/>
    <col min="8212" max="8448" width="8.88671875" style="104"/>
    <col min="8449" max="8449" width="1.44140625" style="104" customWidth="1"/>
    <col min="8450" max="8450" width="6.77734375" style="104" customWidth="1"/>
    <col min="8451" max="8451" width="10.6640625" style="104" customWidth="1"/>
    <col min="8452" max="8453" width="7.33203125" style="104" customWidth="1"/>
    <col min="8454" max="8454" width="6" style="104" customWidth="1"/>
    <col min="8455" max="8455" width="6.6640625" style="104" customWidth="1"/>
    <col min="8456" max="8456" width="3.5546875" style="104" customWidth="1"/>
    <col min="8457" max="8457" width="6.6640625" style="104" customWidth="1"/>
    <col min="8458" max="8458" width="4.44140625" style="104" customWidth="1"/>
    <col min="8459" max="8459" width="5.77734375" style="104" customWidth="1"/>
    <col min="8460" max="8460" width="2.33203125" style="104" customWidth="1"/>
    <col min="8461" max="8461" width="7" style="104" customWidth="1"/>
    <col min="8462" max="8462" width="2.5546875" style="104" customWidth="1"/>
    <col min="8463" max="8463" width="3.5546875" style="104" customWidth="1"/>
    <col min="8464" max="8464" width="1.88671875" style="104" customWidth="1"/>
    <col min="8465" max="8465" width="3.5546875" style="104" customWidth="1"/>
    <col min="8466" max="8466" width="8.88671875" style="104"/>
    <col min="8467" max="8467" width="11.5546875" style="104" customWidth="1"/>
    <col min="8468" max="8704" width="8.88671875" style="104"/>
    <col min="8705" max="8705" width="1.44140625" style="104" customWidth="1"/>
    <col min="8706" max="8706" width="6.77734375" style="104" customWidth="1"/>
    <col min="8707" max="8707" width="10.6640625" style="104" customWidth="1"/>
    <col min="8708" max="8709" width="7.33203125" style="104" customWidth="1"/>
    <col min="8710" max="8710" width="6" style="104" customWidth="1"/>
    <col min="8711" max="8711" width="6.6640625" style="104" customWidth="1"/>
    <col min="8712" max="8712" width="3.5546875" style="104" customWidth="1"/>
    <col min="8713" max="8713" width="6.6640625" style="104" customWidth="1"/>
    <col min="8714" max="8714" width="4.44140625" style="104" customWidth="1"/>
    <col min="8715" max="8715" width="5.77734375" style="104" customWidth="1"/>
    <col min="8716" max="8716" width="2.33203125" style="104" customWidth="1"/>
    <col min="8717" max="8717" width="7" style="104" customWidth="1"/>
    <col min="8718" max="8718" width="2.5546875" style="104" customWidth="1"/>
    <col min="8719" max="8719" width="3.5546875" style="104" customWidth="1"/>
    <col min="8720" max="8720" width="1.88671875" style="104" customWidth="1"/>
    <col min="8721" max="8721" width="3.5546875" style="104" customWidth="1"/>
    <col min="8722" max="8722" width="8.88671875" style="104"/>
    <col min="8723" max="8723" width="11.5546875" style="104" customWidth="1"/>
    <col min="8724" max="8960" width="8.88671875" style="104"/>
    <col min="8961" max="8961" width="1.44140625" style="104" customWidth="1"/>
    <col min="8962" max="8962" width="6.77734375" style="104" customWidth="1"/>
    <col min="8963" max="8963" width="10.6640625" style="104" customWidth="1"/>
    <col min="8964" max="8965" width="7.33203125" style="104" customWidth="1"/>
    <col min="8966" max="8966" width="6" style="104" customWidth="1"/>
    <col min="8967" max="8967" width="6.6640625" style="104" customWidth="1"/>
    <col min="8968" max="8968" width="3.5546875" style="104" customWidth="1"/>
    <col min="8969" max="8969" width="6.6640625" style="104" customWidth="1"/>
    <col min="8970" max="8970" width="4.44140625" style="104" customWidth="1"/>
    <col min="8971" max="8971" width="5.77734375" style="104" customWidth="1"/>
    <col min="8972" max="8972" width="2.33203125" style="104" customWidth="1"/>
    <col min="8973" max="8973" width="7" style="104" customWidth="1"/>
    <col min="8974" max="8974" width="2.5546875" style="104" customWidth="1"/>
    <col min="8975" max="8975" width="3.5546875" style="104" customWidth="1"/>
    <col min="8976" max="8976" width="1.88671875" style="104" customWidth="1"/>
    <col min="8977" max="8977" width="3.5546875" style="104" customWidth="1"/>
    <col min="8978" max="8978" width="8.88671875" style="104"/>
    <col min="8979" max="8979" width="11.5546875" style="104" customWidth="1"/>
    <col min="8980" max="9216" width="8.88671875" style="104"/>
    <col min="9217" max="9217" width="1.44140625" style="104" customWidth="1"/>
    <col min="9218" max="9218" width="6.77734375" style="104" customWidth="1"/>
    <col min="9219" max="9219" width="10.6640625" style="104" customWidth="1"/>
    <col min="9220" max="9221" width="7.33203125" style="104" customWidth="1"/>
    <col min="9222" max="9222" width="6" style="104" customWidth="1"/>
    <col min="9223" max="9223" width="6.6640625" style="104" customWidth="1"/>
    <col min="9224" max="9224" width="3.5546875" style="104" customWidth="1"/>
    <col min="9225" max="9225" width="6.6640625" style="104" customWidth="1"/>
    <col min="9226" max="9226" width="4.44140625" style="104" customWidth="1"/>
    <col min="9227" max="9227" width="5.77734375" style="104" customWidth="1"/>
    <col min="9228" max="9228" width="2.33203125" style="104" customWidth="1"/>
    <col min="9229" max="9229" width="7" style="104" customWidth="1"/>
    <col min="9230" max="9230" width="2.5546875" style="104" customWidth="1"/>
    <col min="9231" max="9231" width="3.5546875" style="104" customWidth="1"/>
    <col min="9232" max="9232" width="1.88671875" style="104" customWidth="1"/>
    <col min="9233" max="9233" width="3.5546875" style="104" customWidth="1"/>
    <col min="9234" max="9234" width="8.88671875" style="104"/>
    <col min="9235" max="9235" width="11.5546875" style="104" customWidth="1"/>
    <col min="9236" max="9472" width="8.88671875" style="104"/>
    <col min="9473" max="9473" width="1.44140625" style="104" customWidth="1"/>
    <col min="9474" max="9474" width="6.77734375" style="104" customWidth="1"/>
    <col min="9475" max="9475" width="10.6640625" style="104" customWidth="1"/>
    <col min="9476" max="9477" width="7.33203125" style="104" customWidth="1"/>
    <col min="9478" max="9478" width="6" style="104" customWidth="1"/>
    <col min="9479" max="9479" width="6.6640625" style="104" customWidth="1"/>
    <col min="9480" max="9480" width="3.5546875" style="104" customWidth="1"/>
    <col min="9481" max="9481" width="6.6640625" style="104" customWidth="1"/>
    <col min="9482" max="9482" width="4.44140625" style="104" customWidth="1"/>
    <col min="9483" max="9483" width="5.77734375" style="104" customWidth="1"/>
    <col min="9484" max="9484" width="2.33203125" style="104" customWidth="1"/>
    <col min="9485" max="9485" width="7" style="104" customWidth="1"/>
    <col min="9486" max="9486" width="2.5546875" style="104" customWidth="1"/>
    <col min="9487" max="9487" width="3.5546875" style="104" customWidth="1"/>
    <col min="9488" max="9488" width="1.88671875" style="104" customWidth="1"/>
    <col min="9489" max="9489" width="3.5546875" style="104" customWidth="1"/>
    <col min="9490" max="9490" width="8.88671875" style="104"/>
    <col min="9491" max="9491" width="11.5546875" style="104" customWidth="1"/>
    <col min="9492" max="9728" width="8.88671875" style="104"/>
    <col min="9729" max="9729" width="1.44140625" style="104" customWidth="1"/>
    <col min="9730" max="9730" width="6.77734375" style="104" customWidth="1"/>
    <col min="9731" max="9731" width="10.6640625" style="104" customWidth="1"/>
    <col min="9732" max="9733" width="7.33203125" style="104" customWidth="1"/>
    <col min="9734" max="9734" width="6" style="104" customWidth="1"/>
    <col min="9735" max="9735" width="6.6640625" style="104" customWidth="1"/>
    <col min="9736" max="9736" width="3.5546875" style="104" customWidth="1"/>
    <col min="9737" max="9737" width="6.6640625" style="104" customWidth="1"/>
    <col min="9738" max="9738" width="4.44140625" style="104" customWidth="1"/>
    <col min="9739" max="9739" width="5.77734375" style="104" customWidth="1"/>
    <col min="9740" max="9740" width="2.33203125" style="104" customWidth="1"/>
    <col min="9741" max="9741" width="7" style="104" customWidth="1"/>
    <col min="9742" max="9742" width="2.5546875" style="104" customWidth="1"/>
    <col min="9743" max="9743" width="3.5546875" style="104" customWidth="1"/>
    <col min="9744" max="9744" width="1.88671875" style="104" customWidth="1"/>
    <col min="9745" max="9745" width="3.5546875" style="104" customWidth="1"/>
    <col min="9746" max="9746" width="8.88671875" style="104"/>
    <col min="9747" max="9747" width="11.5546875" style="104" customWidth="1"/>
    <col min="9748" max="9984" width="8.88671875" style="104"/>
    <col min="9985" max="9985" width="1.44140625" style="104" customWidth="1"/>
    <col min="9986" max="9986" width="6.77734375" style="104" customWidth="1"/>
    <col min="9987" max="9987" width="10.6640625" style="104" customWidth="1"/>
    <col min="9988" max="9989" width="7.33203125" style="104" customWidth="1"/>
    <col min="9990" max="9990" width="6" style="104" customWidth="1"/>
    <col min="9991" max="9991" width="6.6640625" style="104" customWidth="1"/>
    <col min="9992" max="9992" width="3.5546875" style="104" customWidth="1"/>
    <col min="9993" max="9993" width="6.6640625" style="104" customWidth="1"/>
    <col min="9994" max="9994" width="4.44140625" style="104" customWidth="1"/>
    <col min="9995" max="9995" width="5.77734375" style="104" customWidth="1"/>
    <col min="9996" max="9996" width="2.33203125" style="104" customWidth="1"/>
    <col min="9997" max="9997" width="7" style="104" customWidth="1"/>
    <col min="9998" max="9998" width="2.5546875" style="104" customWidth="1"/>
    <col min="9999" max="9999" width="3.5546875" style="104" customWidth="1"/>
    <col min="10000" max="10000" width="1.88671875" style="104" customWidth="1"/>
    <col min="10001" max="10001" width="3.5546875" style="104" customWidth="1"/>
    <col min="10002" max="10002" width="8.88671875" style="104"/>
    <col min="10003" max="10003" width="11.5546875" style="104" customWidth="1"/>
    <col min="10004" max="10240" width="8.88671875" style="104"/>
    <col min="10241" max="10241" width="1.44140625" style="104" customWidth="1"/>
    <col min="10242" max="10242" width="6.77734375" style="104" customWidth="1"/>
    <col min="10243" max="10243" width="10.6640625" style="104" customWidth="1"/>
    <col min="10244" max="10245" width="7.33203125" style="104" customWidth="1"/>
    <col min="10246" max="10246" width="6" style="104" customWidth="1"/>
    <col min="10247" max="10247" width="6.6640625" style="104" customWidth="1"/>
    <col min="10248" max="10248" width="3.5546875" style="104" customWidth="1"/>
    <col min="10249" max="10249" width="6.6640625" style="104" customWidth="1"/>
    <col min="10250" max="10250" width="4.44140625" style="104" customWidth="1"/>
    <col min="10251" max="10251" width="5.77734375" style="104" customWidth="1"/>
    <col min="10252" max="10252" width="2.33203125" style="104" customWidth="1"/>
    <col min="10253" max="10253" width="7" style="104" customWidth="1"/>
    <col min="10254" max="10254" width="2.5546875" style="104" customWidth="1"/>
    <col min="10255" max="10255" width="3.5546875" style="104" customWidth="1"/>
    <col min="10256" max="10256" width="1.88671875" style="104" customWidth="1"/>
    <col min="10257" max="10257" width="3.5546875" style="104" customWidth="1"/>
    <col min="10258" max="10258" width="8.88671875" style="104"/>
    <col min="10259" max="10259" width="11.5546875" style="104" customWidth="1"/>
    <col min="10260" max="10496" width="8.88671875" style="104"/>
    <col min="10497" max="10497" width="1.44140625" style="104" customWidth="1"/>
    <col min="10498" max="10498" width="6.77734375" style="104" customWidth="1"/>
    <col min="10499" max="10499" width="10.6640625" style="104" customWidth="1"/>
    <col min="10500" max="10501" width="7.33203125" style="104" customWidth="1"/>
    <col min="10502" max="10502" width="6" style="104" customWidth="1"/>
    <col min="10503" max="10503" width="6.6640625" style="104" customWidth="1"/>
    <col min="10504" max="10504" width="3.5546875" style="104" customWidth="1"/>
    <col min="10505" max="10505" width="6.6640625" style="104" customWidth="1"/>
    <col min="10506" max="10506" width="4.44140625" style="104" customWidth="1"/>
    <col min="10507" max="10507" width="5.77734375" style="104" customWidth="1"/>
    <col min="10508" max="10508" width="2.33203125" style="104" customWidth="1"/>
    <col min="10509" max="10509" width="7" style="104" customWidth="1"/>
    <col min="10510" max="10510" width="2.5546875" style="104" customWidth="1"/>
    <col min="10511" max="10511" width="3.5546875" style="104" customWidth="1"/>
    <col min="10512" max="10512" width="1.88671875" style="104" customWidth="1"/>
    <col min="10513" max="10513" width="3.5546875" style="104" customWidth="1"/>
    <col min="10514" max="10514" width="8.88671875" style="104"/>
    <col min="10515" max="10515" width="11.5546875" style="104" customWidth="1"/>
    <col min="10516" max="10752" width="8.88671875" style="104"/>
    <col min="10753" max="10753" width="1.44140625" style="104" customWidth="1"/>
    <col min="10754" max="10754" width="6.77734375" style="104" customWidth="1"/>
    <col min="10755" max="10755" width="10.6640625" style="104" customWidth="1"/>
    <col min="10756" max="10757" width="7.33203125" style="104" customWidth="1"/>
    <col min="10758" max="10758" width="6" style="104" customWidth="1"/>
    <col min="10759" max="10759" width="6.6640625" style="104" customWidth="1"/>
    <col min="10760" max="10760" width="3.5546875" style="104" customWidth="1"/>
    <col min="10761" max="10761" width="6.6640625" style="104" customWidth="1"/>
    <col min="10762" max="10762" width="4.44140625" style="104" customWidth="1"/>
    <col min="10763" max="10763" width="5.77734375" style="104" customWidth="1"/>
    <col min="10764" max="10764" width="2.33203125" style="104" customWidth="1"/>
    <col min="10765" max="10765" width="7" style="104" customWidth="1"/>
    <col min="10766" max="10766" width="2.5546875" style="104" customWidth="1"/>
    <col min="10767" max="10767" width="3.5546875" style="104" customWidth="1"/>
    <col min="10768" max="10768" width="1.88671875" style="104" customWidth="1"/>
    <col min="10769" max="10769" width="3.5546875" style="104" customWidth="1"/>
    <col min="10770" max="10770" width="8.88671875" style="104"/>
    <col min="10771" max="10771" width="11.5546875" style="104" customWidth="1"/>
    <col min="10772" max="11008" width="8.88671875" style="104"/>
    <col min="11009" max="11009" width="1.44140625" style="104" customWidth="1"/>
    <col min="11010" max="11010" width="6.77734375" style="104" customWidth="1"/>
    <col min="11011" max="11011" width="10.6640625" style="104" customWidth="1"/>
    <col min="11012" max="11013" width="7.33203125" style="104" customWidth="1"/>
    <col min="11014" max="11014" width="6" style="104" customWidth="1"/>
    <col min="11015" max="11015" width="6.6640625" style="104" customWidth="1"/>
    <col min="11016" max="11016" width="3.5546875" style="104" customWidth="1"/>
    <col min="11017" max="11017" width="6.6640625" style="104" customWidth="1"/>
    <col min="11018" max="11018" width="4.44140625" style="104" customWidth="1"/>
    <col min="11019" max="11019" width="5.77734375" style="104" customWidth="1"/>
    <col min="11020" max="11020" width="2.33203125" style="104" customWidth="1"/>
    <col min="11021" max="11021" width="7" style="104" customWidth="1"/>
    <col min="11022" max="11022" width="2.5546875" style="104" customWidth="1"/>
    <col min="11023" max="11023" width="3.5546875" style="104" customWidth="1"/>
    <col min="11024" max="11024" width="1.88671875" style="104" customWidth="1"/>
    <col min="11025" max="11025" width="3.5546875" style="104" customWidth="1"/>
    <col min="11026" max="11026" width="8.88671875" style="104"/>
    <col min="11027" max="11027" width="11.5546875" style="104" customWidth="1"/>
    <col min="11028" max="11264" width="8.88671875" style="104"/>
    <col min="11265" max="11265" width="1.44140625" style="104" customWidth="1"/>
    <col min="11266" max="11266" width="6.77734375" style="104" customWidth="1"/>
    <col min="11267" max="11267" width="10.6640625" style="104" customWidth="1"/>
    <col min="11268" max="11269" width="7.33203125" style="104" customWidth="1"/>
    <col min="11270" max="11270" width="6" style="104" customWidth="1"/>
    <col min="11271" max="11271" width="6.6640625" style="104" customWidth="1"/>
    <col min="11272" max="11272" width="3.5546875" style="104" customWidth="1"/>
    <col min="11273" max="11273" width="6.6640625" style="104" customWidth="1"/>
    <col min="11274" max="11274" width="4.44140625" style="104" customWidth="1"/>
    <col min="11275" max="11275" width="5.77734375" style="104" customWidth="1"/>
    <col min="11276" max="11276" width="2.33203125" style="104" customWidth="1"/>
    <col min="11277" max="11277" width="7" style="104" customWidth="1"/>
    <col min="11278" max="11278" width="2.5546875" style="104" customWidth="1"/>
    <col min="11279" max="11279" width="3.5546875" style="104" customWidth="1"/>
    <col min="11280" max="11280" width="1.88671875" style="104" customWidth="1"/>
    <col min="11281" max="11281" width="3.5546875" style="104" customWidth="1"/>
    <col min="11282" max="11282" width="8.88671875" style="104"/>
    <col min="11283" max="11283" width="11.5546875" style="104" customWidth="1"/>
    <col min="11284" max="11520" width="8.88671875" style="104"/>
    <col min="11521" max="11521" width="1.44140625" style="104" customWidth="1"/>
    <col min="11522" max="11522" width="6.77734375" style="104" customWidth="1"/>
    <col min="11523" max="11523" width="10.6640625" style="104" customWidth="1"/>
    <col min="11524" max="11525" width="7.33203125" style="104" customWidth="1"/>
    <col min="11526" max="11526" width="6" style="104" customWidth="1"/>
    <col min="11527" max="11527" width="6.6640625" style="104" customWidth="1"/>
    <col min="11528" max="11528" width="3.5546875" style="104" customWidth="1"/>
    <col min="11529" max="11529" width="6.6640625" style="104" customWidth="1"/>
    <col min="11530" max="11530" width="4.44140625" style="104" customWidth="1"/>
    <col min="11531" max="11531" width="5.77734375" style="104" customWidth="1"/>
    <col min="11532" max="11532" width="2.33203125" style="104" customWidth="1"/>
    <col min="11533" max="11533" width="7" style="104" customWidth="1"/>
    <col min="11534" max="11534" width="2.5546875" style="104" customWidth="1"/>
    <col min="11535" max="11535" width="3.5546875" style="104" customWidth="1"/>
    <col min="11536" max="11536" width="1.88671875" style="104" customWidth="1"/>
    <col min="11537" max="11537" width="3.5546875" style="104" customWidth="1"/>
    <col min="11538" max="11538" width="8.88671875" style="104"/>
    <col min="11539" max="11539" width="11.5546875" style="104" customWidth="1"/>
    <col min="11540" max="11776" width="8.88671875" style="104"/>
    <col min="11777" max="11777" width="1.44140625" style="104" customWidth="1"/>
    <col min="11778" max="11778" width="6.77734375" style="104" customWidth="1"/>
    <col min="11779" max="11779" width="10.6640625" style="104" customWidth="1"/>
    <col min="11780" max="11781" width="7.33203125" style="104" customWidth="1"/>
    <col min="11782" max="11782" width="6" style="104" customWidth="1"/>
    <col min="11783" max="11783" width="6.6640625" style="104" customWidth="1"/>
    <col min="11784" max="11784" width="3.5546875" style="104" customWidth="1"/>
    <col min="11785" max="11785" width="6.6640625" style="104" customWidth="1"/>
    <col min="11786" max="11786" width="4.44140625" style="104" customWidth="1"/>
    <col min="11787" max="11787" width="5.77734375" style="104" customWidth="1"/>
    <col min="11788" max="11788" width="2.33203125" style="104" customWidth="1"/>
    <col min="11789" max="11789" width="7" style="104" customWidth="1"/>
    <col min="11790" max="11790" width="2.5546875" style="104" customWidth="1"/>
    <col min="11791" max="11791" width="3.5546875" style="104" customWidth="1"/>
    <col min="11792" max="11792" width="1.88671875" style="104" customWidth="1"/>
    <col min="11793" max="11793" width="3.5546875" style="104" customWidth="1"/>
    <col min="11794" max="11794" width="8.88671875" style="104"/>
    <col min="11795" max="11795" width="11.5546875" style="104" customWidth="1"/>
    <col min="11796" max="12032" width="8.88671875" style="104"/>
    <col min="12033" max="12033" width="1.44140625" style="104" customWidth="1"/>
    <col min="12034" max="12034" width="6.77734375" style="104" customWidth="1"/>
    <col min="12035" max="12035" width="10.6640625" style="104" customWidth="1"/>
    <col min="12036" max="12037" width="7.33203125" style="104" customWidth="1"/>
    <col min="12038" max="12038" width="6" style="104" customWidth="1"/>
    <col min="12039" max="12039" width="6.6640625" style="104" customWidth="1"/>
    <col min="12040" max="12040" width="3.5546875" style="104" customWidth="1"/>
    <col min="12041" max="12041" width="6.6640625" style="104" customWidth="1"/>
    <col min="12042" max="12042" width="4.44140625" style="104" customWidth="1"/>
    <col min="12043" max="12043" width="5.77734375" style="104" customWidth="1"/>
    <col min="12044" max="12044" width="2.33203125" style="104" customWidth="1"/>
    <col min="12045" max="12045" width="7" style="104" customWidth="1"/>
    <col min="12046" max="12046" width="2.5546875" style="104" customWidth="1"/>
    <col min="12047" max="12047" width="3.5546875" style="104" customWidth="1"/>
    <col min="12048" max="12048" width="1.88671875" style="104" customWidth="1"/>
    <col min="12049" max="12049" width="3.5546875" style="104" customWidth="1"/>
    <col min="12050" max="12050" width="8.88671875" style="104"/>
    <col min="12051" max="12051" width="11.5546875" style="104" customWidth="1"/>
    <col min="12052" max="12288" width="8.88671875" style="104"/>
    <col min="12289" max="12289" width="1.44140625" style="104" customWidth="1"/>
    <col min="12290" max="12290" width="6.77734375" style="104" customWidth="1"/>
    <col min="12291" max="12291" width="10.6640625" style="104" customWidth="1"/>
    <col min="12292" max="12293" width="7.33203125" style="104" customWidth="1"/>
    <col min="12294" max="12294" width="6" style="104" customWidth="1"/>
    <col min="12295" max="12295" width="6.6640625" style="104" customWidth="1"/>
    <col min="12296" max="12296" width="3.5546875" style="104" customWidth="1"/>
    <col min="12297" max="12297" width="6.6640625" style="104" customWidth="1"/>
    <col min="12298" max="12298" width="4.44140625" style="104" customWidth="1"/>
    <col min="12299" max="12299" width="5.77734375" style="104" customWidth="1"/>
    <col min="12300" max="12300" width="2.33203125" style="104" customWidth="1"/>
    <col min="12301" max="12301" width="7" style="104" customWidth="1"/>
    <col min="12302" max="12302" width="2.5546875" style="104" customWidth="1"/>
    <col min="12303" max="12303" width="3.5546875" style="104" customWidth="1"/>
    <col min="12304" max="12304" width="1.88671875" style="104" customWidth="1"/>
    <col min="12305" max="12305" width="3.5546875" style="104" customWidth="1"/>
    <col min="12306" max="12306" width="8.88671875" style="104"/>
    <col min="12307" max="12307" width="11.5546875" style="104" customWidth="1"/>
    <col min="12308" max="12544" width="8.88671875" style="104"/>
    <col min="12545" max="12545" width="1.44140625" style="104" customWidth="1"/>
    <col min="12546" max="12546" width="6.77734375" style="104" customWidth="1"/>
    <col min="12547" max="12547" width="10.6640625" style="104" customWidth="1"/>
    <col min="12548" max="12549" width="7.33203125" style="104" customWidth="1"/>
    <col min="12550" max="12550" width="6" style="104" customWidth="1"/>
    <col min="12551" max="12551" width="6.6640625" style="104" customWidth="1"/>
    <col min="12552" max="12552" width="3.5546875" style="104" customWidth="1"/>
    <col min="12553" max="12553" width="6.6640625" style="104" customWidth="1"/>
    <col min="12554" max="12554" width="4.44140625" style="104" customWidth="1"/>
    <col min="12555" max="12555" width="5.77734375" style="104" customWidth="1"/>
    <col min="12556" max="12556" width="2.33203125" style="104" customWidth="1"/>
    <col min="12557" max="12557" width="7" style="104" customWidth="1"/>
    <col min="12558" max="12558" width="2.5546875" style="104" customWidth="1"/>
    <col min="12559" max="12559" width="3.5546875" style="104" customWidth="1"/>
    <col min="12560" max="12560" width="1.88671875" style="104" customWidth="1"/>
    <col min="12561" max="12561" width="3.5546875" style="104" customWidth="1"/>
    <col min="12562" max="12562" width="8.88671875" style="104"/>
    <col min="12563" max="12563" width="11.5546875" style="104" customWidth="1"/>
    <col min="12564" max="12800" width="8.88671875" style="104"/>
    <col min="12801" max="12801" width="1.44140625" style="104" customWidth="1"/>
    <col min="12802" max="12802" width="6.77734375" style="104" customWidth="1"/>
    <col min="12803" max="12803" width="10.6640625" style="104" customWidth="1"/>
    <col min="12804" max="12805" width="7.33203125" style="104" customWidth="1"/>
    <col min="12806" max="12806" width="6" style="104" customWidth="1"/>
    <col min="12807" max="12807" width="6.6640625" style="104" customWidth="1"/>
    <col min="12808" max="12808" width="3.5546875" style="104" customWidth="1"/>
    <col min="12809" max="12809" width="6.6640625" style="104" customWidth="1"/>
    <col min="12810" max="12810" width="4.44140625" style="104" customWidth="1"/>
    <col min="12811" max="12811" width="5.77734375" style="104" customWidth="1"/>
    <col min="12812" max="12812" width="2.33203125" style="104" customWidth="1"/>
    <col min="12813" max="12813" width="7" style="104" customWidth="1"/>
    <col min="12814" max="12814" width="2.5546875" style="104" customWidth="1"/>
    <col min="12815" max="12815" width="3.5546875" style="104" customWidth="1"/>
    <col min="12816" max="12816" width="1.88671875" style="104" customWidth="1"/>
    <col min="12817" max="12817" width="3.5546875" style="104" customWidth="1"/>
    <col min="12818" max="12818" width="8.88671875" style="104"/>
    <col min="12819" max="12819" width="11.5546875" style="104" customWidth="1"/>
    <col min="12820" max="13056" width="8.88671875" style="104"/>
    <col min="13057" max="13057" width="1.44140625" style="104" customWidth="1"/>
    <col min="13058" max="13058" width="6.77734375" style="104" customWidth="1"/>
    <col min="13059" max="13059" width="10.6640625" style="104" customWidth="1"/>
    <col min="13060" max="13061" width="7.33203125" style="104" customWidth="1"/>
    <col min="13062" max="13062" width="6" style="104" customWidth="1"/>
    <col min="13063" max="13063" width="6.6640625" style="104" customWidth="1"/>
    <col min="13064" max="13064" width="3.5546875" style="104" customWidth="1"/>
    <col min="13065" max="13065" width="6.6640625" style="104" customWidth="1"/>
    <col min="13066" max="13066" width="4.44140625" style="104" customWidth="1"/>
    <col min="13067" max="13067" width="5.77734375" style="104" customWidth="1"/>
    <col min="13068" max="13068" width="2.33203125" style="104" customWidth="1"/>
    <col min="13069" max="13069" width="7" style="104" customWidth="1"/>
    <col min="13070" max="13070" width="2.5546875" style="104" customWidth="1"/>
    <col min="13071" max="13071" width="3.5546875" style="104" customWidth="1"/>
    <col min="13072" max="13072" width="1.88671875" style="104" customWidth="1"/>
    <col min="13073" max="13073" width="3.5546875" style="104" customWidth="1"/>
    <col min="13074" max="13074" width="8.88671875" style="104"/>
    <col min="13075" max="13075" width="11.5546875" style="104" customWidth="1"/>
    <col min="13076" max="13312" width="8.88671875" style="104"/>
    <col min="13313" max="13313" width="1.44140625" style="104" customWidth="1"/>
    <col min="13314" max="13314" width="6.77734375" style="104" customWidth="1"/>
    <col min="13315" max="13315" width="10.6640625" style="104" customWidth="1"/>
    <col min="13316" max="13317" width="7.33203125" style="104" customWidth="1"/>
    <col min="13318" max="13318" width="6" style="104" customWidth="1"/>
    <col min="13319" max="13319" width="6.6640625" style="104" customWidth="1"/>
    <col min="13320" max="13320" width="3.5546875" style="104" customWidth="1"/>
    <col min="13321" max="13321" width="6.6640625" style="104" customWidth="1"/>
    <col min="13322" max="13322" width="4.44140625" style="104" customWidth="1"/>
    <col min="13323" max="13323" width="5.77734375" style="104" customWidth="1"/>
    <col min="13324" max="13324" width="2.33203125" style="104" customWidth="1"/>
    <col min="13325" max="13325" width="7" style="104" customWidth="1"/>
    <col min="13326" max="13326" width="2.5546875" style="104" customWidth="1"/>
    <col min="13327" max="13327" width="3.5546875" style="104" customWidth="1"/>
    <col min="13328" max="13328" width="1.88671875" style="104" customWidth="1"/>
    <col min="13329" max="13329" width="3.5546875" style="104" customWidth="1"/>
    <col min="13330" max="13330" width="8.88671875" style="104"/>
    <col min="13331" max="13331" width="11.5546875" style="104" customWidth="1"/>
    <col min="13332" max="13568" width="8.88671875" style="104"/>
    <col min="13569" max="13569" width="1.44140625" style="104" customWidth="1"/>
    <col min="13570" max="13570" width="6.77734375" style="104" customWidth="1"/>
    <col min="13571" max="13571" width="10.6640625" style="104" customWidth="1"/>
    <col min="13572" max="13573" width="7.33203125" style="104" customWidth="1"/>
    <col min="13574" max="13574" width="6" style="104" customWidth="1"/>
    <col min="13575" max="13575" width="6.6640625" style="104" customWidth="1"/>
    <col min="13576" max="13576" width="3.5546875" style="104" customWidth="1"/>
    <col min="13577" max="13577" width="6.6640625" style="104" customWidth="1"/>
    <col min="13578" max="13578" width="4.44140625" style="104" customWidth="1"/>
    <col min="13579" max="13579" width="5.77734375" style="104" customWidth="1"/>
    <col min="13580" max="13580" width="2.33203125" style="104" customWidth="1"/>
    <col min="13581" max="13581" width="7" style="104" customWidth="1"/>
    <col min="13582" max="13582" width="2.5546875" style="104" customWidth="1"/>
    <col min="13583" max="13583" width="3.5546875" style="104" customWidth="1"/>
    <col min="13584" max="13584" width="1.88671875" style="104" customWidth="1"/>
    <col min="13585" max="13585" width="3.5546875" style="104" customWidth="1"/>
    <col min="13586" max="13586" width="8.88671875" style="104"/>
    <col min="13587" max="13587" width="11.5546875" style="104" customWidth="1"/>
    <col min="13588" max="13824" width="8.88671875" style="104"/>
    <col min="13825" max="13825" width="1.44140625" style="104" customWidth="1"/>
    <col min="13826" max="13826" width="6.77734375" style="104" customWidth="1"/>
    <col min="13827" max="13827" width="10.6640625" style="104" customWidth="1"/>
    <col min="13828" max="13829" width="7.33203125" style="104" customWidth="1"/>
    <col min="13830" max="13830" width="6" style="104" customWidth="1"/>
    <col min="13831" max="13831" width="6.6640625" style="104" customWidth="1"/>
    <col min="13832" max="13832" width="3.5546875" style="104" customWidth="1"/>
    <col min="13833" max="13833" width="6.6640625" style="104" customWidth="1"/>
    <col min="13834" max="13834" width="4.44140625" style="104" customWidth="1"/>
    <col min="13835" max="13835" width="5.77734375" style="104" customWidth="1"/>
    <col min="13836" max="13836" width="2.33203125" style="104" customWidth="1"/>
    <col min="13837" max="13837" width="7" style="104" customWidth="1"/>
    <col min="13838" max="13838" width="2.5546875" style="104" customWidth="1"/>
    <col min="13839" max="13839" width="3.5546875" style="104" customWidth="1"/>
    <col min="13840" max="13840" width="1.88671875" style="104" customWidth="1"/>
    <col min="13841" max="13841" width="3.5546875" style="104" customWidth="1"/>
    <col min="13842" max="13842" width="8.88671875" style="104"/>
    <col min="13843" max="13843" width="11.5546875" style="104" customWidth="1"/>
    <col min="13844" max="14080" width="8.88671875" style="104"/>
    <col min="14081" max="14081" width="1.44140625" style="104" customWidth="1"/>
    <col min="14082" max="14082" width="6.77734375" style="104" customWidth="1"/>
    <col min="14083" max="14083" width="10.6640625" style="104" customWidth="1"/>
    <col min="14084" max="14085" width="7.33203125" style="104" customWidth="1"/>
    <col min="14086" max="14086" width="6" style="104" customWidth="1"/>
    <col min="14087" max="14087" width="6.6640625" style="104" customWidth="1"/>
    <col min="14088" max="14088" width="3.5546875" style="104" customWidth="1"/>
    <col min="14089" max="14089" width="6.6640625" style="104" customWidth="1"/>
    <col min="14090" max="14090" width="4.44140625" style="104" customWidth="1"/>
    <col min="14091" max="14091" width="5.77734375" style="104" customWidth="1"/>
    <col min="14092" max="14092" width="2.33203125" style="104" customWidth="1"/>
    <col min="14093" max="14093" width="7" style="104" customWidth="1"/>
    <col min="14094" max="14094" width="2.5546875" style="104" customWidth="1"/>
    <col min="14095" max="14095" width="3.5546875" style="104" customWidth="1"/>
    <col min="14096" max="14096" width="1.88671875" style="104" customWidth="1"/>
    <col min="14097" max="14097" width="3.5546875" style="104" customWidth="1"/>
    <col min="14098" max="14098" width="8.88671875" style="104"/>
    <col min="14099" max="14099" width="11.5546875" style="104" customWidth="1"/>
    <col min="14100" max="14336" width="8.88671875" style="104"/>
    <col min="14337" max="14337" width="1.44140625" style="104" customWidth="1"/>
    <col min="14338" max="14338" width="6.77734375" style="104" customWidth="1"/>
    <col min="14339" max="14339" width="10.6640625" style="104" customWidth="1"/>
    <col min="14340" max="14341" width="7.33203125" style="104" customWidth="1"/>
    <col min="14342" max="14342" width="6" style="104" customWidth="1"/>
    <col min="14343" max="14343" width="6.6640625" style="104" customWidth="1"/>
    <col min="14344" max="14344" width="3.5546875" style="104" customWidth="1"/>
    <col min="14345" max="14345" width="6.6640625" style="104" customWidth="1"/>
    <col min="14346" max="14346" width="4.44140625" style="104" customWidth="1"/>
    <col min="14347" max="14347" width="5.77734375" style="104" customWidth="1"/>
    <col min="14348" max="14348" width="2.33203125" style="104" customWidth="1"/>
    <col min="14349" max="14349" width="7" style="104" customWidth="1"/>
    <col min="14350" max="14350" width="2.5546875" style="104" customWidth="1"/>
    <col min="14351" max="14351" width="3.5546875" style="104" customWidth="1"/>
    <col min="14352" max="14352" width="1.88671875" style="104" customWidth="1"/>
    <col min="14353" max="14353" width="3.5546875" style="104" customWidth="1"/>
    <col min="14354" max="14354" width="8.88671875" style="104"/>
    <col min="14355" max="14355" width="11.5546875" style="104" customWidth="1"/>
    <col min="14356" max="14592" width="8.88671875" style="104"/>
    <col min="14593" max="14593" width="1.44140625" style="104" customWidth="1"/>
    <col min="14594" max="14594" width="6.77734375" style="104" customWidth="1"/>
    <col min="14595" max="14595" width="10.6640625" style="104" customWidth="1"/>
    <col min="14596" max="14597" width="7.33203125" style="104" customWidth="1"/>
    <col min="14598" max="14598" width="6" style="104" customWidth="1"/>
    <col min="14599" max="14599" width="6.6640625" style="104" customWidth="1"/>
    <col min="14600" max="14600" width="3.5546875" style="104" customWidth="1"/>
    <col min="14601" max="14601" width="6.6640625" style="104" customWidth="1"/>
    <col min="14602" max="14602" width="4.44140625" style="104" customWidth="1"/>
    <col min="14603" max="14603" width="5.77734375" style="104" customWidth="1"/>
    <col min="14604" max="14604" width="2.33203125" style="104" customWidth="1"/>
    <col min="14605" max="14605" width="7" style="104" customWidth="1"/>
    <col min="14606" max="14606" width="2.5546875" style="104" customWidth="1"/>
    <col min="14607" max="14607" width="3.5546875" style="104" customWidth="1"/>
    <col min="14608" max="14608" width="1.88671875" style="104" customWidth="1"/>
    <col min="14609" max="14609" width="3.5546875" style="104" customWidth="1"/>
    <col min="14610" max="14610" width="8.88671875" style="104"/>
    <col min="14611" max="14611" width="11.5546875" style="104" customWidth="1"/>
    <col min="14612" max="14848" width="8.88671875" style="104"/>
    <col min="14849" max="14849" width="1.44140625" style="104" customWidth="1"/>
    <col min="14850" max="14850" width="6.77734375" style="104" customWidth="1"/>
    <col min="14851" max="14851" width="10.6640625" style="104" customWidth="1"/>
    <col min="14852" max="14853" width="7.33203125" style="104" customWidth="1"/>
    <col min="14854" max="14854" width="6" style="104" customWidth="1"/>
    <col min="14855" max="14855" width="6.6640625" style="104" customWidth="1"/>
    <col min="14856" max="14856" width="3.5546875" style="104" customWidth="1"/>
    <col min="14857" max="14857" width="6.6640625" style="104" customWidth="1"/>
    <col min="14858" max="14858" width="4.44140625" style="104" customWidth="1"/>
    <col min="14859" max="14859" width="5.77734375" style="104" customWidth="1"/>
    <col min="14860" max="14860" width="2.33203125" style="104" customWidth="1"/>
    <col min="14861" max="14861" width="7" style="104" customWidth="1"/>
    <col min="14862" max="14862" width="2.5546875" style="104" customWidth="1"/>
    <col min="14863" max="14863" width="3.5546875" style="104" customWidth="1"/>
    <col min="14864" max="14864" width="1.88671875" style="104" customWidth="1"/>
    <col min="14865" max="14865" width="3.5546875" style="104" customWidth="1"/>
    <col min="14866" max="14866" width="8.88671875" style="104"/>
    <col min="14867" max="14867" width="11.5546875" style="104" customWidth="1"/>
    <col min="14868" max="15104" width="8.88671875" style="104"/>
    <col min="15105" max="15105" width="1.44140625" style="104" customWidth="1"/>
    <col min="15106" max="15106" width="6.77734375" style="104" customWidth="1"/>
    <col min="15107" max="15107" width="10.6640625" style="104" customWidth="1"/>
    <col min="15108" max="15109" width="7.33203125" style="104" customWidth="1"/>
    <col min="15110" max="15110" width="6" style="104" customWidth="1"/>
    <col min="15111" max="15111" width="6.6640625" style="104" customWidth="1"/>
    <col min="15112" max="15112" width="3.5546875" style="104" customWidth="1"/>
    <col min="15113" max="15113" width="6.6640625" style="104" customWidth="1"/>
    <col min="15114" max="15114" width="4.44140625" style="104" customWidth="1"/>
    <col min="15115" max="15115" width="5.77734375" style="104" customWidth="1"/>
    <col min="15116" max="15116" width="2.33203125" style="104" customWidth="1"/>
    <col min="15117" max="15117" width="7" style="104" customWidth="1"/>
    <col min="15118" max="15118" width="2.5546875" style="104" customWidth="1"/>
    <col min="15119" max="15119" width="3.5546875" style="104" customWidth="1"/>
    <col min="15120" max="15120" width="1.88671875" style="104" customWidth="1"/>
    <col min="15121" max="15121" width="3.5546875" style="104" customWidth="1"/>
    <col min="15122" max="15122" width="8.88671875" style="104"/>
    <col min="15123" max="15123" width="11.5546875" style="104" customWidth="1"/>
    <col min="15124" max="15360" width="8.88671875" style="104"/>
    <col min="15361" max="15361" width="1.44140625" style="104" customWidth="1"/>
    <col min="15362" max="15362" width="6.77734375" style="104" customWidth="1"/>
    <col min="15363" max="15363" width="10.6640625" style="104" customWidth="1"/>
    <col min="15364" max="15365" width="7.33203125" style="104" customWidth="1"/>
    <col min="15366" max="15366" width="6" style="104" customWidth="1"/>
    <col min="15367" max="15367" width="6.6640625" style="104" customWidth="1"/>
    <col min="15368" max="15368" width="3.5546875" style="104" customWidth="1"/>
    <col min="15369" max="15369" width="6.6640625" style="104" customWidth="1"/>
    <col min="15370" max="15370" width="4.44140625" style="104" customWidth="1"/>
    <col min="15371" max="15371" width="5.77734375" style="104" customWidth="1"/>
    <col min="15372" max="15372" width="2.33203125" style="104" customWidth="1"/>
    <col min="15373" max="15373" width="7" style="104" customWidth="1"/>
    <col min="15374" max="15374" width="2.5546875" style="104" customWidth="1"/>
    <col min="15375" max="15375" width="3.5546875" style="104" customWidth="1"/>
    <col min="15376" max="15376" width="1.88671875" style="104" customWidth="1"/>
    <col min="15377" max="15377" width="3.5546875" style="104" customWidth="1"/>
    <col min="15378" max="15378" width="8.88671875" style="104"/>
    <col min="15379" max="15379" width="11.5546875" style="104" customWidth="1"/>
    <col min="15380" max="15616" width="8.88671875" style="104"/>
    <col min="15617" max="15617" width="1.44140625" style="104" customWidth="1"/>
    <col min="15618" max="15618" width="6.77734375" style="104" customWidth="1"/>
    <col min="15619" max="15619" width="10.6640625" style="104" customWidth="1"/>
    <col min="15620" max="15621" width="7.33203125" style="104" customWidth="1"/>
    <col min="15622" max="15622" width="6" style="104" customWidth="1"/>
    <col min="15623" max="15623" width="6.6640625" style="104" customWidth="1"/>
    <col min="15624" max="15624" width="3.5546875" style="104" customWidth="1"/>
    <col min="15625" max="15625" width="6.6640625" style="104" customWidth="1"/>
    <col min="15626" max="15626" width="4.44140625" style="104" customWidth="1"/>
    <col min="15627" max="15627" width="5.77734375" style="104" customWidth="1"/>
    <col min="15628" max="15628" width="2.33203125" style="104" customWidth="1"/>
    <col min="15629" max="15629" width="7" style="104" customWidth="1"/>
    <col min="15630" max="15630" width="2.5546875" style="104" customWidth="1"/>
    <col min="15631" max="15631" width="3.5546875" style="104" customWidth="1"/>
    <col min="15632" max="15632" width="1.88671875" style="104" customWidth="1"/>
    <col min="15633" max="15633" width="3.5546875" style="104" customWidth="1"/>
    <col min="15634" max="15634" width="8.88671875" style="104"/>
    <col min="15635" max="15635" width="11.5546875" style="104" customWidth="1"/>
    <col min="15636" max="15872" width="8.88671875" style="104"/>
    <col min="15873" max="15873" width="1.44140625" style="104" customWidth="1"/>
    <col min="15874" max="15874" width="6.77734375" style="104" customWidth="1"/>
    <col min="15875" max="15875" width="10.6640625" style="104" customWidth="1"/>
    <col min="15876" max="15877" width="7.33203125" style="104" customWidth="1"/>
    <col min="15878" max="15878" width="6" style="104" customWidth="1"/>
    <col min="15879" max="15879" width="6.6640625" style="104" customWidth="1"/>
    <col min="15880" max="15880" width="3.5546875" style="104" customWidth="1"/>
    <col min="15881" max="15881" width="6.6640625" style="104" customWidth="1"/>
    <col min="15882" max="15882" width="4.44140625" style="104" customWidth="1"/>
    <col min="15883" max="15883" width="5.77734375" style="104" customWidth="1"/>
    <col min="15884" max="15884" width="2.33203125" style="104" customWidth="1"/>
    <col min="15885" max="15885" width="7" style="104" customWidth="1"/>
    <col min="15886" max="15886" width="2.5546875" style="104" customWidth="1"/>
    <col min="15887" max="15887" width="3.5546875" style="104" customWidth="1"/>
    <col min="15888" max="15888" width="1.88671875" style="104" customWidth="1"/>
    <col min="15889" max="15889" width="3.5546875" style="104" customWidth="1"/>
    <col min="15890" max="15890" width="8.88671875" style="104"/>
    <col min="15891" max="15891" width="11.5546875" style="104" customWidth="1"/>
    <col min="15892" max="16128" width="8.88671875" style="104"/>
    <col min="16129" max="16129" width="1.44140625" style="104" customWidth="1"/>
    <col min="16130" max="16130" width="6.77734375" style="104" customWidth="1"/>
    <col min="16131" max="16131" width="10.6640625" style="104" customWidth="1"/>
    <col min="16132" max="16133" width="7.33203125" style="104" customWidth="1"/>
    <col min="16134" max="16134" width="6" style="104" customWidth="1"/>
    <col min="16135" max="16135" width="6.6640625" style="104" customWidth="1"/>
    <col min="16136" max="16136" width="3.5546875" style="104" customWidth="1"/>
    <col min="16137" max="16137" width="6.6640625" style="104" customWidth="1"/>
    <col min="16138" max="16138" width="4.44140625" style="104" customWidth="1"/>
    <col min="16139" max="16139" width="5.77734375" style="104" customWidth="1"/>
    <col min="16140" max="16140" width="2.33203125" style="104" customWidth="1"/>
    <col min="16141" max="16141" width="7" style="104" customWidth="1"/>
    <col min="16142" max="16142" width="2.5546875" style="104" customWidth="1"/>
    <col min="16143" max="16143" width="3.5546875" style="104" customWidth="1"/>
    <col min="16144" max="16144" width="1.88671875" style="104" customWidth="1"/>
    <col min="16145" max="16145" width="3.5546875" style="104" customWidth="1"/>
    <col min="16146" max="16146" width="8.88671875" style="104"/>
    <col min="16147" max="16147" width="11.5546875" style="104" customWidth="1"/>
    <col min="16148" max="16384" width="8.88671875" style="104"/>
  </cols>
  <sheetData>
    <row r="1" spans="1:21" ht="18" customHeight="1">
      <c r="A1" s="376" t="s">
        <v>110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1" ht="15.75">
      <c r="A2" s="106"/>
      <c r="B2" s="107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21" ht="21" customHeight="1">
      <c r="A3" s="192"/>
      <c r="B3" s="108" t="s">
        <v>60</v>
      </c>
      <c r="C3" s="289"/>
      <c r="D3" s="289"/>
      <c r="E3" s="289"/>
      <c r="F3" s="289"/>
      <c r="G3" s="289"/>
      <c r="H3" s="106"/>
      <c r="I3" s="108" t="s">
        <v>61</v>
      </c>
      <c r="J3" s="109" t="s">
        <v>62</v>
      </c>
      <c r="K3" s="109"/>
      <c r="L3" s="110"/>
      <c r="M3" s="111" t="s">
        <v>2</v>
      </c>
      <c r="N3" s="290"/>
      <c r="O3" s="290"/>
      <c r="P3" s="290"/>
      <c r="Q3" s="290"/>
      <c r="R3" s="291"/>
    </row>
    <row r="4" spans="1:21" ht="15" customHeight="1">
      <c r="B4" s="112"/>
      <c r="H4" s="292" t="s">
        <v>63</v>
      </c>
      <c r="I4" s="292"/>
      <c r="J4" s="292"/>
      <c r="K4" s="292"/>
      <c r="L4" s="112"/>
      <c r="M4" s="293"/>
      <c r="N4" s="293"/>
      <c r="O4" s="293"/>
      <c r="P4" s="293"/>
      <c r="Q4" s="293"/>
    </row>
    <row r="5" spans="1:21" ht="9" customHeight="1">
      <c r="I5" s="113"/>
      <c r="J5" s="113"/>
      <c r="K5" s="113"/>
      <c r="P5" s="114"/>
    </row>
    <row r="6" spans="1:21" ht="15.75">
      <c r="B6" s="294" t="s">
        <v>64</v>
      </c>
      <c r="C6" s="295"/>
      <c r="I6" s="115" t="s">
        <v>65</v>
      </c>
      <c r="K6" s="116"/>
      <c r="L6" s="296"/>
      <c r="M6" s="296"/>
      <c r="N6" s="296"/>
      <c r="O6" s="296"/>
      <c r="P6" s="296"/>
      <c r="Q6" s="117" t="s">
        <v>5</v>
      </c>
    </row>
    <row r="7" spans="1:21" ht="15" customHeight="1">
      <c r="B7" s="299" t="s">
        <v>66</v>
      </c>
      <c r="C7" s="300"/>
      <c r="H7" s="118" t="s">
        <v>67</v>
      </c>
      <c r="I7" s="118"/>
      <c r="J7" s="118"/>
      <c r="K7" s="118"/>
      <c r="L7" s="118"/>
      <c r="M7" s="118"/>
      <c r="N7" s="119"/>
      <c r="O7" s="301"/>
      <c r="P7" s="301"/>
      <c r="Q7" s="301"/>
      <c r="R7" s="120" t="s">
        <v>7</v>
      </c>
    </row>
    <row r="8" spans="1:21" ht="15.75" customHeight="1">
      <c r="B8" s="299" t="s">
        <v>68</v>
      </c>
      <c r="C8" s="300"/>
      <c r="I8" s="302"/>
      <c r="J8" s="302"/>
      <c r="K8" s="302"/>
    </row>
    <row r="9" spans="1:21" ht="14.25">
      <c r="B9" s="303" t="s">
        <v>16</v>
      </c>
      <c r="C9" s="304"/>
    </row>
    <row r="10" spans="1:21" ht="15.75" thickBot="1">
      <c r="A10" s="121"/>
      <c r="B10" s="121"/>
      <c r="C10" s="121"/>
      <c r="D10" s="305" t="s">
        <v>8</v>
      </c>
      <c r="E10" s="305"/>
      <c r="F10" s="121"/>
      <c r="G10" s="121"/>
      <c r="H10" s="121"/>
      <c r="I10" s="122" t="s">
        <v>9</v>
      </c>
      <c r="J10" s="121"/>
      <c r="K10" s="306"/>
      <c r="L10" s="306"/>
      <c r="M10" s="306"/>
      <c r="N10" s="306"/>
      <c r="O10" s="306"/>
      <c r="P10" s="306"/>
      <c r="Q10" s="306"/>
      <c r="R10" s="306"/>
    </row>
    <row r="11" spans="1:21" ht="15">
      <c r="A11" s="121"/>
      <c r="B11" s="121"/>
      <c r="C11" s="121"/>
      <c r="D11" s="305" t="s">
        <v>69</v>
      </c>
      <c r="E11" s="305"/>
      <c r="F11" s="121"/>
      <c r="G11" s="121"/>
      <c r="H11" s="121"/>
      <c r="I11" s="123" t="s">
        <v>12</v>
      </c>
      <c r="J11" s="315"/>
      <c r="K11" s="316"/>
      <c r="L11" s="121" t="s">
        <v>13</v>
      </c>
      <c r="M11" s="121"/>
      <c r="N11" s="317"/>
      <c r="O11" s="317"/>
      <c r="P11" s="317"/>
      <c r="Q11" s="124" t="s">
        <v>14</v>
      </c>
      <c r="R11" s="121"/>
      <c r="T11" s="297"/>
      <c r="U11" s="297"/>
    </row>
    <row r="12" spans="1:21" ht="15.75">
      <c r="A12" s="121"/>
      <c r="B12" s="121"/>
      <c r="C12" s="121"/>
      <c r="D12" s="121"/>
      <c r="E12" s="125"/>
      <c r="F12" s="121"/>
      <c r="G12" s="121"/>
      <c r="H12" s="121"/>
      <c r="I12" s="123" t="s">
        <v>15</v>
      </c>
      <c r="J12" s="298"/>
      <c r="K12" s="298"/>
      <c r="L12" s="121" t="s">
        <v>16</v>
      </c>
      <c r="M12" s="121"/>
      <c r="N12" s="298"/>
      <c r="O12" s="298"/>
      <c r="P12" s="298"/>
      <c r="Q12" s="124" t="s">
        <v>5</v>
      </c>
      <c r="R12" s="126"/>
    </row>
    <row r="13" spans="1:21" ht="14.25">
      <c r="A13" s="121"/>
      <c r="B13" s="121"/>
      <c r="C13" s="121"/>
      <c r="D13" s="121"/>
      <c r="E13" s="12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</row>
    <row r="14" spans="1:21" ht="15.75" thickBot="1">
      <c r="A14" s="121"/>
      <c r="B14" s="307" t="s">
        <v>10</v>
      </c>
      <c r="C14" s="308"/>
      <c r="D14" s="307" t="s">
        <v>70</v>
      </c>
      <c r="E14" s="308"/>
      <c r="F14" s="307" t="s">
        <v>11</v>
      </c>
      <c r="G14" s="308"/>
      <c r="H14" s="121"/>
      <c r="I14" s="122" t="s">
        <v>22</v>
      </c>
      <c r="J14" s="121"/>
      <c r="K14" s="309"/>
      <c r="L14" s="309"/>
      <c r="M14" s="309"/>
      <c r="N14" s="309"/>
      <c r="O14" s="309"/>
      <c r="P14" s="309"/>
      <c r="Q14" s="309"/>
      <c r="R14" s="309"/>
    </row>
    <row r="15" spans="1:21" ht="15">
      <c r="A15" s="121"/>
      <c r="B15" s="310"/>
      <c r="C15" s="311"/>
      <c r="D15" s="312"/>
      <c r="E15" s="313"/>
      <c r="F15" s="310"/>
      <c r="G15" s="311"/>
      <c r="H15" s="121"/>
      <c r="I15" s="123" t="s">
        <v>12</v>
      </c>
      <c r="J15" s="127"/>
      <c r="K15" s="128"/>
      <c r="L15" s="121" t="s">
        <v>13</v>
      </c>
      <c r="M15" s="121"/>
      <c r="N15" s="314"/>
      <c r="O15" s="314"/>
      <c r="P15" s="314"/>
      <c r="Q15" s="124" t="s">
        <v>14</v>
      </c>
      <c r="R15" s="121"/>
    </row>
    <row r="16" spans="1:21" ht="15.75">
      <c r="A16" s="121"/>
      <c r="B16" s="318"/>
      <c r="C16" s="319"/>
      <c r="D16" s="318"/>
      <c r="E16" s="319"/>
      <c r="F16" s="320"/>
      <c r="G16" s="321"/>
      <c r="H16" s="121"/>
      <c r="I16" s="123" t="s">
        <v>15</v>
      </c>
      <c r="J16" s="298"/>
      <c r="K16" s="298"/>
      <c r="L16" s="121" t="s">
        <v>16</v>
      </c>
      <c r="M16" s="121"/>
      <c r="N16" s="298"/>
      <c r="O16" s="298"/>
      <c r="P16" s="298"/>
      <c r="Q16" s="124" t="s">
        <v>5</v>
      </c>
      <c r="R16" s="129"/>
    </row>
    <row r="17" spans="1:18" ht="15">
      <c r="A17" s="121"/>
      <c r="B17" s="322"/>
      <c r="C17" s="323"/>
      <c r="D17" s="322"/>
      <c r="E17" s="323"/>
      <c r="F17" s="322"/>
      <c r="G17" s="323"/>
      <c r="H17" s="121"/>
      <c r="I17" s="123"/>
      <c r="J17" s="324"/>
      <c r="K17" s="324"/>
      <c r="L17" s="121"/>
      <c r="M17" s="121"/>
      <c r="N17" s="324"/>
      <c r="O17" s="324"/>
      <c r="P17" s="324"/>
      <c r="Q17" s="124"/>
      <c r="R17" s="121"/>
    </row>
    <row r="18" spans="1:18" ht="15.75" thickBot="1">
      <c r="A18" s="121"/>
      <c r="B18" s="325"/>
      <c r="C18" s="326"/>
      <c r="D18" s="325"/>
      <c r="E18" s="326"/>
      <c r="F18" s="325"/>
      <c r="G18" s="326"/>
      <c r="H18" s="121"/>
      <c r="I18" s="122" t="s">
        <v>25</v>
      </c>
      <c r="J18" s="121"/>
      <c r="K18" s="327">
        <f>[3]Data!D8</f>
        <v>0</v>
      </c>
      <c r="L18" s="327"/>
      <c r="M18" s="327"/>
      <c r="N18" s="327"/>
      <c r="O18" s="327"/>
      <c r="P18" s="327"/>
      <c r="Q18" s="327"/>
      <c r="R18" s="327"/>
    </row>
    <row r="19" spans="1:18" ht="15">
      <c r="A19" s="121"/>
      <c r="B19" s="328"/>
      <c r="C19" s="329"/>
      <c r="D19" s="328"/>
      <c r="E19" s="329"/>
      <c r="F19" s="328"/>
      <c r="G19" s="329"/>
      <c r="H19" s="121"/>
      <c r="I19" s="123" t="s">
        <v>12</v>
      </c>
      <c r="J19" s="330">
        <f>[3]Data!F8</f>
        <v>0</v>
      </c>
      <c r="K19" s="330"/>
      <c r="L19" s="121" t="s">
        <v>13</v>
      </c>
      <c r="M19" s="121"/>
      <c r="N19" s="316">
        <f>[3]Data!G8</f>
        <v>0</v>
      </c>
      <c r="O19" s="316"/>
      <c r="P19" s="316"/>
      <c r="Q19" s="124" t="s">
        <v>14</v>
      </c>
      <c r="R19" s="121"/>
    </row>
    <row r="20" spans="1:18" ht="15">
      <c r="A20" s="121"/>
      <c r="B20" s="318" t="s">
        <v>20</v>
      </c>
      <c r="C20" s="319"/>
      <c r="D20" s="307" t="s">
        <v>71</v>
      </c>
      <c r="E20" s="308"/>
      <c r="F20" s="318" t="s">
        <v>21</v>
      </c>
      <c r="G20" s="319"/>
      <c r="H20" s="121"/>
      <c r="I20" s="123" t="s">
        <v>15</v>
      </c>
      <c r="J20" s="298">
        <f>[3]Data!P8</f>
        <v>0</v>
      </c>
      <c r="K20" s="298"/>
      <c r="L20" s="121" t="s">
        <v>16</v>
      </c>
      <c r="M20" s="121"/>
      <c r="N20" s="298">
        <f>[3]Data!Q8</f>
        <v>0</v>
      </c>
      <c r="O20" s="298"/>
      <c r="P20" s="298"/>
      <c r="Q20" s="124" t="s">
        <v>5</v>
      </c>
      <c r="R20" s="121"/>
    </row>
    <row r="21" spans="1:18" ht="15">
      <c r="A21" s="121"/>
      <c r="B21" s="312"/>
      <c r="C21" s="313"/>
      <c r="D21" s="310"/>
      <c r="E21" s="311"/>
      <c r="F21" s="312"/>
      <c r="G21" s="313"/>
      <c r="H21" s="121"/>
      <c r="I21" s="123"/>
      <c r="J21" s="324"/>
      <c r="K21" s="324"/>
      <c r="L21" s="121"/>
      <c r="M21" s="121"/>
      <c r="N21" s="324"/>
      <c r="O21" s="324"/>
      <c r="P21" s="324"/>
      <c r="Q21" s="124"/>
      <c r="R21" s="121"/>
    </row>
    <row r="22" spans="1:18" ht="15.75" thickBot="1">
      <c r="A22" s="121"/>
      <c r="B22" s="318"/>
      <c r="C22" s="319"/>
      <c r="D22" s="318"/>
      <c r="E22" s="319"/>
      <c r="F22" s="318"/>
      <c r="G22" s="319"/>
      <c r="H22" s="121"/>
      <c r="I22" s="122" t="s">
        <v>28</v>
      </c>
      <c r="J22" s="121"/>
      <c r="K22" s="331">
        <f>[3]Data!D9</f>
        <v>0</v>
      </c>
      <c r="L22" s="331"/>
      <c r="M22" s="331"/>
      <c r="N22" s="331"/>
      <c r="O22" s="331"/>
      <c r="P22" s="331"/>
      <c r="Q22" s="331"/>
      <c r="R22" s="331"/>
    </row>
    <row r="23" spans="1:18" ht="15">
      <c r="A23" s="121"/>
      <c r="B23" s="322"/>
      <c r="C23" s="323"/>
      <c r="D23" s="322"/>
      <c r="E23" s="323"/>
      <c r="F23" s="322"/>
      <c r="G23" s="323"/>
      <c r="H23" s="121"/>
      <c r="I23" s="123" t="s">
        <v>12</v>
      </c>
      <c r="J23" s="316">
        <f>[3]Data!F9</f>
        <v>0</v>
      </c>
      <c r="K23" s="316"/>
      <c r="L23" s="121" t="s">
        <v>13</v>
      </c>
      <c r="M23" s="121"/>
      <c r="N23" s="316">
        <f>[3]Data!G9</f>
        <v>0</v>
      </c>
      <c r="O23" s="316"/>
      <c r="P23" s="316"/>
      <c r="Q23" s="124" t="s">
        <v>14</v>
      </c>
      <c r="R23" s="121"/>
    </row>
    <row r="24" spans="1:18" ht="15">
      <c r="A24" s="121"/>
      <c r="B24" s="325"/>
      <c r="C24" s="326"/>
      <c r="D24" s="325"/>
      <c r="E24" s="326"/>
      <c r="F24" s="325"/>
      <c r="G24" s="326"/>
      <c r="H24" s="121"/>
      <c r="I24" s="123" t="s">
        <v>15</v>
      </c>
      <c r="J24" s="298">
        <f>[3]Data!P9</f>
        <v>0</v>
      </c>
      <c r="K24" s="298"/>
      <c r="L24" s="121" t="s">
        <v>16</v>
      </c>
      <c r="M24" s="121"/>
      <c r="N24" s="298">
        <f>[3]Data!Q9</f>
        <v>0</v>
      </c>
      <c r="O24" s="298"/>
      <c r="P24" s="298"/>
      <c r="Q24" s="124" t="s">
        <v>5</v>
      </c>
      <c r="R24" s="121"/>
    </row>
    <row r="25" spans="1:18" ht="15">
      <c r="A25" s="121"/>
      <c r="B25" s="328"/>
      <c r="C25" s="329"/>
      <c r="D25" s="328"/>
      <c r="E25" s="329"/>
      <c r="F25" s="328"/>
      <c r="G25" s="329"/>
      <c r="H25" s="121"/>
      <c r="I25" s="130"/>
      <c r="J25" s="121"/>
      <c r="K25" s="121"/>
      <c r="L25" s="121"/>
      <c r="M25" s="121"/>
      <c r="N25" s="121"/>
      <c r="O25" s="121"/>
      <c r="P25" s="121"/>
      <c r="Q25" s="121"/>
      <c r="R25" s="121"/>
    </row>
    <row r="26" spans="1:18" ht="15.75" thickBot="1">
      <c r="A26" s="121"/>
      <c r="B26" s="318" t="s">
        <v>23</v>
      </c>
      <c r="C26" s="319"/>
      <c r="D26" s="307" t="s">
        <v>72</v>
      </c>
      <c r="E26" s="308"/>
      <c r="F26" s="318" t="s">
        <v>24</v>
      </c>
      <c r="G26" s="319"/>
      <c r="H26" s="121"/>
      <c r="I26" s="122" t="s">
        <v>73</v>
      </c>
      <c r="J26" s="121"/>
      <c r="K26" s="332">
        <f>[3]Data!D10</f>
        <v>0</v>
      </c>
      <c r="L26" s="332"/>
      <c r="M26" s="332"/>
      <c r="N26" s="332"/>
      <c r="O26" s="332"/>
      <c r="P26" s="332"/>
      <c r="Q26" s="332"/>
      <c r="R26" s="332"/>
    </row>
    <row r="27" spans="1:18" ht="15">
      <c r="A27" s="121"/>
      <c r="B27" s="310"/>
      <c r="C27" s="311"/>
      <c r="D27" s="312"/>
      <c r="E27" s="313"/>
      <c r="F27" s="310"/>
      <c r="G27" s="311"/>
      <c r="H27" s="121"/>
      <c r="I27" s="123" t="s">
        <v>12</v>
      </c>
      <c r="J27" s="316">
        <f>[3]Data!F10</f>
        <v>0</v>
      </c>
      <c r="K27" s="316"/>
      <c r="L27" s="121" t="s">
        <v>13</v>
      </c>
      <c r="M27" s="121"/>
      <c r="N27" s="316">
        <f>[3]Data!G10</f>
        <v>0</v>
      </c>
      <c r="O27" s="316"/>
      <c r="P27" s="316"/>
      <c r="Q27" s="124" t="s">
        <v>14</v>
      </c>
      <c r="R27" s="121"/>
    </row>
    <row r="28" spans="1:18" ht="15">
      <c r="A28" s="121"/>
      <c r="B28" s="318"/>
      <c r="C28" s="319"/>
      <c r="D28" s="318"/>
      <c r="E28" s="319"/>
      <c r="F28" s="318"/>
      <c r="G28" s="319"/>
      <c r="H28" s="121"/>
      <c r="I28" s="123" t="s">
        <v>15</v>
      </c>
      <c r="J28" s="298">
        <f>[3]Data!P10</f>
        <v>0</v>
      </c>
      <c r="K28" s="298"/>
      <c r="L28" s="121" t="s">
        <v>16</v>
      </c>
      <c r="M28" s="121"/>
      <c r="N28" s="298">
        <f>[3]Data!Q10</f>
        <v>0</v>
      </c>
      <c r="O28" s="298"/>
      <c r="P28" s="298"/>
      <c r="Q28" s="124" t="s">
        <v>5</v>
      </c>
      <c r="R28" s="121"/>
    </row>
    <row r="29" spans="1:18" ht="15">
      <c r="A29" s="121"/>
      <c r="B29" s="322"/>
      <c r="C29" s="323"/>
      <c r="D29" s="322"/>
      <c r="E29" s="323"/>
      <c r="F29" s="322"/>
      <c r="G29" s="323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</row>
    <row r="30" spans="1:18" ht="15">
      <c r="A30" s="121"/>
      <c r="B30" s="325"/>
      <c r="C30" s="326"/>
      <c r="D30" s="325"/>
      <c r="E30" s="326"/>
      <c r="F30" s="325"/>
      <c r="G30" s="326"/>
      <c r="H30" s="121"/>
      <c r="I30" s="131" t="s">
        <v>74</v>
      </c>
      <c r="J30" s="121"/>
      <c r="K30" s="121"/>
      <c r="L30" s="333"/>
      <c r="M30" s="333"/>
      <c r="N30" s="333"/>
      <c r="O30" s="333"/>
      <c r="P30" s="121"/>
      <c r="Q30" s="132" t="s">
        <v>5</v>
      </c>
      <c r="R30" s="121"/>
    </row>
    <row r="31" spans="1:18" ht="15">
      <c r="A31" s="121"/>
      <c r="B31" s="328"/>
      <c r="C31" s="329"/>
      <c r="D31" s="328"/>
      <c r="E31" s="329"/>
      <c r="F31" s="328"/>
      <c r="G31" s="329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 ht="15">
      <c r="A32" s="121"/>
      <c r="B32" s="318" t="s">
        <v>26</v>
      </c>
      <c r="C32" s="319"/>
      <c r="D32" s="307" t="s">
        <v>75</v>
      </c>
      <c r="E32" s="308"/>
      <c r="F32" s="318" t="s">
        <v>27</v>
      </c>
      <c r="G32" s="319"/>
      <c r="H32" s="121"/>
      <c r="I32" s="133" t="s">
        <v>76</v>
      </c>
      <c r="J32" s="134"/>
      <c r="K32" s="121"/>
      <c r="L32" s="121"/>
      <c r="M32" s="121"/>
      <c r="N32" s="121"/>
      <c r="O32" s="121"/>
      <c r="P32" s="121"/>
      <c r="Q32" s="121"/>
      <c r="R32" s="121"/>
    </row>
    <row r="33" spans="1:18" ht="15">
      <c r="A33" s="121"/>
      <c r="B33" s="334"/>
      <c r="C33" s="335"/>
      <c r="D33" s="312"/>
      <c r="E33" s="313"/>
      <c r="F33" s="310"/>
      <c r="G33" s="31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 ht="15">
      <c r="A34" s="121"/>
      <c r="B34" s="318"/>
      <c r="C34" s="319"/>
      <c r="D34" s="318"/>
      <c r="E34" s="319"/>
      <c r="F34" s="318"/>
      <c r="G34" s="319"/>
      <c r="H34" s="121"/>
      <c r="I34" s="121"/>
      <c r="J34" s="135" t="s">
        <v>77</v>
      </c>
      <c r="K34" s="135"/>
      <c r="L34" s="121"/>
      <c r="M34" s="136" t="s">
        <v>78</v>
      </c>
      <c r="N34" s="121"/>
      <c r="O34" s="136" t="s">
        <v>79</v>
      </c>
      <c r="P34" s="136"/>
      <c r="Q34" s="121"/>
      <c r="R34" s="121"/>
    </row>
    <row r="35" spans="1:18" ht="15">
      <c r="A35" s="121"/>
      <c r="B35" s="322"/>
      <c r="C35" s="323"/>
      <c r="D35" s="322"/>
      <c r="E35" s="323"/>
      <c r="F35" s="322"/>
      <c r="G35" s="323"/>
      <c r="H35" s="137" t="s">
        <v>80</v>
      </c>
      <c r="I35" s="138"/>
      <c r="J35" s="138"/>
      <c r="K35" s="138"/>
      <c r="L35" s="139"/>
      <c r="M35" s="140"/>
      <c r="N35" s="141" t="s">
        <v>81</v>
      </c>
      <c r="O35" s="336"/>
      <c r="P35" s="336"/>
      <c r="Q35" s="121" t="s">
        <v>81</v>
      </c>
      <c r="R35" s="121"/>
    </row>
    <row r="36" spans="1:18" ht="15">
      <c r="A36" s="121"/>
      <c r="B36" s="325"/>
      <c r="C36" s="326"/>
      <c r="D36" s="325"/>
      <c r="E36" s="326"/>
      <c r="F36" s="325"/>
      <c r="G36" s="326"/>
      <c r="H36" s="137" t="s">
        <v>82</v>
      </c>
      <c r="I36" s="138">
        <f>[3]Data!U17</f>
        <v>0</v>
      </c>
      <c r="J36" s="138"/>
      <c r="K36" s="138"/>
      <c r="L36" s="139"/>
      <c r="M36" s="142">
        <f>[3]Data!V18</f>
        <v>0</v>
      </c>
      <c r="N36" s="141" t="s">
        <v>81</v>
      </c>
      <c r="O36" s="337">
        <f>[3]Data!V19</f>
        <v>0</v>
      </c>
      <c r="P36" s="337"/>
      <c r="Q36" s="121" t="s">
        <v>81</v>
      </c>
      <c r="R36" s="121"/>
    </row>
    <row r="37" spans="1:18" ht="15">
      <c r="A37" s="121"/>
      <c r="B37" s="328"/>
      <c r="C37" s="329"/>
      <c r="D37" s="328"/>
      <c r="E37" s="329"/>
      <c r="F37" s="328"/>
      <c r="G37" s="329"/>
      <c r="H37" s="137" t="s">
        <v>83</v>
      </c>
      <c r="I37" s="138">
        <f>[3]Data!W17</f>
        <v>0</v>
      </c>
      <c r="J37" s="138"/>
      <c r="K37" s="138"/>
      <c r="L37" s="139"/>
      <c r="M37" s="140">
        <f>[3]Data!X18</f>
        <v>0</v>
      </c>
      <c r="N37" s="141" t="s">
        <v>81</v>
      </c>
      <c r="O37" s="337">
        <f>[3]Data!X19</f>
        <v>0</v>
      </c>
      <c r="P37" s="337"/>
      <c r="Q37" s="121" t="s">
        <v>81</v>
      </c>
      <c r="R37" s="121"/>
    </row>
    <row r="38" spans="1:18" ht="15">
      <c r="A38" s="121"/>
      <c r="B38" s="318" t="s">
        <v>29</v>
      </c>
      <c r="C38" s="319"/>
      <c r="D38" s="307" t="s">
        <v>84</v>
      </c>
      <c r="E38" s="308"/>
      <c r="F38" s="318" t="s">
        <v>30</v>
      </c>
      <c r="G38" s="319"/>
      <c r="H38" s="137" t="s">
        <v>85</v>
      </c>
      <c r="I38" s="138">
        <f>[3]Data!Y17</f>
        <v>0</v>
      </c>
      <c r="J38" s="138"/>
      <c r="K38" s="138"/>
      <c r="L38" s="139"/>
      <c r="M38" s="140">
        <f>[3]Data!Z18</f>
        <v>0</v>
      </c>
      <c r="N38" s="141" t="s">
        <v>81</v>
      </c>
      <c r="O38" s="340">
        <f>[3]Data!Z19</f>
        <v>0</v>
      </c>
      <c r="P38" s="340"/>
      <c r="Q38" s="121" t="s">
        <v>81</v>
      </c>
      <c r="R38" s="121"/>
    </row>
    <row r="39" spans="1:18" ht="15">
      <c r="A39" s="121"/>
      <c r="B39" s="310"/>
      <c r="C39" s="311"/>
      <c r="D39" s="312"/>
      <c r="E39" s="313"/>
      <c r="F39" s="310"/>
      <c r="G39" s="311"/>
      <c r="H39" s="121"/>
      <c r="I39" s="121"/>
      <c r="J39" s="121"/>
      <c r="K39" s="121"/>
      <c r="L39" s="121"/>
      <c r="M39" s="123"/>
      <c r="N39" s="121"/>
      <c r="O39" s="143"/>
      <c r="P39" s="143"/>
      <c r="Q39" s="121"/>
      <c r="R39" s="121"/>
    </row>
    <row r="40" spans="1:18" ht="15">
      <c r="A40" s="121"/>
      <c r="B40" s="322"/>
      <c r="C40" s="323"/>
      <c r="D40" s="322"/>
      <c r="E40" s="323"/>
      <c r="F40" s="322"/>
      <c r="G40" s="323"/>
      <c r="H40" s="121"/>
      <c r="I40" s="132" t="s">
        <v>86</v>
      </c>
      <c r="J40" s="132"/>
      <c r="K40" s="132"/>
      <c r="L40" s="132"/>
      <c r="M40" s="140"/>
      <c r="N40" s="141" t="s">
        <v>81</v>
      </c>
      <c r="O40" s="338"/>
      <c r="P40" s="338"/>
      <c r="Q40" s="121" t="s">
        <v>81</v>
      </c>
      <c r="R40" s="121"/>
    </row>
    <row r="41" spans="1:18" ht="15">
      <c r="A41" s="121"/>
      <c r="B41" s="325"/>
      <c r="C41" s="326"/>
      <c r="D41" s="325"/>
      <c r="E41" s="326"/>
      <c r="F41" s="325"/>
      <c r="G41" s="326"/>
      <c r="H41" s="121"/>
      <c r="I41" s="121"/>
      <c r="J41" s="144"/>
      <c r="K41" s="121"/>
      <c r="L41" s="121"/>
      <c r="M41" s="145"/>
      <c r="N41" s="339">
        <f>[3]Data!AD14</f>
        <v>1.0249999999999999</v>
      </c>
      <c r="O41" s="339"/>
      <c r="P41" s="144" t="s">
        <v>87</v>
      </c>
      <c r="Q41" s="121"/>
      <c r="R41" s="121"/>
    </row>
    <row r="42" spans="1:18" ht="15">
      <c r="A42" s="121"/>
      <c r="B42" s="325"/>
      <c r="C42" s="329"/>
      <c r="D42" s="328"/>
      <c r="E42" s="329"/>
      <c r="F42" s="328"/>
      <c r="G42" s="326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 ht="15">
      <c r="A43" s="121"/>
      <c r="B43" s="182"/>
      <c r="C43" s="307" t="s">
        <v>88</v>
      </c>
      <c r="D43" s="308"/>
      <c r="E43" s="307" t="s">
        <v>89</v>
      </c>
      <c r="F43" s="308"/>
      <c r="G43" s="182"/>
      <c r="H43" s="121"/>
      <c r="I43" s="121" t="s">
        <v>90</v>
      </c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 ht="15">
      <c r="A44" s="121"/>
      <c r="B44" s="183"/>
      <c r="C44" s="312">
        <f>[3]Data!D30</f>
        <v>0</v>
      </c>
      <c r="D44" s="313"/>
      <c r="E44" s="312">
        <f>[3]Data!D31</f>
        <v>0</v>
      </c>
      <c r="F44" s="313"/>
      <c r="G44" s="184"/>
      <c r="H44" s="121"/>
      <c r="I44" s="121" t="s">
        <v>91</v>
      </c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 ht="15">
      <c r="A45" s="121"/>
      <c r="B45" s="185"/>
      <c r="C45" s="185"/>
      <c r="D45" s="186">
        <f>[3]Data!G30</f>
        <v>0</v>
      </c>
      <c r="E45" s="187">
        <f>[3]Data!G31</f>
        <v>0</v>
      </c>
      <c r="F45" s="188"/>
      <c r="G45" s="189"/>
      <c r="H45" s="121"/>
      <c r="I45" s="348" t="s">
        <v>92</v>
      </c>
      <c r="J45" s="348"/>
      <c r="K45" s="348"/>
      <c r="L45" s="348"/>
      <c r="M45" s="348"/>
      <c r="N45" s="348"/>
      <c r="O45" s="348"/>
      <c r="P45" s="348"/>
      <c r="Q45" s="348"/>
      <c r="R45" s="348"/>
    </row>
    <row r="46" spans="1:18" ht="15">
      <c r="A46" s="121"/>
      <c r="B46" s="190"/>
      <c r="C46" s="328"/>
      <c r="D46" s="329"/>
      <c r="E46" s="328"/>
      <c r="F46" s="329"/>
      <c r="G46" s="191"/>
      <c r="H46" s="121"/>
      <c r="I46" s="349" t="s">
        <v>93</v>
      </c>
      <c r="J46" s="349"/>
      <c r="K46" s="349"/>
      <c r="L46" s="349"/>
      <c r="M46" s="349"/>
      <c r="N46" s="349"/>
      <c r="O46" s="349"/>
      <c r="P46" s="349"/>
      <c r="Q46" s="349"/>
      <c r="R46" s="349"/>
    </row>
    <row r="47" spans="1:18" ht="15">
      <c r="A47" s="121"/>
      <c r="B47" s="341" t="s">
        <v>94</v>
      </c>
      <c r="C47" s="341"/>
      <c r="D47" s="341"/>
      <c r="E47" s="342">
        <f>[3]Data!D32</f>
        <v>0</v>
      </c>
      <c r="F47" s="342"/>
      <c r="G47" s="342"/>
      <c r="H47" s="121"/>
      <c r="I47" s="146" t="s">
        <v>95</v>
      </c>
      <c r="J47" s="146"/>
      <c r="K47" s="146"/>
      <c r="L47" s="146"/>
      <c r="M47" s="146"/>
      <c r="N47" s="146"/>
      <c r="O47" s="146"/>
      <c r="P47" s="146"/>
      <c r="Q47" s="121"/>
      <c r="R47" s="121"/>
    </row>
    <row r="48" spans="1:18" ht="14.25">
      <c r="A48" s="121"/>
      <c r="B48" s="121"/>
      <c r="C48" s="121"/>
      <c r="D48" s="121"/>
      <c r="E48" s="343">
        <f>[3]Data!G32</f>
        <v>0</v>
      </c>
      <c r="F48" s="343"/>
      <c r="G48" s="343"/>
      <c r="H48" s="121"/>
      <c r="I48" s="344" t="s">
        <v>38</v>
      </c>
      <c r="J48" s="344"/>
      <c r="K48" s="344"/>
      <c r="L48" s="344"/>
      <c r="M48" s="344"/>
      <c r="N48" s="344"/>
      <c r="O48" s="344"/>
      <c r="P48" s="344"/>
      <c r="Q48" s="345"/>
      <c r="R48" s="345"/>
    </row>
    <row r="49" spans="1:20" ht="15">
      <c r="A49" s="121"/>
      <c r="B49" s="121"/>
      <c r="C49" s="121"/>
      <c r="D49" s="121"/>
      <c r="E49" s="346" t="str">
        <f>ROUND([3]Data!F32,0)&amp; " Bbls"</f>
        <v>0 Bbls</v>
      </c>
      <c r="F49" s="343"/>
      <c r="G49" s="343"/>
      <c r="H49" s="121"/>
      <c r="I49" s="147" t="s">
        <v>96</v>
      </c>
      <c r="J49" s="147"/>
      <c r="K49" s="147"/>
      <c r="L49" s="147"/>
      <c r="M49" s="147"/>
      <c r="N49" s="147"/>
      <c r="O49" s="147"/>
      <c r="P49" s="147"/>
      <c r="Q49" s="148"/>
      <c r="R49" s="148"/>
    </row>
    <row r="50" spans="1:20" ht="15">
      <c r="A50" s="121"/>
      <c r="B50" s="121"/>
      <c r="C50" s="121"/>
      <c r="D50" s="121"/>
      <c r="E50" s="149"/>
      <c r="F50" s="139"/>
      <c r="G50" s="139"/>
      <c r="H50" s="121"/>
      <c r="I50" s="147" t="s">
        <v>97</v>
      </c>
      <c r="J50" s="147"/>
      <c r="K50" s="147"/>
      <c r="L50" s="147"/>
      <c r="M50" s="147"/>
      <c r="N50" s="147"/>
      <c r="O50" s="147"/>
      <c r="P50" s="147"/>
      <c r="Q50" s="148"/>
      <c r="R50" s="148"/>
    </row>
    <row r="51" spans="1:20" ht="15">
      <c r="A51" s="121"/>
      <c r="B51" s="121"/>
      <c r="C51" s="121"/>
      <c r="D51" s="121"/>
      <c r="E51" s="125"/>
      <c r="F51" s="121"/>
      <c r="G51" s="121"/>
      <c r="H51" s="121"/>
      <c r="I51" s="347" t="s">
        <v>98</v>
      </c>
      <c r="J51" s="347"/>
      <c r="K51" s="347"/>
      <c r="L51" s="347"/>
      <c r="M51" s="347"/>
      <c r="N51" s="347"/>
      <c r="O51" s="347"/>
      <c r="P51" s="347"/>
      <c r="Q51" s="347"/>
      <c r="R51" s="347"/>
    </row>
    <row r="52" spans="1:20" ht="15">
      <c r="A52" s="121"/>
      <c r="B52" s="121"/>
      <c r="C52" s="121"/>
      <c r="D52" s="121"/>
      <c r="E52" s="125"/>
      <c r="F52" s="121"/>
      <c r="G52" s="121"/>
      <c r="H52" s="121"/>
      <c r="I52" s="347"/>
      <c r="J52" s="347"/>
      <c r="K52" s="347"/>
      <c r="L52" s="347"/>
      <c r="M52" s="347"/>
      <c r="N52" s="347"/>
      <c r="O52" s="347"/>
      <c r="P52" s="347"/>
      <c r="Q52" s="347"/>
      <c r="R52" s="347"/>
    </row>
    <row r="53" spans="1:20" ht="15">
      <c r="A53" s="121"/>
      <c r="B53" s="121"/>
      <c r="C53" s="359" t="s">
        <v>99</v>
      </c>
      <c r="D53" s="359"/>
      <c r="E53" s="359"/>
      <c r="F53" s="359"/>
      <c r="G53" s="121"/>
      <c r="H53" s="121"/>
      <c r="I53" s="347"/>
      <c r="J53" s="347"/>
      <c r="K53" s="347"/>
      <c r="L53" s="347"/>
      <c r="M53" s="347"/>
      <c r="N53" s="347"/>
      <c r="O53" s="347"/>
      <c r="P53" s="347"/>
      <c r="Q53" s="347"/>
      <c r="R53" s="347"/>
    </row>
    <row r="54" spans="1:20" ht="15">
      <c r="A54" s="121"/>
      <c r="B54" s="121"/>
      <c r="C54" s="150"/>
      <c r="D54" s="150"/>
      <c r="E54" s="150"/>
      <c r="F54" s="150"/>
      <c r="G54" s="121"/>
      <c r="H54" s="121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05"/>
      <c r="T54" s="104"/>
    </row>
    <row r="55" spans="1:20" ht="3.75" customHeight="1">
      <c r="A55" s="121"/>
      <c r="B55" s="121"/>
      <c r="C55" s="150"/>
      <c r="D55" s="150"/>
      <c r="E55" s="150"/>
      <c r="F55" s="150"/>
      <c r="G55" s="121"/>
      <c r="H55" s="12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05"/>
      <c r="T55" s="104"/>
    </row>
    <row r="56" spans="1:20" ht="15.95" customHeight="1">
      <c r="A56" s="152"/>
      <c r="B56" s="121"/>
      <c r="C56" s="121"/>
      <c r="D56" s="360" t="s">
        <v>39</v>
      </c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2"/>
      <c r="S56" s="105"/>
      <c r="T56" s="104"/>
    </row>
    <row r="57" spans="1:20" ht="15.95" customHeight="1">
      <c r="A57" s="350" t="s">
        <v>100</v>
      </c>
      <c r="B57" s="351"/>
      <c r="C57" s="352"/>
      <c r="D57" s="363"/>
      <c r="E57" s="364"/>
      <c r="F57" s="363">
        <f>[3]Data!U17</f>
        <v>0</v>
      </c>
      <c r="G57" s="365"/>
      <c r="H57" s="364"/>
      <c r="I57" s="363">
        <f>[3]Data!W17</f>
        <v>0</v>
      </c>
      <c r="J57" s="365"/>
      <c r="K57" s="364"/>
      <c r="L57" s="363">
        <f>[3]Data!Y17</f>
        <v>0</v>
      </c>
      <c r="M57" s="365"/>
      <c r="N57" s="365"/>
      <c r="O57" s="364"/>
      <c r="P57" s="363"/>
      <c r="Q57" s="365"/>
      <c r="R57" s="364"/>
      <c r="S57" s="105"/>
      <c r="T57" s="104"/>
    </row>
    <row r="58" spans="1:20" ht="15.95" customHeight="1">
      <c r="A58" s="350" t="s">
        <v>111</v>
      </c>
      <c r="B58" s="351"/>
      <c r="C58" s="352"/>
      <c r="D58" s="153"/>
      <c r="E58" s="154"/>
      <c r="F58" s="155">
        <f>[3]Data!U24</f>
        <v>0</v>
      </c>
      <c r="G58" s="353">
        <f>[3]Data!V24</f>
        <v>0</v>
      </c>
      <c r="H58" s="354"/>
      <c r="I58" s="155">
        <f>[3]Data!W24</f>
        <v>0</v>
      </c>
      <c r="J58" s="353">
        <f>[3]Data!X24</f>
        <v>0</v>
      </c>
      <c r="K58" s="354"/>
      <c r="L58" s="355">
        <f>[3]Data!Y24</f>
        <v>0</v>
      </c>
      <c r="M58" s="356"/>
      <c r="N58" s="357">
        <f>[3]Data!Z24</f>
        <v>0</v>
      </c>
      <c r="O58" s="358"/>
      <c r="P58" s="355"/>
      <c r="Q58" s="356"/>
      <c r="R58" s="354"/>
      <c r="S58" s="105"/>
      <c r="T58" s="104"/>
    </row>
    <row r="59" spans="1:20" ht="15.95" customHeight="1">
      <c r="A59" s="350" t="s">
        <v>101</v>
      </c>
      <c r="B59" s="351"/>
      <c r="C59" s="352"/>
      <c r="D59" s="156"/>
      <c r="E59" s="157"/>
      <c r="F59" s="156"/>
      <c r="G59" s="366"/>
      <c r="H59" s="367"/>
      <c r="I59" s="156"/>
      <c r="J59" s="366"/>
      <c r="K59" s="367"/>
      <c r="L59" s="368"/>
      <c r="M59" s="366"/>
      <c r="N59" s="366"/>
      <c r="O59" s="367"/>
      <c r="P59" s="368"/>
      <c r="Q59" s="366"/>
      <c r="R59" s="367"/>
      <c r="S59" s="105"/>
      <c r="T59" s="104"/>
    </row>
    <row r="60" spans="1:20" ht="15.95" customHeight="1">
      <c r="A60" s="350" t="s">
        <v>102</v>
      </c>
      <c r="B60" s="351"/>
      <c r="C60" s="352"/>
      <c r="D60" s="156"/>
      <c r="E60" s="158"/>
      <c r="F60" s="156"/>
      <c r="G60" s="366"/>
      <c r="H60" s="367"/>
      <c r="I60" s="156"/>
      <c r="J60" s="366"/>
      <c r="K60" s="367"/>
      <c r="L60" s="368"/>
      <c r="M60" s="366"/>
      <c r="N60" s="366"/>
      <c r="O60" s="367"/>
      <c r="P60" s="368"/>
      <c r="Q60" s="366"/>
      <c r="R60" s="367"/>
      <c r="S60" s="105"/>
      <c r="T60" s="104"/>
    </row>
    <row r="61" spans="1:20" ht="15.95" customHeight="1">
      <c r="A61" s="350" t="s">
        <v>103</v>
      </c>
      <c r="B61" s="351"/>
      <c r="C61" s="352"/>
      <c r="D61" s="153"/>
      <c r="E61" s="159"/>
      <c r="F61" s="155">
        <f>[3]Data!U23</f>
        <v>0</v>
      </c>
      <c r="G61" s="353">
        <f>[3]Data!V23</f>
        <v>0</v>
      </c>
      <c r="H61" s="354"/>
      <c r="I61" s="155">
        <f>[3]Data!W23</f>
        <v>0</v>
      </c>
      <c r="J61" s="353">
        <f>[3]Data!X23</f>
        <v>0</v>
      </c>
      <c r="K61" s="354"/>
      <c r="L61" s="355">
        <f>[3]Data!Y23</f>
        <v>0</v>
      </c>
      <c r="M61" s="356"/>
      <c r="N61" s="357">
        <f>[3]Data!Z23</f>
        <v>0</v>
      </c>
      <c r="O61" s="358"/>
      <c r="P61" s="355"/>
      <c r="Q61" s="356"/>
      <c r="R61" s="354"/>
      <c r="S61" s="105"/>
      <c r="T61" s="104"/>
    </row>
    <row r="62" spans="1:20" ht="15.95" customHeight="1">
      <c r="A62" s="350" t="s">
        <v>104</v>
      </c>
      <c r="B62" s="351"/>
      <c r="C62" s="352"/>
      <c r="D62" s="153"/>
      <c r="E62" s="154"/>
      <c r="F62" s="155">
        <f>[3]Data!U30</f>
        <v>0</v>
      </c>
      <c r="G62" s="353">
        <f>[3]Data!V30</f>
        <v>0</v>
      </c>
      <c r="H62" s="354"/>
      <c r="I62" s="155">
        <f>[3]Data!W30</f>
        <v>0</v>
      </c>
      <c r="J62" s="353">
        <f>[3]Data!X30</f>
        <v>0</v>
      </c>
      <c r="K62" s="354"/>
      <c r="L62" s="355">
        <f>[3]Data!Y30</f>
        <v>0</v>
      </c>
      <c r="M62" s="356"/>
      <c r="N62" s="357">
        <f>[3]Data!Z30</f>
        <v>0</v>
      </c>
      <c r="O62" s="358"/>
      <c r="P62" s="355"/>
      <c r="Q62" s="356"/>
      <c r="R62" s="354"/>
      <c r="S62" s="105"/>
      <c r="T62" s="104"/>
    </row>
    <row r="63" spans="1:20" ht="15.95" customHeight="1">
      <c r="A63" s="350" t="s">
        <v>105</v>
      </c>
      <c r="B63" s="351"/>
      <c r="C63" s="352"/>
      <c r="D63" s="153"/>
      <c r="E63" s="154"/>
      <c r="F63" s="155"/>
      <c r="G63" s="160"/>
      <c r="H63" s="161"/>
      <c r="I63" s="155"/>
      <c r="J63" s="160"/>
      <c r="K63" s="161"/>
      <c r="L63" s="162"/>
      <c r="M63" s="163"/>
      <c r="N63" s="164"/>
      <c r="O63" s="165"/>
      <c r="P63" s="162"/>
      <c r="Q63" s="163"/>
      <c r="R63" s="161"/>
      <c r="S63" s="105"/>
      <c r="T63" s="104"/>
    </row>
    <row r="64" spans="1:20" ht="15.95" customHeight="1">
      <c r="A64" s="350" t="s">
        <v>106</v>
      </c>
      <c r="B64" s="351"/>
      <c r="C64" s="352"/>
      <c r="D64" s="162"/>
      <c r="E64" s="154"/>
      <c r="F64" s="155">
        <f>[3]Data!U22</f>
        <v>0</v>
      </c>
      <c r="G64" s="353">
        <f>[3]Data!V22</f>
        <v>0</v>
      </c>
      <c r="H64" s="374"/>
      <c r="I64" s="155">
        <f>[3]Data!W22</f>
        <v>0</v>
      </c>
      <c r="J64" s="353">
        <f>[3]Data!X22</f>
        <v>0</v>
      </c>
      <c r="K64" s="374"/>
      <c r="L64" s="355">
        <f>[3]Data!Y22</f>
        <v>0</v>
      </c>
      <c r="M64" s="353"/>
      <c r="N64" s="357">
        <f>[3]Data!Z22</f>
        <v>0</v>
      </c>
      <c r="O64" s="375"/>
      <c r="P64" s="355"/>
      <c r="Q64" s="353"/>
      <c r="R64" s="374"/>
      <c r="S64" s="105"/>
      <c r="T64" s="104"/>
    </row>
    <row r="65" spans="1:20" ht="15.95" customHeight="1">
      <c r="A65" s="350" t="s">
        <v>107</v>
      </c>
      <c r="B65" s="351"/>
      <c r="C65" s="352"/>
      <c r="D65" s="153"/>
      <c r="E65" s="166"/>
      <c r="F65" s="167">
        <f>[3]Data!U21</f>
        <v>0</v>
      </c>
      <c r="G65" s="369">
        <f>[3]Data!V21</f>
        <v>0</v>
      </c>
      <c r="H65" s="370"/>
      <c r="I65" s="167">
        <f>[3]Data!W21</f>
        <v>0</v>
      </c>
      <c r="J65" s="369">
        <f>[3]Data!X21</f>
        <v>0</v>
      </c>
      <c r="K65" s="370"/>
      <c r="L65" s="371">
        <f>[3]Data!Y21</f>
        <v>0</v>
      </c>
      <c r="M65" s="369"/>
      <c r="N65" s="372">
        <f>[3]Data!Z21</f>
        <v>0</v>
      </c>
      <c r="O65" s="373"/>
      <c r="P65" s="371"/>
      <c r="Q65" s="369"/>
      <c r="R65" s="370"/>
      <c r="S65" s="105"/>
      <c r="T65" s="104"/>
    </row>
    <row r="66" spans="1:20" ht="15.95" customHeight="1">
      <c r="A66" s="350" t="s">
        <v>108</v>
      </c>
      <c r="B66" s="351"/>
      <c r="C66" s="352"/>
      <c r="D66" s="168"/>
      <c r="E66" s="169"/>
      <c r="F66" s="170">
        <f>[3]Data!U18</f>
        <v>0</v>
      </c>
      <c r="G66" s="381">
        <f>[3]Data!V18</f>
        <v>0</v>
      </c>
      <c r="H66" s="382"/>
      <c r="I66" s="170">
        <f>[3]Data!W18</f>
        <v>0</v>
      </c>
      <c r="J66" s="381">
        <f>[3]Data!X18</f>
        <v>0</v>
      </c>
      <c r="K66" s="382"/>
      <c r="L66" s="383">
        <f>[3]Data!Y18</f>
        <v>0</v>
      </c>
      <c r="M66" s="381"/>
      <c r="N66" s="384">
        <f>[3]Data!Z18</f>
        <v>0</v>
      </c>
      <c r="O66" s="385"/>
      <c r="P66" s="383"/>
      <c r="Q66" s="381"/>
      <c r="R66" s="382"/>
      <c r="S66" s="105"/>
      <c r="T66" s="104"/>
    </row>
    <row r="67" spans="1:20" ht="15.95" customHeight="1">
      <c r="A67" s="350" t="s">
        <v>109</v>
      </c>
      <c r="B67" s="351"/>
      <c r="C67" s="352"/>
      <c r="D67" s="168"/>
      <c r="E67" s="169"/>
      <c r="F67" s="170">
        <f>[3]Data!U19</f>
        <v>0</v>
      </c>
      <c r="G67" s="381">
        <f>[3]Data!V19</f>
        <v>0</v>
      </c>
      <c r="H67" s="382"/>
      <c r="I67" s="170">
        <f>[3]Data!W19</f>
        <v>0</v>
      </c>
      <c r="J67" s="381">
        <f>[3]Data!X19</f>
        <v>0</v>
      </c>
      <c r="K67" s="382"/>
      <c r="L67" s="383">
        <f>[3]Data!Y19</f>
        <v>0</v>
      </c>
      <c r="M67" s="381"/>
      <c r="N67" s="384">
        <f>[3]Data!Z19</f>
        <v>0</v>
      </c>
      <c r="O67" s="385"/>
      <c r="P67" s="383"/>
      <c r="Q67" s="381"/>
      <c r="R67" s="382"/>
      <c r="S67" s="105"/>
      <c r="T67" s="104"/>
    </row>
    <row r="68" spans="1:20" ht="15.95" customHeight="1">
      <c r="A68" s="350" t="s">
        <v>55</v>
      </c>
      <c r="B68" s="351"/>
      <c r="C68" s="352"/>
      <c r="D68" s="171"/>
      <c r="E68" s="172"/>
      <c r="F68" s="173">
        <f>[3]Data!U31</f>
        <v>0</v>
      </c>
      <c r="G68" s="174"/>
      <c r="H68" s="175">
        <f>[3]Data!V31</f>
        <v>0</v>
      </c>
      <c r="I68" s="176">
        <f>[3]Data!W31</f>
        <v>0</v>
      </c>
      <c r="J68" s="177"/>
      <c r="K68" s="178">
        <f>[3]Data!X31</f>
        <v>0</v>
      </c>
      <c r="L68" s="179">
        <f>[3]Data!Y31</f>
        <v>0</v>
      </c>
      <c r="M68" s="180"/>
      <c r="N68" s="180"/>
      <c r="O68" s="178">
        <f>[3]Data!Z31</f>
        <v>0</v>
      </c>
      <c r="P68" s="378"/>
      <c r="Q68" s="379"/>
      <c r="R68" s="380"/>
      <c r="S68" s="105"/>
      <c r="T68" s="104"/>
    </row>
    <row r="69" spans="1:20" ht="15.95" customHeight="1">
      <c r="A69" s="350" t="s">
        <v>57</v>
      </c>
      <c r="B69" s="351"/>
      <c r="C69" s="352"/>
      <c r="D69" s="171"/>
      <c r="E69" s="172"/>
      <c r="F69" s="173">
        <f>[3]Data!U32</f>
        <v>0</v>
      </c>
      <c r="G69" s="174"/>
      <c r="H69" s="175">
        <f>[3]Data!V32</f>
        <v>0</v>
      </c>
      <c r="I69" s="176">
        <f>[3]Data!W32</f>
        <v>0</v>
      </c>
      <c r="J69" s="177"/>
      <c r="K69" s="178">
        <f>[3]Data!X32</f>
        <v>0</v>
      </c>
      <c r="L69" s="179">
        <f>[3]Data!Y32</f>
        <v>0</v>
      </c>
      <c r="M69" s="180"/>
      <c r="N69" s="180"/>
      <c r="O69" s="178">
        <f>[3]Data!Z32</f>
        <v>0</v>
      </c>
      <c r="P69" s="378"/>
      <c r="Q69" s="379"/>
      <c r="R69" s="380"/>
    </row>
    <row r="70" spans="1:20" ht="4.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</row>
    <row r="71" spans="1:20">
      <c r="A71" s="377"/>
      <c r="B71" s="377"/>
      <c r="C71" s="377"/>
      <c r="H71" s="297"/>
      <c r="I71" s="297"/>
      <c r="N71" s="297"/>
      <c r="O71" s="297"/>
      <c r="P71" s="297"/>
      <c r="Q71" s="297"/>
      <c r="R71" s="297"/>
    </row>
    <row r="72" spans="1:20">
      <c r="A72" s="377"/>
      <c r="B72" s="377"/>
      <c r="C72" s="377"/>
      <c r="H72" s="377"/>
      <c r="I72" s="377"/>
      <c r="N72" s="297"/>
      <c r="O72" s="297"/>
      <c r="P72" s="297"/>
      <c r="Q72" s="297"/>
      <c r="R72" s="297"/>
    </row>
  </sheetData>
  <sheetProtection formatCells="0" formatColumns="0" formatRows="0" insertColumns="0" insertRows="0" insertHyperlinks="0" deleteColumns="0" deleteRows="0" sort="0" autoFilter="0" pivotTables="0"/>
  <protectedRanges>
    <protectedRange password="CC71" sqref="J3 N3 K10 K14 K18 K26 M35:M38 O35:P38 M40 O40 I35:K38 K22 I45:J46 L45:Q46 H58:I58 F68:R69 D68:D69 D66:O67 D58 D64:R65 K61:R63 K58:R58 F61:F63 H61:I63 D61:D63 P59:R60 D57:H57 F58 D59:G60 I59:J60 L59:N60 I7:P7 R7 I49:R57" name="Range1"/>
  </protectedRanges>
  <mergeCells count="226">
    <mergeCell ref="A1:R1"/>
    <mergeCell ref="A72:C72"/>
    <mergeCell ref="H72:I72"/>
    <mergeCell ref="N72:R72"/>
    <mergeCell ref="A68:C68"/>
    <mergeCell ref="P68:R68"/>
    <mergeCell ref="A69:C69"/>
    <mergeCell ref="P69:R69"/>
    <mergeCell ref="A71:C71"/>
    <mergeCell ref="H71:I71"/>
    <mergeCell ref="N71:R71"/>
    <mergeCell ref="A67:C67"/>
    <mergeCell ref="G67:H67"/>
    <mergeCell ref="J67:K67"/>
    <mergeCell ref="L67:M67"/>
    <mergeCell ref="N67:O67"/>
    <mergeCell ref="P67:R67"/>
    <mergeCell ref="A66:C66"/>
    <mergeCell ref="G66:H66"/>
    <mergeCell ref="J66:K66"/>
    <mergeCell ref="L66:M66"/>
    <mergeCell ref="N66:O66"/>
    <mergeCell ref="P66:R66"/>
    <mergeCell ref="P64:R64"/>
    <mergeCell ref="A65:C65"/>
    <mergeCell ref="G65:H65"/>
    <mergeCell ref="J65:K65"/>
    <mergeCell ref="L65:M65"/>
    <mergeCell ref="N65:O65"/>
    <mergeCell ref="P65:R65"/>
    <mergeCell ref="A63:C63"/>
    <mergeCell ref="A64:C64"/>
    <mergeCell ref="G64:H64"/>
    <mergeCell ref="J64:K64"/>
    <mergeCell ref="L64:M64"/>
    <mergeCell ref="N64:O64"/>
    <mergeCell ref="A62:C62"/>
    <mergeCell ref="G62:H62"/>
    <mergeCell ref="J62:K62"/>
    <mergeCell ref="L62:M62"/>
    <mergeCell ref="N62:O62"/>
    <mergeCell ref="P62:R62"/>
    <mergeCell ref="A61:C61"/>
    <mergeCell ref="G61:H61"/>
    <mergeCell ref="J61:K61"/>
    <mergeCell ref="L61:M61"/>
    <mergeCell ref="N61:O61"/>
    <mergeCell ref="P61:R61"/>
    <mergeCell ref="A60:C60"/>
    <mergeCell ref="G60:H60"/>
    <mergeCell ref="J60:K60"/>
    <mergeCell ref="L60:M60"/>
    <mergeCell ref="N60:O60"/>
    <mergeCell ref="P60:R60"/>
    <mergeCell ref="A59:C59"/>
    <mergeCell ref="G59:H59"/>
    <mergeCell ref="J59:K59"/>
    <mergeCell ref="L59:M59"/>
    <mergeCell ref="N59:O59"/>
    <mergeCell ref="P59:R59"/>
    <mergeCell ref="A58:C58"/>
    <mergeCell ref="G58:H58"/>
    <mergeCell ref="J58:K58"/>
    <mergeCell ref="L58:M58"/>
    <mergeCell ref="N58:O58"/>
    <mergeCell ref="P58:R58"/>
    <mergeCell ref="I52:R52"/>
    <mergeCell ref="C53:F53"/>
    <mergeCell ref="I53:R53"/>
    <mergeCell ref="D56:R56"/>
    <mergeCell ref="A57:C57"/>
    <mergeCell ref="D57:E57"/>
    <mergeCell ref="F57:H57"/>
    <mergeCell ref="I57:K57"/>
    <mergeCell ref="L57:O57"/>
    <mergeCell ref="P57:R57"/>
    <mergeCell ref="B47:D47"/>
    <mergeCell ref="E47:G47"/>
    <mergeCell ref="E48:G48"/>
    <mergeCell ref="I48:R48"/>
    <mergeCell ref="E49:G49"/>
    <mergeCell ref="I51:R51"/>
    <mergeCell ref="I45:R45"/>
    <mergeCell ref="C46:D46"/>
    <mergeCell ref="E46:F46"/>
    <mergeCell ref="I46:R46"/>
    <mergeCell ref="B42:C42"/>
    <mergeCell ref="D42:E42"/>
    <mergeCell ref="F42:G42"/>
    <mergeCell ref="C43:D43"/>
    <mergeCell ref="E43:F43"/>
    <mergeCell ref="C44:D44"/>
    <mergeCell ref="E44:F44"/>
    <mergeCell ref="B40:C40"/>
    <mergeCell ref="D40:E40"/>
    <mergeCell ref="F40:G40"/>
    <mergeCell ref="O40:P40"/>
    <mergeCell ref="B41:C41"/>
    <mergeCell ref="D41:E41"/>
    <mergeCell ref="F41:G41"/>
    <mergeCell ref="N41:O41"/>
    <mergeCell ref="B38:C38"/>
    <mergeCell ref="D38:E38"/>
    <mergeCell ref="F38:G38"/>
    <mergeCell ref="O38:P38"/>
    <mergeCell ref="B39:C39"/>
    <mergeCell ref="D39:E39"/>
    <mergeCell ref="F39:G39"/>
    <mergeCell ref="O35:P35"/>
    <mergeCell ref="B36:C36"/>
    <mergeCell ref="D36:E36"/>
    <mergeCell ref="F36:G36"/>
    <mergeCell ref="O36:P36"/>
    <mergeCell ref="B37:C37"/>
    <mergeCell ref="D37:E37"/>
    <mergeCell ref="F37:G37"/>
    <mergeCell ref="O37:P37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L30:O30"/>
    <mergeCell ref="B31:C31"/>
    <mergeCell ref="D31:E31"/>
    <mergeCell ref="F31:G31"/>
    <mergeCell ref="B28:C28"/>
    <mergeCell ref="D28:E28"/>
    <mergeCell ref="F28:G28"/>
    <mergeCell ref="J28:K28"/>
    <mergeCell ref="N28:P28"/>
    <mergeCell ref="B29:C29"/>
    <mergeCell ref="D29:E29"/>
    <mergeCell ref="F29:G29"/>
    <mergeCell ref="B26:C26"/>
    <mergeCell ref="D26:E26"/>
    <mergeCell ref="F26:G26"/>
    <mergeCell ref="K26:R26"/>
    <mergeCell ref="B27:C27"/>
    <mergeCell ref="D27:E27"/>
    <mergeCell ref="F27:G27"/>
    <mergeCell ref="J27:K27"/>
    <mergeCell ref="N27:P27"/>
    <mergeCell ref="B24:C24"/>
    <mergeCell ref="D24:E24"/>
    <mergeCell ref="F24:G24"/>
    <mergeCell ref="J24:K24"/>
    <mergeCell ref="N24:P24"/>
    <mergeCell ref="B25:C25"/>
    <mergeCell ref="D25:E25"/>
    <mergeCell ref="F25:G25"/>
    <mergeCell ref="B22:C22"/>
    <mergeCell ref="D22:E22"/>
    <mergeCell ref="F22:G22"/>
    <mergeCell ref="K22:R22"/>
    <mergeCell ref="B23:C23"/>
    <mergeCell ref="D23:E23"/>
    <mergeCell ref="F23:G23"/>
    <mergeCell ref="J23:K23"/>
    <mergeCell ref="N23:P23"/>
    <mergeCell ref="B20:C20"/>
    <mergeCell ref="D20:E20"/>
    <mergeCell ref="F20:G20"/>
    <mergeCell ref="J20:K20"/>
    <mergeCell ref="N20:P20"/>
    <mergeCell ref="B21:C21"/>
    <mergeCell ref="D21:E21"/>
    <mergeCell ref="F21:G21"/>
    <mergeCell ref="J21:K21"/>
    <mergeCell ref="N21:P21"/>
    <mergeCell ref="B18:C18"/>
    <mergeCell ref="D18:E18"/>
    <mergeCell ref="F18:G18"/>
    <mergeCell ref="K18:R18"/>
    <mergeCell ref="B19:C19"/>
    <mergeCell ref="D19:E19"/>
    <mergeCell ref="F19:G19"/>
    <mergeCell ref="J19:K19"/>
    <mergeCell ref="N19:P19"/>
    <mergeCell ref="B16:C16"/>
    <mergeCell ref="D16:E16"/>
    <mergeCell ref="F16:G16"/>
    <mergeCell ref="J16:K16"/>
    <mergeCell ref="N16:P16"/>
    <mergeCell ref="B17:C17"/>
    <mergeCell ref="D17:E17"/>
    <mergeCell ref="F17:G17"/>
    <mergeCell ref="J17:K17"/>
    <mergeCell ref="N17:P17"/>
    <mergeCell ref="B14:C14"/>
    <mergeCell ref="D14:E14"/>
    <mergeCell ref="F14:G14"/>
    <mergeCell ref="K14:R14"/>
    <mergeCell ref="B15:C15"/>
    <mergeCell ref="D15:E15"/>
    <mergeCell ref="F15:G15"/>
    <mergeCell ref="N15:P15"/>
    <mergeCell ref="D11:E11"/>
    <mergeCell ref="J11:K11"/>
    <mergeCell ref="N11:P11"/>
    <mergeCell ref="C3:G3"/>
    <mergeCell ref="N3:R3"/>
    <mergeCell ref="H4:K4"/>
    <mergeCell ref="M4:Q4"/>
    <mergeCell ref="B6:C6"/>
    <mergeCell ref="L6:P6"/>
    <mergeCell ref="T11:U11"/>
    <mergeCell ref="J12:K12"/>
    <mergeCell ref="N12:P12"/>
    <mergeCell ref="B7:C7"/>
    <mergeCell ref="O7:Q7"/>
    <mergeCell ref="B8:C8"/>
    <mergeCell ref="I8:K8"/>
    <mergeCell ref="B9:C9"/>
    <mergeCell ref="D10:E10"/>
    <mergeCell ref="K10:R10"/>
  </mergeCells>
  <printOptions horizontalCentered="1"/>
  <pageMargins left="0.19685039370078741" right="0.19685039370078741" top="0.9055118110236221" bottom="0.51181102362204722" header="0.31496062992125984" footer="0.19685039370078741"/>
  <pageSetup scale="65" orientation="portrait" r:id="rId1"/>
  <headerFooter alignWithMargins="0">
    <oddHeader>&amp;C&amp;G</oddHeader>
    <oddFooter>&amp;L&amp;"Arial,Regular"&amp;8&amp;UForm No. CO004B
Folder No. CM 1&amp;C&amp;"Arial,Regular"&amp;8&amp;UIssue No: 000&amp;R&amp;"Arial,Regular"&amp;8&amp;UIssue Date: 15-Oct-20</oddFooter>
  </headerFooter>
  <rowBreaks count="1" manualBreakCount="1">
    <brk id="6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CO004A Stowage Plan - Aframax</vt:lpstr>
      <vt:lpstr>CO004B Stowage Plan - VLCC</vt:lpstr>
      <vt:lpstr>'CO004A Stowage Plan - Aframax'!Print_Area</vt:lpstr>
      <vt:lpstr>'CO004B Stowage Plan - VLCC'!Print_Area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 Szeto</dc:creator>
  <cp:lastModifiedBy>M. L. Tsang</cp:lastModifiedBy>
  <cp:lastPrinted>2020-10-27T08:59:19Z</cp:lastPrinted>
  <dcterms:created xsi:type="dcterms:W3CDTF">2018-03-16T04:12:29Z</dcterms:created>
  <dcterms:modified xsi:type="dcterms:W3CDTF">2020-10-27T08:59:22Z</dcterms:modified>
</cp:coreProperties>
</file>