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helweg\Documents\big data weka\"/>
    </mc:Choice>
  </mc:AlternateContent>
  <bookViews>
    <workbookView xWindow="0" yWindow="0" windowWidth="20040" windowHeight="7875" tabRatio="869" firstSheet="6" activeTab="21"/>
  </bookViews>
  <sheets>
    <sheet name="h1_piv" sheetId="17" r:id="rId1"/>
    <sheet name="h1" sheetId="4" r:id="rId2"/>
    <sheet name="h1_bzr" sheetId="1" r:id="rId3"/>
    <sheet name="h1_plr" sheetId="2" r:id="rId4"/>
    <sheet name="h1_plr_distcalc" sheetId="3" r:id="rId5"/>
    <sheet name="h2_piv" sheetId="18" r:id="rId6"/>
    <sheet name="h2" sheetId="6" r:id="rId7"/>
    <sheet name="h2_bzr" sheetId="8" r:id="rId8"/>
    <sheet name="h2_plr" sheetId="9" r:id="rId9"/>
    <sheet name="h2_plr_distcalc" sheetId="10" r:id="rId10"/>
    <sheet name="h3a_piv" sheetId="19" r:id="rId11"/>
    <sheet name="h3a" sheetId="14" r:id="rId12"/>
    <sheet name="h3a_bzr" sheetId="11" r:id="rId13"/>
    <sheet name="h3a_plr" sheetId="12" r:id="rId14"/>
    <sheet name="h3a_plr_distcalc" sheetId="13" r:id="rId15"/>
    <sheet name="h3c_piv" sheetId="25" r:id="rId16"/>
    <sheet name="h3c" sheetId="23" r:id="rId17"/>
    <sheet name="h3c_bzr" sheetId="20" r:id="rId18"/>
    <sheet name="h3c_plr" sheetId="21" r:id="rId19"/>
    <sheet name="h3c_plr_distcalc" sheetId="22" r:id="rId20"/>
    <sheet name="h3b_piv" sheetId="29" r:id="rId21"/>
    <sheet name="h3b" sheetId="28" r:id="rId22"/>
    <sheet name="h3b_bzr" sheetId="24" r:id="rId23"/>
    <sheet name="h3b_plr" sheetId="26" r:id="rId24"/>
    <sheet name="h3b_plr_distcalc" sheetId="27" r:id="rId25"/>
  </sheets>
  <definedNames>
    <definedName name="_xlnm._FilterDatabase" localSheetId="1" hidden="1">'h1'!$A$1:$Q$109</definedName>
    <definedName name="_xlnm._FilterDatabase" localSheetId="2" hidden="1">h1_bzr!$A$1:$P$19</definedName>
    <definedName name="_xlnm._FilterDatabase" localSheetId="6" hidden="1">'h2'!$A$1:$Q$109</definedName>
    <definedName name="_xlnm._FilterDatabase" localSheetId="11" hidden="1">h3a!$A$1:$Q$109</definedName>
    <definedName name="_xlnm._FilterDatabase" localSheetId="21" hidden="1">h3b!$A$1:$Q$109</definedName>
    <definedName name="_xlnm._FilterDatabase" localSheetId="16" hidden="1">h3c!$A$1:$Q$109</definedName>
  </definedNames>
  <calcPr calcId="152511"/>
  <pivotCaches>
    <pivotCache cacheId="43" r:id="rId26"/>
    <pivotCache cacheId="44" r:id="rId27"/>
    <pivotCache cacheId="49" r:id="rId28"/>
    <pivotCache cacheId="52" r:id="rId29"/>
    <pivotCache cacheId="76" r:id="rId30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0" i="28" l="1"/>
  <c r="B20" i="28"/>
  <c r="C20" i="28"/>
  <c r="D20" i="28"/>
  <c r="E20" i="28"/>
  <c r="F20" i="28"/>
  <c r="G20" i="28"/>
  <c r="H20" i="28"/>
  <c r="I20" i="28"/>
  <c r="J20" i="28"/>
  <c r="K20" i="28"/>
  <c r="Q20" i="28" s="1"/>
  <c r="L20" i="28"/>
  <c r="M20" i="28"/>
  <c r="N20" i="28"/>
  <c r="O20" i="28"/>
  <c r="P20" i="28"/>
  <c r="A58" i="28"/>
  <c r="B58" i="28"/>
  <c r="C58" i="28"/>
  <c r="D58" i="28"/>
  <c r="E58" i="28"/>
  <c r="F58" i="28"/>
  <c r="G58" i="28"/>
  <c r="H58" i="28"/>
  <c r="I58" i="28"/>
  <c r="J58" i="28"/>
  <c r="K58" i="28"/>
  <c r="Q58" i="28" s="1"/>
  <c r="L58" i="28"/>
  <c r="M58" i="28"/>
  <c r="N58" i="28"/>
  <c r="O58" i="28"/>
  <c r="P58" i="28"/>
  <c r="A26" i="28"/>
  <c r="B26" i="28"/>
  <c r="C26" i="28"/>
  <c r="D26" i="28"/>
  <c r="E26" i="28"/>
  <c r="F26" i="28"/>
  <c r="G26" i="28"/>
  <c r="H26" i="28"/>
  <c r="I26" i="28"/>
  <c r="J26" i="28"/>
  <c r="K26" i="28"/>
  <c r="Q26" i="28" s="1"/>
  <c r="L26" i="28"/>
  <c r="M26" i="28"/>
  <c r="N26" i="28"/>
  <c r="O26" i="28"/>
  <c r="P26" i="28"/>
  <c r="A7" i="28"/>
  <c r="B7" i="28"/>
  <c r="C7" i="28"/>
  <c r="D7" i="28"/>
  <c r="E7" i="28"/>
  <c r="F7" i="28"/>
  <c r="G7" i="28"/>
  <c r="H7" i="28"/>
  <c r="I7" i="28"/>
  <c r="J7" i="28"/>
  <c r="K7" i="28"/>
  <c r="Q7" i="28" s="1"/>
  <c r="L7" i="28"/>
  <c r="M7" i="28"/>
  <c r="N7" i="28"/>
  <c r="O7" i="28"/>
  <c r="P7" i="28"/>
  <c r="A44" i="28"/>
  <c r="B44" i="28"/>
  <c r="C44" i="28"/>
  <c r="D44" i="28"/>
  <c r="E44" i="28"/>
  <c r="F44" i="28"/>
  <c r="G44" i="28"/>
  <c r="H44" i="28"/>
  <c r="I44" i="28"/>
  <c r="J44" i="28"/>
  <c r="K44" i="28"/>
  <c r="Q44" i="28" s="1"/>
  <c r="L44" i="28"/>
  <c r="M44" i="28"/>
  <c r="N44" i="28"/>
  <c r="O44" i="28"/>
  <c r="P44" i="28"/>
  <c r="A52" i="28"/>
  <c r="B52" i="28"/>
  <c r="C52" i="28"/>
  <c r="D52" i="28"/>
  <c r="E52" i="28"/>
  <c r="F52" i="28"/>
  <c r="G52" i="28"/>
  <c r="H52" i="28"/>
  <c r="I52" i="28"/>
  <c r="J52" i="28"/>
  <c r="K52" i="28"/>
  <c r="Q52" i="28" s="1"/>
  <c r="L52" i="28"/>
  <c r="M52" i="28"/>
  <c r="N52" i="28"/>
  <c r="O52" i="28"/>
  <c r="P52" i="28"/>
  <c r="A33" i="28"/>
  <c r="B33" i="28"/>
  <c r="C33" i="28"/>
  <c r="D33" i="28"/>
  <c r="E33" i="28"/>
  <c r="F33" i="28"/>
  <c r="G33" i="28"/>
  <c r="H33" i="28"/>
  <c r="I33" i="28"/>
  <c r="J33" i="28"/>
  <c r="K33" i="28"/>
  <c r="Q33" i="28" s="1"/>
  <c r="L33" i="28"/>
  <c r="M33" i="28"/>
  <c r="N33" i="28"/>
  <c r="O33" i="28"/>
  <c r="P33" i="28"/>
  <c r="A78" i="28"/>
  <c r="B78" i="28"/>
  <c r="C78" i="28"/>
  <c r="D78" i="28"/>
  <c r="E78" i="28"/>
  <c r="F78" i="28"/>
  <c r="G78" i="28"/>
  <c r="H78" i="28"/>
  <c r="I78" i="28"/>
  <c r="J78" i="28"/>
  <c r="K78" i="28"/>
  <c r="L78" i="28"/>
  <c r="M78" i="28"/>
  <c r="N78" i="28"/>
  <c r="O78" i="28"/>
  <c r="P78" i="28"/>
  <c r="A99" i="28"/>
  <c r="B99" i="28"/>
  <c r="C99" i="28"/>
  <c r="D99" i="28"/>
  <c r="E99" i="28"/>
  <c r="F99" i="28"/>
  <c r="G99" i="28"/>
  <c r="H99" i="28"/>
  <c r="I99" i="28"/>
  <c r="J99" i="28"/>
  <c r="K99" i="28"/>
  <c r="Q99" i="28" s="1"/>
  <c r="L99" i="28"/>
  <c r="M99" i="28"/>
  <c r="N99" i="28"/>
  <c r="O99" i="28"/>
  <c r="P99" i="28"/>
  <c r="A43" i="28"/>
  <c r="B43" i="28"/>
  <c r="C43" i="28"/>
  <c r="D43" i="28"/>
  <c r="E43" i="28"/>
  <c r="F43" i="28"/>
  <c r="G43" i="28"/>
  <c r="H43" i="28"/>
  <c r="I43" i="28"/>
  <c r="J43" i="28"/>
  <c r="K43" i="28"/>
  <c r="Q43" i="28" s="1"/>
  <c r="L43" i="28"/>
  <c r="M43" i="28"/>
  <c r="N43" i="28"/>
  <c r="O43" i="28"/>
  <c r="P43" i="28"/>
  <c r="A74" i="28"/>
  <c r="B74" i="28"/>
  <c r="C74" i="28"/>
  <c r="D74" i="28"/>
  <c r="E74" i="28"/>
  <c r="F74" i="28"/>
  <c r="G74" i="28"/>
  <c r="H74" i="28"/>
  <c r="I74" i="28"/>
  <c r="J74" i="28"/>
  <c r="K74" i="28"/>
  <c r="Q74" i="28" s="1"/>
  <c r="L74" i="28"/>
  <c r="M74" i="28"/>
  <c r="N74" i="28"/>
  <c r="O74" i="28"/>
  <c r="P74" i="28"/>
  <c r="A22" i="28"/>
  <c r="B22" i="28"/>
  <c r="C22" i="28"/>
  <c r="D22" i="28"/>
  <c r="E22" i="28"/>
  <c r="F22" i="28"/>
  <c r="G22" i="28"/>
  <c r="H22" i="28"/>
  <c r="I22" i="28"/>
  <c r="J22" i="28"/>
  <c r="K22" i="28"/>
  <c r="Q22" i="28" s="1"/>
  <c r="L22" i="28"/>
  <c r="M22" i="28"/>
  <c r="N22" i="28"/>
  <c r="O22" i="28"/>
  <c r="P22" i="28"/>
  <c r="A15" i="28"/>
  <c r="B15" i="28"/>
  <c r="C15" i="28"/>
  <c r="D15" i="28"/>
  <c r="E15" i="28"/>
  <c r="F15" i="28"/>
  <c r="G15" i="28"/>
  <c r="H15" i="28"/>
  <c r="I15" i="28"/>
  <c r="J15" i="28"/>
  <c r="K15" i="28"/>
  <c r="Q15" i="28" s="1"/>
  <c r="L15" i="28"/>
  <c r="M15" i="28"/>
  <c r="N15" i="28"/>
  <c r="O15" i="28"/>
  <c r="P15" i="28"/>
  <c r="A64" i="28"/>
  <c r="B64" i="28"/>
  <c r="C64" i="28"/>
  <c r="D64" i="28"/>
  <c r="E64" i="28"/>
  <c r="F64" i="28"/>
  <c r="G64" i="28"/>
  <c r="H64" i="28"/>
  <c r="I64" i="28"/>
  <c r="J64" i="28"/>
  <c r="K64" i="28"/>
  <c r="Q64" i="28" s="1"/>
  <c r="L64" i="28"/>
  <c r="M64" i="28"/>
  <c r="N64" i="28"/>
  <c r="O64" i="28"/>
  <c r="P64" i="28"/>
  <c r="A27" i="28"/>
  <c r="B27" i="28"/>
  <c r="C27" i="28"/>
  <c r="D27" i="28"/>
  <c r="E27" i="28"/>
  <c r="F27" i="28"/>
  <c r="G27" i="28"/>
  <c r="H27" i="28"/>
  <c r="I27" i="28"/>
  <c r="J27" i="28"/>
  <c r="K27" i="28"/>
  <c r="Q27" i="28" s="1"/>
  <c r="L27" i="28"/>
  <c r="M27" i="28"/>
  <c r="N27" i="28"/>
  <c r="O27" i="28"/>
  <c r="P27" i="28"/>
  <c r="A8" i="28"/>
  <c r="B8" i="28"/>
  <c r="C8" i="28"/>
  <c r="D8" i="28"/>
  <c r="E8" i="28"/>
  <c r="F8" i="28"/>
  <c r="G8" i="28"/>
  <c r="H8" i="28"/>
  <c r="I8" i="28"/>
  <c r="J8" i="28"/>
  <c r="K8" i="28"/>
  <c r="Q8" i="28" s="1"/>
  <c r="L8" i="28"/>
  <c r="M8" i="28"/>
  <c r="N8" i="28"/>
  <c r="O8" i="28"/>
  <c r="P8" i="28"/>
  <c r="A73" i="28"/>
  <c r="B73" i="28"/>
  <c r="C73" i="28"/>
  <c r="D73" i="28"/>
  <c r="E73" i="28"/>
  <c r="F73" i="28"/>
  <c r="G73" i="28"/>
  <c r="H73" i="28"/>
  <c r="I73" i="28"/>
  <c r="J73" i="28"/>
  <c r="K73" i="28"/>
  <c r="Q73" i="28" s="1"/>
  <c r="L73" i="28"/>
  <c r="M73" i="28"/>
  <c r="N73" i="28"/>
  <c r="O73" i="28"/>
  <c r="P73" i="28"/>
  <c r="A67" i="28"/>
  <c r="B67" i="28"/>
  <c r="C67" i="28"/>
  <c r="D67" i="28"/>
  <c r="E67" i="28"/>
  <c r="F67" i="28"/>
  <c r="G67" i="28"/>
  <c r="H67" i="28"/>
  <c r="I67" i="28"/>
  <c r="J67" i="28"/>
  <c r="K67" i="28"/>
  <c r="Q67" i="28" s="1"/>
  <c r="L67" i="28"/>
  <c r="M67" i="28"/>
  <c r="N67" i="28"/>
  <c r="O67" i="28"/>
  <c r="P67" i="28"/>
  <c r="A37" i="28"/>
  <c r="B37" i="28"/>
  <c r="C37" i="28"/>
  <c r="D37" i="28"/>
  <c r="E37" i="28"/>
  <c r="F37" i="28"/>
  <c r="G37" i="28"/>
  <c r="H37" i="28"/>
  <c r="I37" i="28"/>
  <c r="J37" i="28"/>
  <c r="K37" i="28"/>
  <c r="Q37" i="28" s="1"/>
  <c r="L37" i="28"/>
  <c r="M37" i="28"/>
  <c r="N37" i="28"/>
  <c r="O37" i="28"/>
  <c r="P37" i="28"/>
  <c r="A75" i="28"/>
  <c r="B75" i="28"/>
  <c r="C75" i="28"/>
  <c r="D75" i="28"/>
  <c r="E75" i="28"/>
  <c r="F75" i="28"/>
  <c r="G75" i="28"/>
  <c r="H75" i="28"/>
  <c r="I75" i="28"/>
  <c r="J75" i="28"/>
  <c r="K75" i="28"/>
  <c r="Q75" i="28" s="1"/>
  <c r="L75" i="28"/>
  <c r="M75" i="28"/>
  <c r="N75" i="28"/>
  <c r="O75" i="28"/>
  <c r="P75" i="28"/>
  <c r="A68" i="28"/>
  <c r="B68" i="28"/>
  <c r="C68" i="28"/>
  <c r="D68" i="28"/>
  <c r="E68" i="28"/>
  <c r="F68" i="28"/>
  <c r="G68" i="28"/>
  <c r="H68" i="28"/>
  <c r="I68" i="28"/>
  <c r="J68" i="28"/>
  <c r="K68" i="28"/>
  <c r="Q68" i="28" s="1"/>
  <c r="L68" i="28"/>
  <c r="M68" i="28"/>
  <c r="N68" i="28"/>
  <c r="O68" i="28"/>
  <c r="P68" i="28"/>
  <c r="A55" i="28"/>
  <c r="B55" i="28"/>
  <c r="C55" i="28"/>
  <c r="D55" i="28"/>
  <c r="E55" i="28"/>
  <c r="F55" i="28"/>
  <c r="G55" i="28"/>
  <c r="H55" i="28"/>
  <c r="I55" i="28"/>
  <c r="J55" i="28"/>
  <c r="K55" i="28"/>
  <c r="Q55" i="28" s="1"/>
  <c r="L55" i="28"/>
  <c r="M55" i="28"/>
  <c r="N55" i="28"/>
  <c r="O55" i="28"/>
  <c r="P55" i="28"/>
  <c r="A86" i="28"/>
  <c r="B86" i="28"/>
  <c r="C86" i="28"/>
  <c r="D86" i="28"/>
  <c r="E86" i="28"/>
  <c r="F86" i="28"/>
  <c r="G86" i="28"/>
  <c r="H86" i="28"/>
  <c r="I86" i="28"/>
  <c r="J86" i="28"/>
  <c r="K86" i="28"/>
  <c r="Q86" i="28" s="1"/>
  <c r="L86" i="28"/>
  <c r="M86" i="28"/>
  <c r="N86" i="28"/>
  <c r="O86" i="28"/>
  <c r="P86" i="28"/>
  <c r="A21" i="28"/>
  <c r="B21" i="28"/>
  <c r="C21" i="28"/>
  <c r="D21" i="28"/>
  <c r="E21" i="28"/>
  <c r="F21" i="28"/>
  <c r="G21" i="28"/>
  <c r="H21" i="28"/>
  <c r="I21" i="28"/>
  <c r="J21" i="28"/>
  <c r="K21" i="28"/>
  <c r="Q21" i="28" s="1"/>
  <c r="L21" i="28"/>
  <c r="M21" i="28"/>
  <c r="N21" i="28"/>
  <c r="O21" i="28"/>
  <c r="P21" i="28"/>
  <c r="A17" i="28"/>
  <c r="B17" i="28"/>
  <c r="C17" i="28"/>
  <c r="D17" i="28"/>
  <c r="E17" i="28"/>
  <c r="F17" i="28"/>
  <c r="G17" i="28"/>
  <c r="H17" i="28"/>
  <c r="I17" i="28"/>
  <c r="J17" i="28"/>
  <c r="K17" i="28"/>
  <c r="Q17" i="28" s="1"/>
  <c r="L17" i="28"/>
  <c r="M17" i="28"/>
  <c r="N17" i="28"/>
  <c r="O17" i="28"/>
  <c r="P17" i="28"/>
  <c r="A72" i="28"/>
  <c r="B72" i="28"/>
  <c r="C72" i="28"/>
  <c r="D72" i="28"/>
  <c r="E72" i="28"/>
  <c r="F72" i="28"/>
  <c r="G72" i="28"/>
  <c r="H72" i="28"/>
  <c r="I72" i="28"/>
  <c r="J72" i="28"/>
  <c r="K72" i="28"/>
  <c r="Q72" i="28" s="1"/>
  <c r="L72" i="28"/>
  <c r="M72" i="28"/>
  <c r="N72" i="28"/>
  <c r="O72" i="28"/>
  <c r="P72" i="28"/>
  <c r="A24" i="28"/>
  <c r="B24" i="28"/>
  <c r="C24" i="28"/>
  <c r="D24" i="28"/>
  <c r="E24" i="28"/>
  <c r="F24" i="28"/>
  <c r="G24" i="28"/>
  <c r="H24" i="28"/>
  <c r="I24" i="28"/>
  <c r="J24" i="28"/>
  <c r="K24" i="28"/>
  <c r="Q24" i="28" s="1"/>
  <c r="L24" i="28"/>
  <c r="M24" i="28"/>
  <c r="N24" i="28"/>
  <c r="O24" i="28"/>
  <c r="P24" i="28"/>
  <c r="A4" i="28"/>
  <c r="B4" i="28"/>
  <c r="C4" i="28"/>
  <c r="D4" i="28"/>
  <c r="E4" i="28"/>
  <c r="F4" i="28"/>
  <c r="G4" i="28"/>
  <c r="H4" i="28"/>
  <c r="I4" i="28"/>
  <c r="J4" i="28"/>
  <c r="K4" i="28"/>
  <c r="Q4" i="28" s="1"/>
  <c r="L4" i="28"/>
  <c r="M4" i="28"/>
  <c r="N4" i="28"/>
  <c r="O4" i="28"/>
  <c r="P4" i="28"/>
  <c r="A42" i="28"/>
  <c r="B42" i="28"/>
  <c r="C42" i="28"/>
  <c r="D42" i="28"/>
  <c r="E42" i="28"/>
  <c r="F42" i="28"/>
  <c r="G42" i="28"/>
  <c r="H42" i="28"/>
  <c r="I42" i="28"/>
  <c r="J42" i="28"/>
  <c r="K42" i="28"/>
  <c r="Q42" i="28" s="1"/>
  <c r="L42" i="28"/>
  <c r="M42" i="28"/>
  <c r="N42" i="28"/>
  <c r="O42" i="28"/>
  <c r="P42" i="28"/>
  <c r="A69" i="28"/>
  <c r="B69" i="28"/>
  <c r="C69" i="28"/>
  <c r="D69" i="28"/>
  <c r="E69" i="28"/>
  <c r="F69" i="28"/>
  <c r="G69" i="28"/>
  <c r="H69" i="28"/>
  <c r="I69" i="28"/>
  <c r="J69" i="28"/>
  <c r="K69" i="28"/>
  <c r="L69" i="28"/>
  <c r="M69" i="28"/>
  <c r="N69" i="28"/>
  <c r="O69" i="28"/>
  <c r="P69" i="28"/>
  <c r="Q69" i="28"/>
  <c r="A35" i="28"/>
  <c r="B35" i="28"/>
  <c r="C35" i="28"/>
  <c r="D35" i="28"/>
  <c r="E35" i="28"/>
  <c r="F35" i="28"/>
  <c r="G35" i="28"/>
  <c r="H35" i="28"/>
  <c r="I35" i="28"/>
  <c r="J35" i="28"/>
  <c r="K35" i="28"/>
  <c r="L35" i="28"/>
  <c r="M35" i="28"/>
  <c r="N35" i="28"/>
  <c r="O35" i="28"/>
  <c r="P35" i="28"/>
  <c r="Q35" i="28"/>
  <c r="A82" i="28"/>
  <c r="B82" i="28"/>
  <c r="C82" i="28"/>
  <c r="D82" i="28"/>
  <c r="E82" i="28"/>
  <c r="F82" i="28"/>
  <c r="G82" i="28"/>
  <c r="H82" i="28"/>
  <c r="I82" i="28"/>
  <c r="J82" i="28"/>
  <c r="K82" i="28"/>
  <c r="Q82" i="28" s="1"/>
  <c r="L82" i="28"/>
  <c r="M82" i="28"/>
  <c r="N82" i="28"/>
  <c r="O82" i="28"/>
  <c r="P82" i="28"/>
  <c r="A65" i="28"/>
  <c r="B65" i="28"/>
  <c r="C65" i="28"/>
  <c r="D65" i="28"/>
  <c r="E65" i="28"/>
  <c r="F65" i="28"/>
  <c r="G65" i="28"/>
  <c r="H65" i="28"/>
  <c r="I65" i="28"/>
  <c r="J65" i="28"/>
  <c r="K65" i="28"/>
  <c r="Q65" i="28" s="1"/>
  <c r="L65" i="28"/>
  <c r="M65" i="28"/>
  <c r="N65" i="28"/>
  <c r="O65" i="28"/>
  <c r="P65" i="28"/>
  <c r="A38" i="28"/>
  <c r="B38" i="28"/>
  <c r="C38" i="28"/>
  <c r="D38" i="28"/>
  <c r="E38" i="28"/>
  <c r="F38" i="28"/>
  <c r="G38" i="28"/>
  <c r="H38" i="28"/>
  <c r="I38" i="28"/>
  <c r="J38" i="28"/>
  <c r="K38" i="28"/>
  <c r="Q38" i="28" s="1"/>
  <c r="L38" i="28"/>
  <c r="M38" i="28"/>
  <c r="N38" i="28"/>
  <c r="O38" i="28"/>
  <c r="P38" i="28"/>
  <c r="A90" i="28"/>
  <c r="B90" i="28"/>
  <c r="C90" i="28"/>
  <c r="D90" i="28"/>
  <c r="E90" i="28"/>
  <c r="F90" i="28"/>
  <c r="G90" i="28"/>
  <c r="H90" i="28"/>
  <c r="I90" i="28"/>
  <c r="J90" i="28"/>
  <c r="K90" i="28"/>
  <c r="L90" i="28"/>
  <c r="M90" i="28"/>
  <c r="N90" i="28"/>
  <c r="O90" i="28"/>
  <c r="P90" i="28"/>
  <c r="B25" i="28"/>
  <c r="C25" i="28"/>
  <c r="D25" i="28"/>
  <c r="E25" i="28"/>
  <c r="F25" i="28"/>
  <c r="G25" i="28"/>
  <c r="H25" i="28"/>
  <c r="I25" i="28"/>
  <c r="J25" i="28"/>
  <c r="K25" i="28"/>
  <c r="Q25" i="28" s="1"/>
  <c r="L25" i="28"/>
  <c r="M25" i="28"/>
  <c r="N25" i="28"/>
  <c r="O25" i="28"/>
  <c r="P25" i="28"/>
  <c r="A25" i="28"/>
  <c r="A96" i="28"/>
  <c r="B96" i="28"/>
  <c r="C96" i="28"/>
  <c r="D96" i="28"/>
  <c r="E96" i="28"/>
  <c r="F96" i="28"/>
  <c r="G96" i="28"/>
  <c r="H96" i="28"/>
  <c r="I96" i="28"/>
  <c r="J96" i="28"/>
  <c r="K96" i="28"/>
  <c r="Q96" i="28" s="1"/>
  <c r="L96" i="28"/>
  <c r="M96" i="28"/>
  <c r="N96" i="28"/>
  <c r="A34" i="28"/>
  <c r="B34" i="28"/>
  <c r="C34" i="28"/>
  <c r="D34" i="28"/>
  <c r="E34" i="28"/>
  <c r="F34" i="28"/>
  <c r="G34" i="28"/>
  <c r="H34" i="28"/>
  <c r="I34" i="28"/>
  <c r="J34" i="28"/>
  <c r="K34" i="28"/>
  <c r="Q34" i="28" s="1"/>
  <c r="L34" i="28"/>
  <c r="M34" i="28"/>
  <c r="N34" i="28"/>
  <c r="A77" i="28"/>
  <c r="B77" i="28"/>
  <c r="C77" i="28"/>
  <c r="D77" i="28"/>
  <c r="E77" i="28"/>
  <c r="F77" i="28"/>
  <c r="G77" i="28"/>
  <c r="H77" i="28"/>
  <c r="I77" i="28"/>
  <c r="J77" i="28"/>
  <c r="K77" i="28"/>
  <c r="Q77" i="28" s="1"/>
  <c r="L77" i="28"/>
  <c r="M77" i="28"/>
  <c r="N77" i="28"/>
  <c r="A61" i="28"/>
  <c r="B61" i="28"/>
  <c r="C61" i="28"/>
  <c r="D61" i="28"/>
  <c r="E61" i="28"/>
  <c r="F61" i="28"/>
  <c r="G61" i="28"/>
  <c r="H61" i="28"/>
  <c r="I61" i="28"/>
  <c r="J61" i="28"/>
  <c r="K61" i="28"/>
  <c r="Q61" i="28" s="1"/>
  <c r="L61" i="28"/>
  <c r="M61" i="28"/>
  <c r="N61" i="28"/>
  <c r="A89" i="28"/>
  <c r="B89" i="28"/>
  <c r="C89" i="28"/>
  <c r="D89" i="28"/>
  <c r="E89" i="28"/>
  <c r="F89" i="28"/>
  <c r="G89" i="28"/>
  <c r="H89" i="28"/>
  <c r="I89" i="28"/>
  <c r="J89" i="28"/>
  <c r="K89" i="28"/>
  <c r="Q89" i="28" s="1"/>
  <c r="L89" i="28"/>
  <c r="M89" i="28"/>
  <c r="N89" i="28"/>
  <c r="A36" i="28"/>
  <c r="B36" i="28"/>
  <c r="C36" i="28"/>
  <c r="D36" i="28"/>
  <c r="E36" i="28"/>
  <c r="F36" i="28"/>
  <c r="G36" i="28"/>
  <c r="H36" i="28"/>
  <c r="I36" i="28"/>
  <c r="J36" i="28"/>
  <c r="K36" i="28"/>
  <c r="Q36" i="28" s="1"/>
  <c r="L36" i="28"/>
  <c r="M36" i="28"/>
  <c r="N36" i="28"/>
  <c r="A11" i="28"/>
  <c r="B11" i="28"/>
  <c r="C11" i="28"/>
  <c r="D11" i="28"/>
  <c r="E11" i="28"/>
  <c r="F11" i="28"/>
  <c r="G11" i="28"/>
  <c r="H11" i="28"/>
  <c r="I11" i="28"/>
  <c r="J11" i="28"/>
  <c r="K11" i="28"/>
  <c r="Q11" i="28" s="1"/>
  <c r="L11" i="28"/>
  <c r="M11" i="28"/>
  <c r="N11" i="28"/>
  <c r="A62" i="28"/>
  <c r="B62" i="28"/>
  <c r="C62" i="28"/>
  <c r="D62" i="28"/>
  <c r="E62" i="28"/>
  <c r="F62" i="28"/>
  <c r="G62" i="28"/>
  <c r="H62" i="28"/>
  <c r="I62" i="28"/>
  <c r="J62" i="28"/>
  <c r="K62" i="28"/>
  <c r="Q62" i="28" s="1"/>
  <c r="L62" i="28"/>
  <c r="M62" i="28"/>
  <c r="N62" i="28"/>
  <c r="A80" i="28"/>
  <c r="B80" i="28"/>
  <c r="C80" i="28"/>
  <c r="D80" i="28"/>
  <c r="E80" i="28"/>
  <c r="F80" i="28"/>
  <c r="G80" i="28"/>
  <c r="H80" i="28"/>
  <c r="I80" i="28"/>
  <c r="J80" i="28"/>
  <c r="K80" i="28"/>
  <c r="L80" i="28"/>
  <c r="M80" i="28"/>
  <c r="N80" i="28"/>
  <c r="A70" i="28"/>
  <c r="B70" i="28"/>
  <c r="C70" i="28"/>
  <c r="D70" i="28"/>
  <c r="E70" i="28"/>
  <c r="F70" i="28"/>
  <c r="G70" i="28"/>
  <c r="H70" i="28"/>
  <c r="I70" i="28"/>
  <c r="J70" i="28"/>
  <c r="K70" i="28"/>
  <c r="Q70" i="28" s="1"/>
  <c r="L70" i="28"/>
  <c r="M70" i="28"/>
  <c r="N70" i="28"/>
  <c r="A100" i="28"/>
  <c r="B100" i="28"/>
  <c r="C100" i="28"/>
  <c r="D100" i="28"/>
  <c r="E100" i="28"/>
  <c r="F100" i="28"/>
  <c r="G100" i="28"/>
  <c r="H100" i="28"/>
  <c r="I100" i="28"/>
  <c r="J100" i="28"/>
  <c r="K100" i="28"/>
  <c r="Q100" i="28" s="1"/>
  <c r="L100" i="28"/>
  <c r="M100" i="28"/>
  <c r="N100" i="28"/>
  <c r="A98" i="28"/>
  <c r="B98" i="28"/>
  <c r="C98" i="28"/>
  <c r="D98" i="28"/>
  <c r="E98" i="28"/>
  <c r="F98" i="28"/>
  <c r="G98" i="28"/>
  <c r="H98" i="28"/>
  <c r="I98" i="28"/>
  <c r="J98" i="28"/>
  <c r="K98" i="28"/>
  <c r="Q98" i="28" s="1"/>
  <c r="L98" i="28"/>
  <c r="M98" i="28"/>
  <c r="N98" i="28"/>
  <c r="A59" i="28"/>
  <c r="B59" i="28"/>
  <c r="C59" i="28"/>
  <c r="D59" i="28"/>
  <c r="E59" i="28"/>
  <c r="F59" i="28"/>
  <c r="G59" i="28"/>
  <c r="H59" i="28"/>
  <c r="I59" i="28"/>
  <c r="J59" i="28"/>
  <c r="K59" i="28"/>
  <c r="Q59" i="28" s="1"/>
  <c r="L59" i="28"/>
  <c r="M59" i="28"/>
  <c r="N59" i="28"/>
  <c r="A105" i="28"/>
  <c r="B105" i="28"/>
  <c r="C105" i="28"/>
  <c r="D105" i="28"/>
  <c r="E105" i="28"/>
  <c r="F105" i="28"/>
  <c r="G105" i="28"/>
  <c r="H105" i="28"/>
  <c r="I105" i="28"/>
  <c r="J105" i="28"/>
  <c r="K105" i="28"/>
  <c r="Q105" i="28" s="1"/>
  <c r="L105" i="28"/>
  <c r="M105" i="28"/>
  <c r="N105" i="28"/>
  <c r="A97" i="28"/>
  <c r="B97" i="28"/>
  <c r="C97" i="28"/>
  <c r="D97" i="28"/>
  <c r="E97" i="28"/>
  <c r="F97" i="28"/>
  <c r="G97" i="28"/>
  <c r="H97" i="28"/>
  <c r="I97" i="28"/>
  <c r="J97" i="28"/>
  <c r="K97" i="28"/>
  <c r="Q97" i="28" s="1"/>
  <c r="L97" i="28"/>
  <c r="M97" i="28"/>
  <c r="N97" i="28"/>
  <c r="A66" i="28"/>
  <c r="B66" i="28"/>
  <c r="C66" i="28"/>
  <c r="D66" i="28"/>
  <c r="E66" i="28"/>
  <c r="F66" i="28"/>
  <c r="G66" i="28"/>
  <c r="H66" i="28"/>
  <c r="I66" i="28"/>
  <c r="J66" i="28"/>
  <c r="K66" i="28"/>
  <c r="Q66" i="28" s="1"/>
  <c r="L66" i="28"/>
  <c r="M66" i="28"/>
  <c r="N66" i="28"/>
  <c r="O66" i="28"/>
  <c r="A104" i="28"/>
  <c r="B104" i="28"/>
  <c r="C104" i="28"/>
  <c r="D104" i="28"/>
  <c r="E104" i="28"/>
  <c r="F104" i="28"/>
  <c r="G104" i="28"/>
  <c r="H104" i="28"/>
  <c r="I104" i="28"/>
  <c r="J104" i="28"/>
  <c r="K104" i="28"/>
  <c r="Q104" i="28" s="1"/>
  <c r="L104" i="28"/>
  <c r="M104" i="28"/>
  <c r="N104" i="28"/>
  <c r="A53" i="28"/>
  <c r="B53" i="28"/>
  <c r="C53" i="28"/>
  <c r="D53" i="28"/>
  <c r="E53" i="28"/>
  <c r="F53" i="28"/>
  <c r="G53" i="28"/>
  <c r="H53" i="28"/>
  <c r="I53" i="28"/>
  <c r="J53" i="28"/>
  <c r="K53" i="28"/>
  <c r="Q53" i="28" s="1"/>
  <c r="L53" i="28"/>
  <c r="M53" i="28"/>
  <c r="N53" i="28"/>
  <c r="A19" i="28"/>
  <c r="B19" i="28"/>
  <c r="C19" i="28"/>
  <c r="D19" i="28"/>
  <c r="E19" i="28"/>
  <c r="F19" i="28"/>
  <c r="G19" i="28"/>
  <c r="H19" i="28"/>
  <c r="I19" i="28"/>
  <c r="J19" i="28"/>
  <c r="K19" i="28"/>
  <c r="Q19" i="28" s="1"/>
  <c r="L19" i="28"/>
  <c r="M19" i="28"/>
  <c r="N19" i="28"/>
  <c r="O19" i="28"/>
  <c r="A63" i="28"/>
  <c r="B63" i="28"/>
  <c r="C63" i="28"/>
  <c r="D63" i="28"/>
  <c r="E63" i="28"/>
  <c r="F63" i="28"/>
  <c r="G63" i="28"/>
  <c r="H63" i="28"/>
  <c r="I63" i="28"/>
  <c r="J63" i="28"/>
  <c r="K63" i="28"/>
  <c r="Q63" i="28" s="1"/>
  <c r="L63" i="28"/>
  <c r="M63" i="28"/>
  <c r="N63" i="28"/>
  <c r="O63" i="28"/>
  <c r="A92" i="28"/>
  <c r="B92" i="28"/>
  <c r="C92" i="28"/>
  <c r="D92" i="28"/>
  <c r="E92" i="28"/>
  <c r="F92" i="28"/>
  <c r="G92" i="28"/>
  <c r="H92" i="28"/>
  <c r="I92" i="28"/>
  <c r="J92" i="28"/>
  <c r="K92" i="28"/>
  <c r="Q92" i="28" s="1"/>
  <c r="L92" i="28"/>
  <c r="M92" i="28"/>
  <c r="N92" i="28"/>
  <c r="A76" i="28"/>
  <c r="B76" i="28"/>
  <c r="C76" i="28"/>
  <c r="D76" i="28"/>
  <c r="E76" i="28"/>
  <c r="F76" i="28"/>
  <c r="G76" i="28"/>
  <c r="H76" i="28"/>
  <c r="I76" i="28"/>
  <c r="J76" i="28"/>
  <c r="K76" i="28"/>
  <c r="Q76" i="28" s="1"/>
  <c r="L76" i="28"/>
  <c r="M76" i="28"/>
  <c r="N76" i="28"/>
  <c r="A106" i="28"/>
  <c r="B106" i="28"/>
  <c r="C106" i="28"/>
  <c r="D106" i="28"/>
  <c r="E106" i="28"/>
  <c r="F106" i="28"/>
  <c r="G106" i="28"/>
  <c r="H106" i="28"/>
  <c r="I106" i="28"/>
  <c r="J106" i="28"/>
  <c r="K106" i="28"/>
  <c r="Q106" i="28" s="1"/>
  <c r="L106" i="28"/>
  <c r="M106" i="28"/>
  <c r="N106" i="28"/>
  <c r="O106" i="28"/>
  <c r="A103" i="28"/>
  <c r="B103" i="28"/>
  <c r="C103" i="28"/>
  <c r="D103" i="28"/>
  <c r="E103" i="28"/>
  <c r="F103" i="28"/>
  <c r="G103" i="28"/>
  <c r="H103" i="28"/>
  <c r="I103" i="28"/>
  <c r="J103" i="28"/>
  <c r="K103" i="28"/>
  <c r="Q103" i="28" s="1"/>
  <c r="L103" i="28"/>
  <c r="M103" i="28"/>
  <c r="N103" i="28"/>
  <c r="O103" i="28"/>
  <c r="A88" i="28"/>
  <c r="B88" i="28"/>
  <c r="C88" i="28"/>
  <c r="D88" i="28"/>
  <c r="E88" i="28"/>
  <c r="F88" i="28"/>
  <c r="G88" i="28"/>
  <c r="H88" i="28"/>
  <c r="I88" i="28"/>
  <c r="J88" i="28"/>
  <c r="K88" i="28"/>
  <c r="Q88" i="28" s="1"/>
  <c r="L88" i="28"/>
  <c r="M88" i="28"/>
  <c r="N88" i="28"/>
  <c r="A71" i="28"/>
  <c r="B71" i="28"/>
  <c r="C71" i="28"/>
  <c r="D71" i="28"/>
  <c r="E71" i="28"/>
  <c r="F71" i="28"/>
  <c r="G71" i="28"/>
  <c r="H71" i="28"/>
  <c r="I71" i="28"/>
  <c r="J71" i="28"/>
  <c r="K71" i="28"/>
  <c r="Q71" i="28" s="1"/>
  <c r="L71" i="28"/>
  <c r="M71" i="28"/>
  <c r="N71" i="28"/>
  <c r="A49" i="28"/>
  <c r="B49" i="28"/>
  <c r="C49" i="28"/>
  <c r="D49" i="28"/>
  <c r="E49" i="28"/>
  <c r="F49" i="28"/>
  <c r="G49" i="28"/>
  <c r="H49" i="28"/>
  <c r="I49" i="28"/>
  <c r="J49" i="28"/>
  <c r="K49" i="28"/>
  <c r="L49" i="28"/>
  <c r="M49" i="28"/>
  <c r="N49" i="28"/>
  <c r="O49" i="28"/>
  <c r="A48" i="28"/>
  <c r="B48" i="28"/>
  <c r="C48" i="28"/>
  <c r="D48" i="28"/>
  <c r="E48" i="28"/>
  <c r="F48" i="28"/>
  <c r="G48" i="28"/>
  <c r="H48" i="28"/>
  <c r="I48" i="28"/>
  <c r="J48" i="28"/>
  <c r="K48" i="28"/>
  <c r="Q48" i="28" s="1"/>
  <c r="L48" i="28"/>
  <c r="M48" i="28"/>
  <c r="N48" i="28"/>
  <c r="O48" i="28"/>
  <c r="A93" i="28"/>
  <c r="B93" i="28"/>
  <c r="C93" i="28"/>
  <c r="D93" i="28"/>
  <c r="E93" i="28"/>
  <c r="F93" i="28"/>
  <c r="G93" i="28"/>
  <c r="H93" i="28"/>
  <c r="I93" i="28"/>
  <c r="J93" i="28"/>
  <c r="K93" i="28"/>
  <c r="Q93" i="28" s="1"/>
  <c r="L93" i="28"/>
  <c r="M93" i="28"/>
  <c r="N93" i="28"/>
  <c r="A32" i="28"/>
  <c r="B32" i="28"/>
  <c r="C32" i="28"/>
  <c r="D32" i="28"/>
  <c r="E32" i="28"/>
  <c r="F32" i="28"/>
  <c r="G32" i="28"/>
  <c r="H32" i="28"/>
  <c r="I32" i="28"/>
  <c r="J32" i="28"/>
  <c r="K32" i="28"/>
  <c r="Q32" i="28" s="1"/>
  <c r="L32" i="28"/>
  <c r="M32" i="28"/>
  <c r="N32" i="28"/>
  <c r="A9" i="28"/>
  <c r="B9" i="28"/>
  <c r="C9" i="28"/>
  <c r="D9" i="28"/>
  <c r="E9" i="28"/>
  <c r="F9" i="28"/>
  <c r="G9" i="28"/>
  <c r="H9" i="28"/>
  <c r="I9" i="28"/>
  <c r="J9" i="28"/>
  <c r="K9" i="28"/>
  <c r="L9" i="28"/>
  <c r="M9" i="28"/>
  <c r="N9" i="28"/>
  <c r="O9" i="28"/>
  <c r="A40" i="28"/>
  <c r="B40" i="28"/>
  <c r="C40" i="28"/>
  <c r="D40" i="28"/>
  <c r="E40" i="28"/>
  <c r="F40" i="28"/>
  <c r="G40" i="28"/>
  <c r="H40" i="28"/>
  <c r="I40" i="28"/>
  <c r="J40" i="28"/>
  <c r="K40" i="28"/>
  <c r="Q40" i="28" s="1"/>
  <c r="L40" i="28"/>
  <c r="M40" i="28"/>
  <c r="N40" i="28"/>
  <c r="O40" i="28"/>
  <c r="A83" i="28"/>
  <c r="B83" i="28"/>
  <c r="C83" i="28"/>
  <c r="D83" i="28"/>
  <c r="E83" i="28"/>
  <c r="F83" i="28"/>
  <c r="G83" i="28"/>
  <c r="H83" i="28"/>
  <c r="I83" i="28"/>
  <c r="J83" i="28"/>
  <c r="K83" i="28"/>
  <c r="Q83" i="28" s="1"/>
  <c r="L83" i="28"/>
  <c r="M83" i="28"/>
  <c r="N83" i="28"/>
  <c r="A56" i="28"/>
  <c r="B56" i="28"/>
  <c r="C56" i="28"/>
  <c r="D56" i="28"/>
  <c r="E56" i="28"/>
  <c r="F56" i="28"/>
  <c r="G56" i="28"/>
  <c r="H56" i="28"/>
  <c r="I56" i="28"/>
  <c r="J56" i="28"/>
  <c r="K56" i="28"/>
  <c r="Q56" i="28" s="1"/>
  <c r="L56" i="28"/>
  <c r="M56" i="28"/>
  <c r="N56" i="28"/>
  <c r="A102" i="28"/>
  <c r="B102" i="28"/>
  <c r="C102" i="28"/>
  <c r="D102" i="28"/>
  <c r="E102" i="28"/>
  <c r="F102" i="28"/>
  <c r="G102" i="28"/>
  <c r="H102" i="28"/>
  <c r="I102" i="28"/>
  <c r="J102" i="28"/>
  <c r="K102" i="28"/>
  <c r="Q102" i="28" s="1"/>
  <c r="L102" i="28"/>
  <c r="M102" i="28"/>
  <c r="N102" i="28"/>
  <c r="O102" i="28"/>
  <c r="B95" i="28"/>
  <c r="C95" i="28"/>
  <c r="D95" i="28"/>
  <c r="E95" i="28"/>
  <c r="F95" i="28"/>
  <c r="G95" i="28"/>
  <c r="H95" i="28"/>
  <c r="I95" i="28"/>
  <c r="J95" i="28"/>
  <c r="K95" i="28"/>
  <c r="Q95" i="28" s="1"/>
  <c r="L95" i="28"/>
  <c r="M95" i="28"/>
  <c r="N95" i="28"/>
  <c r="O95" i="28"/>
  <c r="A95" i="28"/>
  <c r="A12" i="28"/>
  <c r="B12" i="28"/>
  <c r="C12" i="28"/>
  <c r="D12" i="28"/>
  <c r="E12" i="28"/>
  <c r="F12" i="28"/>
  <c r="G12" i="28"/>
  <c r="H12" i="28"/>
  <c r="I12" i="28"/>
  <c r="J12" i="28"/>
  <c r="K12" i="28"/>
  <c r="Q12" i="28" s="1"/>
  <c r="L12" i="28"/>
  <c r="M12" i="28"/>
  <c r="N12" i="28"/>
  <c r="O12" i="28"/>
  <c r="P12" i="28"/>
  <c r="A91" i="28"/>
  <c r="B91" i="28"/>
  <c r="C91" i="28"/>
  <c r="D91" i="28"/>
  <c r="E91" i="28"/>
  <c r="F91" i="28"/>
  <c r="G91" i="28"/>
  <c r="H91" i="28"/>
  <c r="I91" i="28"/>
  <c r="J91" i="28"/>
  <c r="K91" i="28"/>
  <c r="Q91" i="28" s="1"/>
  <c r="L91" i="28"/>
  <c r="M91" i="28"/>
  <c r="N91" i="28"/>
  <c r="O91" i="28"/>
  <c r="P91" i="28"/>
  <c r="A14" i="28"/>
  <c r="B14" i="28"/>
  <c r="C14" i="28"/>
  <c r="D14" i="28"/>
  <c r="E14" i="28"/>
  <c r="F14" i="28"/>
  <c r="G14" i="28"/>
  <c r="H14" i="28"/>
  <c r="I14" i="28"/>
  <c r="J14" i="28"/>
  <c r="K14" i="28"/>
  <c r="Q14" i="28" s="1"/>
  <c r="L14" i="28"/>
  <c r="M14" i="28"/>
  <c r="N14" i="28"/>
  <c r="O14" i="28"/>
  <c r="P14" i="28"/>
  <c r="A5" i="28"/>
  <c r="B5" i="28"/>
  <c r="C5" i="28"/>
  <c r="D5" i="28"/>
  <c r="E5" i="28"/>
  <c r="F5" i="28"/>
  <c r="G5" i="28"/>
  <c r="H5" i="28"/>
  <c r="I5" i="28"/>
  <c r="J5" i="28"/>
  <c r="K5" i="28"/>
  <c r="Q5" i="28" s="1"/>
  <c r="L5" i="28"/>
  <c r="M5" i="28"/>
  <c r="N5" i="28"/>
  <c r="O5" i="28"/>
  <c r="P5" i="28"/>
  <c r="A50" i="28"/>
  <c r="B50" i="28"/>
  <c r="C50" i="28"/>
  <c r="D50" i="28"/>
  <c r="E50" i="28"/>
  <c r="F50" i="28"/>
  <c r="G50" i="28"/>
  <c r="H50" i="28"/>
  <c r="I50" i="28"/>
  <c r="J50" i="28"/>
  <c r="K50" i="28"/>
  <c r="Q50" i="28" s="1"/>
  <c r="L50" i="28"/>
  <c r="M50" i="28"/>
  <c r="N50" i="28"/>
  <c r="O50" i="28"/>
  <c r="P50" i="28"/>
  <c r="A79" i="28"/>
  <c r="B79" i="28"/>
  <c r="C79" i="28"/>
  <c r="D79" i="28"/>
  <c r="E79" i="28"/>
  <c r="F79" i="28"/>
  <c r="G79" i="28"/>
  <c r="H79" i="28"/>
  <c r="I79" i="28"/>
  <c r="J79" i="28"/>
  <c r="K79" i="28"/>
  <c r="Q79" i="28" s="1"/>
  <c r="L79" i="28"/>
  <c r="M79" i="28"/>
  <c r="N79" i="28"/>
  <c r="O79" i="28"/>
  <c r="P79" i="28"/>
  <c r="A41" i="28"/>
  <c r="B41" i="28"/>
  <c r="C41" i="28"/>
  <c r="D41" i="28"/>
  <c r="E41" i="28"/>
  <c r="F41" i="28"/>
  <c r="G41" i="28"/>
  <c r="H41" i="28"/>
  <c r="I41" i="28"/>
  <c r="J41" i="28"/>
  <c r="K41" i="28"/>
  <c r="Q41" i="28" s="1"/>
  <c r="L41" i="28"/>
  <c r="M41" i="28"/>
  <c r="N41" i="28"/>
  <c r="O41" i="28"/>
  <c r="P41" i="28"/>
  <c r="A39" i="28"/>
  <c r="B39" i="28"/>
  <c r="C39" i="28"/>
  <c r="D39" i="28"/>
  <c r="E39" i="28"/>
  <c r="F39" i="28"/>
  <c r="G39" i="28"/>
  <c r="H39" i="28"/>
  <c r="I39" i="28"/>
  <c r="J39" i="28"/>
  <c r="K39" i="28"/>
  <c r="Q39" i="28" s="1"/>
  <c r="L39" i="28"/>
  <c r="M39" i="28"/>
  <c r="N39" i="28"/>
  <c r="O39" i="28"/>
  <c r="P39" i="28"/>
  <c r="A109" i="28"/>
  <c r="B109" i="28"/>
  <c r="C109" i="28"/>
  <c r="D109" i="28"/>
  <c r="E109" i="28"/>
  <c r="F109" i="28"/>
  <c r="G109" i="28"/>
  <c r="H109" i="28"/>
  <c r="I109" i="28"/>
  <c r="J109" i="28"/>
  <c r="K109" i="28"/>
  <c r="L109" i="28"/>
  <c r="M109" i="28"/>
  <c r="N109" i="28"/>
  <c r="O109" i="28"/>
  <c r="P109" i="28"/>
  <c r="Q109" i="28"/>
  <c r="A28" i="28"/>
  <c r="B28" i="28"/>
  <c r="C28" i="28"/>
  <c r="D28" i="28"/>
  <c r="E28" i="28"/>
  <c r="F28" i="28"/>
  <c r="G28" i="28"/>
  <c r="H28" i="28"/>
  <c r="I28" i="28"/>
  <c r="J28" i="28"/>
  <c r="K28" i="28"/>
  <c r="Q28" i="28" s="1"/>
  <c r="L28" i="28"/>
  <c r="M28" i="28"/>
  <c r="N28" i="28"/>
  <c r="O28" i="28"/>
  <c r="P28" i="28"/>
  <c r="A107" i="28"/>
  <c r="B107" i="28"/>
  <c r="C107" i="28"/>
  <c r="D107" i="28"/>
  <c r="E107" i="28"/>
  <c r="F107" i="28"/>
  <c r="G107" i="28"/>
  <c r="H107" i="28"/>
  <c r="I107" i="28"/>
  <c r="J107" i="28"/>
  <c r="K107" i="28"/>
  <c r="L107" i="28"/>
  <c r="M107" i="28"/>
  <c r="N107" i="28"/>
  <c r="O107" i="28"/>
  <c r="P107" i="28"/>
  <c r="A51" i="28"/>
  <c r="B51" i="28"/>
  <c r="C51" i="28"/>
  <c r="D51" i="28"/>
  <c r="E51" i="28"/>
  <c r="F51" i="28"/>
  <c r="G51" i="28"/>
  <c r="H51" i="28"/>
  <c r="I51" i="28"/>
  <c r="J51" i="28"/>
  <c r="K51" i="28"/>
  <c r="Q51" i="28" s="1"/>
  <c r="L51" i="28"/>
  <c r="M51" i="28"/>
  <c r="N51" i="28"/>
  <c r="O51" i="28"/>
  <c r="P51" i="28"/>
  <c r="A10" i="28"/>
  <c r="B10" i="28"/>
  <c r="C10" i="28"/>
  <c r="D10" i="28"/>
  <c r="E10" i="28"/>
  <c r="F10" i="28"/>
  <c r="G10" i="28"/>
  <c r="H10" i="28"/>
  <c r="I10" i="28"/>
  <c r="J10" i="28"/>
  <c r="K10" i="28"/>
  <c r="Q10" i="28" s="1"/>
  <c r="L10" i="28"/>
  <c r="M10" i="28"/>
  <c r="N10" i="28"/>
  <c r="O10" i="28"/>
  <c r="P10" i="28"/>
  <c r="A81" i="28"/>
  <c r="B81" i="28"/>
  <c r="C81" i="28"/>
  <c r="D81" i="28"/>
  <c r="E81" i="28"/>
  <c r="F81" i="28"/>
  <c r="G81" i="28"/>
  <c r="H81" i="28"/>
  <c r="I81" i="28"/>
  <c r="J81" i="28"/>
  <c r="K81" i="28"/>
  <c r="Q81" i="28" s="1"/>
  <c r="L81" i="28"/>
  <c r="M81" i="28"/>
  <c r="N81" i="28"/>
  <c r="O81" i="28"/>
  <c r="P81" i="28"/>
  <c r="A13" i="28"/>
  <c r="B13" i="28"/>
  <c r="C13" i="28"/>
  <c r="D13" i="28"/>
  <c r="E13" i="28"/>
  <c r="F13" i="28"/>
  <c r="G13" i="28"/>
  <c r="H13" i="28"/>
  <c r="I13" i="28"/>
  <c r="J13" i="28"/>
  <c r="K13" i="28"/>
  <c r="Q13" i="28" s="1"/>
  <c r="L13" i="28"/>
  <c r="M13" i="28"/>
  <c r="N13" i="28"/>
  <c r="O13" i="28"/>
  <c r="P13" i="28"/>
  <c r="A6" i="28"/>
  <c r="B6" i="28"/>
  <c r="C6" i="28"/>
  <c r="D6" i="28"/>
  <c r="E6" i="28"/>
  <c r="F6" i="28"/>
  <c r="G6" i="28"/>
  <c r="H6" i="28"/>
  <c r="I6" i="28"/>
  <c r="J6" i="28"/>
  <c r="K6" i="28"/>
  <c r="Q6" i="28" s="1"/>
  <c r="L6" i="28"/>
  <c r="M6" i="28"/>
  <c r="N6" i="28"/>
  <c r="O6" i="28"/>
  <c r="P6" i="28"/>
  <c r="A60" i="28"/>
  <c r="B60" i="28"/>
  <c r="C60" i="28"/>
  <c r="D60" i="28"/>
  <c r="E60" i="28"/>
  <c r="F60" i="28"/>
  <c r="G60" i="28"/>
  <c r="H60" i="28"/>
  <c r="I60" i="28"/>
  <c r="J60" i="28"/>
  <c r="K60" i="28"/>
  <c r="Q60" i="28" s="1"/>
  <c r="L60" i="28"/>
  <c r="M60" i="28"/>
  <c r="N60" i="28"/>
  <c r="O60" i="28"/>
  <c r="P60" i="28"/>
  <c r="A29" i="28"/>
  <c r="B29" i="28"/>
  <c r="C29" i="28"/>
  <c r="D29" i="28"/>
  <c r="E29" i="28"/>
  <c r="F29" i="28"/>
  <c r="G29" i="28"/>
  <c r="H29" i="28"/>
  <c r="I29" i="28"/>
  <c r="J29" i="28"/>
  <c r="K29" i="28"/>
  <c r="Q29" i="28" s="1"/>
  <c r="L29" i="28"/>
  <c r="M29" i="28"/>
  <c r="N29" i="28"/>
  <c r="O29" i="28"/>
  <c r="P29" i="28"/>
  <c r="A46" i="28"/>
  <c r="B46" i="28"/>
  <c r="C46" i="28"/>
  <c r="D46" i="28"/>
  <c r="E46" i="28"/>
  <c r="F46" i="28"/>
  <c r="G46" i="28"/>
  <c r="H46" i="28"/>
  <c r="I46" i="28"/>
  <c r="J46" i="28"/>
  <c r="K46" i="28"/>
  <c r="L46" i="28"/>
  <c r="M46" i="28"/>
  <c r="N46" i="28"/>
  <c r="O46" i="28"/>
  <c r="P46" i="28"/>
  <c r="A84" i="28"/>
  <c r="B84" i="28"/>
  <c r="C84" i="28"/>
  <c r="D84" i="28"/>
  <c r="E84" i="28"/>
  <c r="F84" i="28"/>
  <c r="G84" i="28"/>
  <c r="H84" i="28"/>
  <c r="I84" i="28"/>
  <c r="J84" i="28"/>
  <c r="K84" i="28"/>
  <c r="Q84" i="28" s="1"/>
  <c r="L84" i="28"/>
  <c r="M84" i="28"/>
  <c r="N84" i="28"/>
  <c r="O84" i="28"/>
  <c r="P84" i="28"/>
  <c r="A85" i="28"/>
  <c r="B85" i="28"/>
  <c r="C85" i="28"/>
  <c r="D85" i="28"/>
  <c r="E85" i="28"/>
  <c r="F85" i="28"/>
  <c r="G85" i="28"/>
  <c r="H85" i="28"/>
  <c r="I85" i="28"/>
  <c r="J85" i="28"/>
  <c r="K85" i="28"/>
  <c r="Q85" i="28" s="1"/>
  <c r="L85" i="28"/>
  <c r="M85" i="28"/>
  <c r="N85" i="28"/>
  <c r="O85" i="28"/>
  <c r="P85" i="28"/>
  <c r="A31" i="28"/>
  <c r="B31" i="28"/>
  <c r="C31" i="28"/>
  <c r="D31" i="28"/>
  <c r="E31" i="28"/>
  <c r="F31" i="28"/>
  <c r="G31" i="28"/>
  <c r="H31" i="28"/>
  <c r="I31" i="28"/>
  <c r="J31" i="28"/>
  <c r="K31" i="28"/>
  <c r="Q31" i="28" s="1"/>
  <c r="L31" i="28"/>
  <c r="M31" i="28"/>
  <c r="N31" i="28"/>
  <c r="O31" i="28"/>
  <c r="P31" i="28"/>
  <c r="A101" i="28"/>
  <c r="B101" i="28"/>
  <c r="C101" i="28"/>
  <c r="D101" i="28"/>
  <c r="E101" i="28"/>
  <c r="F101" i="28"/>
  <c r="G101" i="28"/>
  <c r="H101" i="28"/>
  <c r="I101" i="28"/>
  <c r="J101" i="28"/>
  <c r="K101" i="28"/>
  <c r="Q101" i="28" s="1"/>
  <c r="L101" i="28"/>
  <c r="M101" i="28"/>
  <c r="N101" i="28"/>
  <c r="O101" i="28"/>
  <c r="P101" i="28"/>
  <c r="A54" i="28"/>
  <c r="B54" i="28"/>
  <c r="C54" i="28"/>
  <c r="D54" i="28"/>
  <c r="E54" i="28"/>
  <c r="F54" i="28"/>
  <c r="G54" i="28"/>
  <c r="H54" i="28"/>
  <c r="I54" i="28"/>
  <c r="J54" i="28"/>
  <c r="K54" i="28"/>
  <c r="Q54" i="28" s="1"/>
  <c r="L54" i="28"/>
  <c r="M54" i="28"/>
  <c r="N54" i="28"/>
  <c r="O54" i="28"/>
  <c r="P54" i="28"/>
  <c r="A18" i="28"/>
  <c r="B18" i="28"/>
  <c r="C18" i="28"/>
  <c r="D18" i="28"/>
  <c r="E18" i="28"/>
  <c r="F18" i="28"/>
  <c r="G18" i="28"/>
  <c r="H18" i="28"/>
  <c r="I18" i="28"/>
  <c r="J18" i="28"/>
  <c r="K18" i="28"/>
  <c r="Q18" i="28" s="1"/>
  <c r="L18" i="28"/>
  <c r="M18" i="28"/>
  <c r="N18" i="28"/>
  <c r="O18" i="28"/>
  <c r="P18" i="28"/>
  <c r="A57" i="28"/>
  <c r="B57" i="28"/>
  <c r="C57" i="28"/>
  <c r="D57" i="28"/>
  <c r="E57" i="28"/>
  <c r="F57" i="28"/>
  <c r="G57" i="28"/>
  <c r="H57" i="28"/>
  <c r="I57" i="28"/>
  <c r="J57" i="28"/>
  <c r="K57" i="28"/>
  <c r="L57" i="28"/>
  <c r="M57" i="28"/>
  <c r="N57" i="28"/>
  <c r="O57" i="28"/>
  <c r="P57" i="28"/>
  <c r="Q57" i="28"/>
  <c r="A3" i="28"/>
  <c r="B3" i="28"/>
  <c r="C3" i="28"/>
  <c r="D3" i="28"/>
  <c r="E3" i="28"/>
  <c r="F3" i="28"/>
  <c r="G3" i="28"/>
  <c r="H3" i="28"/>
  <c r="I3" i="28"/>
  <c r="J3" i="28"/>
  <c r="K3" i="28"/>
  <c r="L3" i="28"/>
  <c r="M3" i="28"/>
  <c r="N3" i="28"/>
  <c r="O3" i="28"/>
  <c r="P3" i="28"/>
  <c r="A2" i="28"/>
  <c r="B2" i="28"/>
  <c r="C2" i="28"/>
  <c r="D2" i="28"/>
  <c r="E2" i="28"/>
  <c r="F2" i="28"/>
  <c r="G2" i="28"/>
  <c r="H2" i="28"/>
  <c r="I2" i="28"/>
  <c r="J2" i="28"/>
  <c r="K2" i="28"/>
  <c r="Q2" i="28" s="1"/>
  <c r="L2" i="28"/>
  <c r="M2" i="28"/>
  <c r="N2" i="28"/>
  <c r="O2" i="28"/>
  <c r="P2" i="28"/>
  <c r="A16" i="28"/>
  <c r="B16" i="28"/>
  <c r="C16" i="28"/>
  <c r="D16" i="28"/>
  <c r="E16" i="28"/>
  <c r="F16" i="28"/>
  <c r="G16" i="28"/>
  <c r="H16" i="28"/>
  <c r="I16" i="28"/>
  <c r="J16" i="28"/>
  <c r="K16" i="28"/>
  <c r="Q16" i="28" s="1"/>
  <c r="L16" i="28"/>
  <c r="M16" i="28"/>
  <c r="N16" i="28"/>
  <c r="O16" i="28"/>
  <c r="P16" i="28"/>
  <c r="A94" i="28"/>
  <c r="B94" i="28"/>
  <c r="C94" i="28"/>
  <c r="D94" i="28"/>
  <c r="E94" i="28"/>
  <c r="F94" i="28"/>
  <c r="G94" i="28"/>
  <c r="H94" i="28"/>
  <c r="I94" i="28"/>
  <c r="J94" i="28"/>
  <c r="K94" i="28"/>
  <c r="Q94" i="28" s="1"/>
  <c r="L94" i="28"/>
  <c r="M94" i="28"/>
  <c r="N94" i="28"/>
  <c r="O94" i="28"/>
  <c r="P94" i="28"/>
  <c r="A47" i="28"/>
  <c r="B47" i="28"/>
  <c r="C47" i="28"/>
  <c r="D47" i="28"/>
  <c r="E47" i="28"/>
  <c r="F47" i="28"/>
  <c r="G47" i="28"/>
  <c r="H47" i="28"/>
  <c r="I47" i="28"/>
  <c r="J47" i="28"/>
  <c r="K47" i="28"/>
  <c r="Q47" i="28" s="1"/>
  <c r="L47" i="28"/>
  <c r="M47" i="28"/>
  <c r="N47" i="28"/>
  <c r="O47" i="28"/>
  <c r="P47" i="28"/>
  <c r="A87" i="28"/>
  <c r="B87" i="28"/>
  <c r="C87" i="28"/>
  <c r="D87" i="28"/>
  <c r="E87" i="28"/>
  <c r="F87" i="28"/>
  <c r="G87" i="28"/>
  <c r="H87" i="28"/>
  <c r="I87" i="28"/>
  <c r="J87" i="28"/>
  <c r="K87" i="28"/>
  <c r="Q87" i="28" s="1"/>
  <c r="L87" i="28"/>
  <c r="M87" i="28"/>
  <c r="N87" i="28"/>
  <c r="O87" i="28"/>
  <c r="P87" i="28"/>
  <c r="A108" i="28"/>
  <c r="B108" i="28"/>
  <c r="C108" i="28"/>
  <c r="D108" i="28"/>
  <c r="E108" i="28"/>
  <c r="F108" i="28"/>
  <c r="G108" i="28"/>
  <c r="H108" i="28"/>
  <c r="I108" i="28"/>
  <c r="J108" i="28"/>
  <c r="K108" i="28"/>
  <c r="Q108" i="28" s="1"/>
  <c r="L108" i="28"/>
  <c r="M108" i="28"/>
  <c r="N108" i="28"/>
  <c r="O108" i="28"/>
  <c r="P108" i="28"/>
  <c r="A30" i="28"/>
  <c r="B30" i="28"/>
  <c r="C30" i="28"/>
  <c r="D30" i="28"/>
  <c r="E30" i="28"/>
  <c r="F30" i="28"/>
  <c r="G30" i="28"/>
  <c r="H30" i="28"/>
  <c r="I30" i="28"/>
  <c r="J30" i="28"/>
  <c r="K30" i="28"/>
  <c r="Q30" i="28" s="1"/>
  <c r="L30" i="28"/>
  <c r="M30" i="28"/>
  <c r="N30" i="28"/>
  <c r="O30" i="28"/>
  <c r="P30" i="28"/>
  <c r="A23" i="28"/>
  <c r="B23" i="28"/>
  <c r="C23" i="28"/>
  <c r="D23" i="28"/>
  <c r="E23" i="28"/>
  <c r="F23" i="28"/>
  <c r="G23" i="28"/>
  <c r="H23" i="28"/>
  <c r="I23" i="28"/>
  <c r="J23" i="28"/>
  <c r="K23" i="28"/>
  <c r="Q23" i="28" s="1"/>
  <c r="L23" i="28"/>
  <c r="M23" i="28"/>
  <c r="N23" i="28"/>
  <c r="O23" i="28"/>
  <c r="P23" i="28"/>
  <c r="Q49" i="28"/>
  <c r="Q9" i="28"/>
  <c r="B45" i="28"/>
  <c r="C45" i="28"/>
  <c r="D45" i="28"/>
  <c r="E45" i="28"/>
  <c r="F45" i="28"/>
  <c r="G45" i="28"/>
  <c r="H45" i="28"/>
  <c r="I45" i="28"/>
  <c r="J45" i="28"/>
  <c r="K45" i="28"/>
  <c r="Q45" i="28" s="1"/>
  <c r="L45" i="28"/>
  <c r="M45" i="28"/>
  <c r="N45" i="28"/>
  <c r="O45" i="28"/>
  <c r="P45" i="28"/>
  <c r="A45" i="28"/>
  <c r="O37" i="27"/>
  <c r="O36" i="27"/>
  <c r="O35" i="27"/>
  <c r="O34" i="27"/>
  <c r="O33" i="27"/>
  <c r="O32" i="27"/>
  <c r="O31" i="27"/>
  <c r="O30" i="27"/>
  <c r="O29" i="27"/>
  <c r="O28" i="27"/>
  <c r="O27" i="27"/>
  <c r="O26" i="27"/>
  <c r="O25" i="27"/>
  <c r="O24" i="27"/>
  <c r="O23" i="27"/>
  <c r="O22" i="27"/>
  <c r="O21" i="27"/>
  <c r="O20" i="27"/>
  <c r="O19" i="27"/>
  <c r="O18" i="27"/>
  <c r="O17" i="27"/>
  <c r="O16" i="27"/>
  <c r="O15" i="27"/>
  <c r="O14" i="27"/>
  <c r="O13" i="27"/>
  <c r="O12" i="27"/>
  <c r="O11" i="27"/>
  <c r="O10" i="27"/>
  <c r="O9" i="27"/>
  <c r="O8" i="27"/>
  <c r="O7" i="27"/>
  <c r="O6" i="27"/>
  <c r="O5" i="27"/>
  <c r="O4" i="27"/>
  <c r="O3" i="27"/>
  <c r="P3" i="27" s="1"/>
  <c r="O2" i="27"/>
  <c r="O37" i="24"/>
  <c r="O36" i="24"/>
  <c r="O35" i="24"/>
  <c r="O34" i="24"/>
  <c r="O33" i="24"/>
  <c r="O32" i="24"/>
  <c r="O31" i="24"/>
  <c r="O30" i="24"/>
  <c r="O29" i="24"/>
  <c r="O28" i="24"/>
  <c r="O27" i="24"/>
  <c r="O26" i="24"/>
  <c r="O25" i="24"/>
  <c r="O24" i="24"/>
  <c r="O23" i="24"/>
  <c r="O22" i="24"/>
  <c r="O21" i="24"/>
  <c r="O20" i="24"/>
  <c r="O19" i="24"/>
  <c r="O18" i="24"/>
  <c r="O17" i="24"/>
  <c r="O16" i="24"/>
  <c r="O15" i="24"/>
  <c r="O14" i="24"/>
  <c r="O13" i="24"/>
  <c r="O12" i="24"/>
  <c r="O11" i="24"/>
  <c r="O10" i="24"/>
  <c r="O9" i="24"/>
  <c r="O8" i="24"/>
  <c r="O7" i="24"/>
  <c r="O6" i="24"/>
  <c r="O5" i="24"/>
  <c r="O4" i="24"/>
  <c r="O3" i="24"/>
  <c r="P36" i="24" s="1"/>
  <c r="O2" i="24"/>
  <c r="O37" i="26"/>
  <c r="O77" i="28" s="1"/>
  <c r="O36" i="26"/>
  <c r="O34" i="28" s="1"/>
  <c r="O35" i="26"/>
  <c r="O96" i="28" s="1"/>
  <c r="O34" i="26"/>
  <c r="O33" i="26"/>
  <c r="O56" i="28" s="1"/>
  <c r="O32" i="26"/>
  <c r="O83" i="28" s="1"/>
  <c r="O31" i="26"/>
  <c r="O30" i="26"/>
  <c r="O29" i="26"/>
  <c r="O32" i="28" s="1"/>
  <c r="O28" i="26"/>
  <c r="O93" i="28" s="1"/>
  <c r="O27" i="26"/>
  <c r="O26" i="26"/>
  <c r="O25" i="26"/>
  <c r="O71" i="28" s="1"/>
  <c r="O24" i="26"/>
  <c r="O88" i="28" s="1"/>
  <c r="O23" i="26"/>
  <c r="O22" i="26"/>
  <c r="O21" i="26"/>
  <c r="O76" i="28" s="1"/>
  <c r="O20" i="26"/>
  <c r="O92" i="28" s="1"/>
  <c r="O19" i="26"/>
  <c r="O18" i="26"/>
  <c r="O17" i="26"/>
  <c r="O53" i="28" s="1"/>
  <c r="O16" i="26"/>
  <c r="O104" i="28" s="1"/>
  <c r="O15" i="26"/>
  <c r="O14" i="26"/>
  <c r="O97" i="28" s="1"/>
  <c r="O13" i="26"/>
  <c r="O105" i="28" s="1"/>
  <c r="O12" i="26"/>
  <c r="O59" i="28" s="1"/>
  <c r="O11" i="26"/>
  <c r="O98" i="28" s="1"/>
  <c r="O10" i="26"/>
  <c r="O100" i="28" s="1"/>
  <c r="O9" i="26"/>
  <c r="O70" i="28" s="1"/>
  <c r="O8" i="26"/>
  <c r="O80" i="28" s="1"/>
  <c r="O7" i="26"/>
  <c r="O62" i="28" s="1"/>
  <c r="O6" i="26"/>
  <c r="O11" i="28" s="1"/>
  <c r="O5" i="26"/>
  <c r="O36" i="28" s="1"/>
  <c r="O4" i="26"/>
  <c r="O89" i="28" s="1"/>
  <c r="O3" i="26"/>
  <c r="O61" i="28" s="1"/>
  <c r="O2" i="26"/>
  <c r="P28" i="24"/>
  <c r="P12" i="24"/>
  <c r="P34" i="24"/>
  <c r="A14" i="23"/>
  <c r="B14" i="23"/>
  <c r="C14" i="23"/>
  <c r="D14" i="23"/>
  <c r="E14" i="23"/>
  <c r="F14" i="23"/>
  <c r="G14" i="23"/>
  <c r="H14" i="23"/>
  <c r="I14" i="23"/>
  <c r="J14" i="23"/>
  <c r="K14" i="23"/>
  <c r="Q14" i="23" s="1"/>
  <c r="L14" i="23"/>
  <c r="M14" i="23"/>
  <c r="N14" i="23"/>
  <c r="O14" i="23"/>
  <c r="P14" i="23"/>
  <c r="A55" i="23"/>
  <c r="B55" i="23"/>
  <c r="C55" i="23"/>
  <c r="D55" i="23"/>
  <c r="E55" i="23"/>
  <c r="F55" i="23"/>
  <c r="G55" i="23"/>
  <c r="H55" i="23"/>
  <c r="I55" i="23"/>
  <c r="J55" i="23"/>
  <c r="K55" i="23"/>
  <c r="Q55" i="23" s="1"/>
  <c r="L55" i="23"/>
  <c r="M55" i="23"/>
  <c r="N55" i="23"/>
  <c r="O55" i="23"/>
  <c r="P55" i="23"/>
  <c r="A20" i="23"/>
  <c r="B20" i="23"/>
  <c r="C20" i="23"/>
  <c r="D20" i="23"/>
  <c r="E20" i="23"/>
  <c r="F20" i="23"/>
  <c r="G20" i="23"/>
  <c r="H20" i="23"/>
  <c r="I20" i="23"/>
  <c r="J20" i="23"/>
  <c r="K20" i="23"/>
  <c r="Q20" i="23" s="1"/>
  <c r="L20" i="23"/>
  <c r="M20" i="23"/>
  <c r="N20" i="23"/>
  <c r="O20" i="23"/>
  <c r="P20" i="23"/>
  <c r="A6" i="23"/>
  <c r="B6" i="23"/>
  <c r="C6" i="23"/>
  <c r="D6" i="23"/>
  <c r="E6" i="23"/>
  <c r="F6" i="23"/>
  <c r="G6" i="23"/>
  <c r="H6" i="23"/>
  <c r="I6" i="23"/>
  <c r="J6" i="23"/>
  <c r="K6" i="23"/>
  <c r="Q6" i="23" s="1"/>
  <c r="L6" i="23"/>
  <c r="M6" i="23"/>
  <c r="N6" i="23"/>
  <c r="O6" i="23"/>
  <c r="P6" i="23"/>
  <c r="A37" i="23"/>
  <c r="B37" i="23"/>
  <c r="C37" i="23"/>
  <c r="D37" i="23"/>
  <c r="E37" i="23"/>
  <c r="F37" i="23"/>
  <c r="G37" i="23"/>
  <c r="H37" i="23"/>
  <c r="I37" i="23"/>
  <c r="J37" i="23"/>
  <c r="K37" i="23"/>
  <c r="L37" i="23"/>
  <c r="M37" i="23"/>
  <c r="N37" i="23"/>
  <c r="O37" i="23"/>
  <c r="P37" i="23"/>
  <c r="A42" i="23"/>
  <c r="B42" i="23"/>
  <c r="C42" i="23"/>
  <c r="D42" i="23"/>
  <c r="E42" i="23"/>
  <c r="F42" i="23"/>
  <c r="G42" i="23"/>
  <c r="H42" i="23"/>
  <c r="I42" i="23"/>
  <c r="J42" i="23"/>
  <c r="K42" i="23"/>
  <c r="L42" i="23"/>
  <c r="M42" i="23"/>
  <c r="N42" i="23"/>
  <c r="O42" i="23"/>
  <c r="P42" i="23"/>
  <c r="A41" i="23"/>
  <c r="B41" i="23"/>
  <c r="C41" i="23"/>
  <c r="D41" i="23"/>
  <c r="E41" i="23"/>
  <c r="F41" i="23"/>
  <c r="G41" i="23"/>
  <c r="H41" i="23"/>
  <c r="I41" i="23"/>
  <c r="J41" i="23"/>
  <c r="K41" i="23"/>
  <c r="Q41" i="23" s="1"/>
  <c r="L41" i="23"/>
  <c r="M41" i="23"/>
  <c r="N41" i="23"/>
  <c r="O41" i="23"/>
  <c r="P41" i="23"/>
  <c r="A87" i="23"/>
  <c r="B87" i="23"/>
  <c r="C87" i="23"/>
  <c r="D87" i="23"/>
  <c r="E87" i="23"/>
  <c r="F87" i="23"/>
  <c r="G87" i="23"/>
  <c r="H87" i="23"/>
  <c r="I87" i="23"/>
  <c r="J87" i="23"/>
  <c r="K87" i="23"/>
  <c r="Q87" i="23" s="1"/>
  <c r="L87" i="23"/>
  <c r="M87" i="23"/>
  <c r="N87" i="23"/>
  <c r="O87" i="23"/>
  <c r="P87" i="23"/>
  <c r="A96" i="23"/>
  <c r="B96" i="23"/>
  <c r="C96" i="23"/>
  <c r="D96" i="23"/>
  <c r="E96" i="23"/>
  <c r="F96" i="23"/>
  <c r="G96" i="23"/>
  <c r="H96" i="23"/>
  <c r="I96" i="23"/>
  <c r="J96" i="23"/>
  <c r="K96" i="23"/>
  <c r="Q96" i="23" s="1"/>
  <c r="L96" i="23"/>
  <c r="M96" i="23"/>
  <c r="N96" i="23"/>
  <c r="O96" i="23"/>
  <c r="P96" i="23"/>
  <c r="A62" i="23"/>
  <c r="B62" i="23"/>
  <c r="C62" i="23"/>
  <c r="D62" i="23"/>
  <c r="E62" i="23"/>
  <c r="F62" i="23"/>
  <c r="G62" i="23"/>
  <c r="H62" i="23"/>
  <c r="I62" i="23"/>
  <c r="J62" i="23"/>
  <c r="K62" i="23"/>
  <c r="Q62" i="23" s="1"/>
  <c r="L62" i="23"/>
  <c r="M62" i="23"/>
  <c r="N62" i="23"/>
  <c r="O62" i="23"/>
  <c r="P62" i="23"/>
  <c r="A95" i="23"/>
  <c r="B95" i="23"/>
  <c r="C95" i="23"/>
  <c r="D95" i="23"/>
  <c r="E95" i="23"/>
  <c r="F95" i="23"/>
  <c r="G95" i="23"/>
  <c r="H95" i="23"/>
  <c r="I95" i="23"/>
  <c r="J95" i="23"/>
  <c r="K95" i="23"/>
  <c r="Q95" i="23" s="1"/>
  <c r="L95" i="23"/>
  <c r="M95" i="23"/>
  <c r="N95" i="23"/>
  <c r="O95" i="23"/>
  <c r="P95" i="23"/>
  <c r="A28" i="23"/>
  <c r="B28" i="23"/>
  <c r="C28" i="23"/>
  <c r="D28" i="23"/>
  <c r="E28" i="23"/>
  <c r="F28" i="23"/>
  <c r="G28" i="23"/>
  <c r="H28" i="23"/>
  <c r="I28" i="23"/>
  <c r="J28" i="23"/>
  <c r="K28" i="23"/>
  <c r="L28" i="23"/>
  <c r="M28" i="23"/>
  <c r="N28" i="23"/>
  <c r="O28" i="23"/>
  <c r="P28" i="23"/>
  <c r="A12" i="23"/>
  <c r="B12" i="23"/>
  <c r="C12" i="23"/>
  <c r="D12" i="23"/>
  <c r="E12" i="23"/>
  <c r="F12" i="23"/>
  <c r="G12" i="23"/>
  <c r="H12" i="23"/>
  <c r="I12" i="23"/>
  <c r="J12" i="23"/>
  <c r="K12" i="23"/>
  <c r="Q12" i="23" s="1"/>
  <c r="L12" i="23"/>
  <c r="M12" i="23"/>
  <c r="N12" i="23"/>
  <c r="O12" i="23"/>
  <c r="P12" i="23"/>
  <c r="A53" i="23"/>
  <c r="B53" i="23"/>
  <c r="C53" i="23"/>
  <c r="D53" i="23"/>
  <c r="E53" i="23"/>
  <c r="F53" i="23"/>
  <c r="G53" i="23"/>
  <c r="H53" i="23"/>
  <c r="I53" i="23"/>
  <c r="J53" i="23"/>
  <c r="K53" i="23"/>
  <c r="L53" i="23"/>
  <c r="M53" i="23"/>
  <c r="N53" i="23"/>
  <c r="O53" i="23"/>
  <c r="P53" i="23"/>
  <c r="A23" i="23"/>
  <c r="B23" i="23"/>
  <c r="C23" i="23"/>
  <c r="D23" i="23"/>
  <c r="E23" i="23"/>
  <c r="F23" i="23"/>
  <c r="G23" i="23"/>
  <c r="H23" i="23"/>
  <c r="I23" i="23"/>
  <c r="J23" i="23"/>
  <c r="K23" i="23"/>
  <c r="L23" i="23"/>
  <c r="M23" i="23"/>
  <c r="N23" i="23"/>
  <c r="O23" i="23"/>
  <c r="P23" i="23"/>
  <c r="A4" i="23"/>
  <c r="B4" i="23"/>
  <c r="C4" i="23"/>
  <c r="D4" i="23"/>
  <c r="E4" i="23"/>
  <c r="F4" i="23"/>
  <c r="G4" i="23"/>
  <c r="H4" i="23"/>
  <c r="I4" i="23"/>
  <c r="J4" i="23"/>
  <c r="K4" i="23"/>
  <c r="Q4" i="23" s="1"/>
  <c r="L4" i="23"/>
  <c r="M4" i="23"/>
  <c r="N4" i="23"/>
  <c r="O4" i="23"/>
  <c r="P4" i="23"/>
  <c r="A59" i="23"/>
  <c r="B59" i="23"/>
  <c r="C59" i="23"/>
  <c r="D59" i="23"/>
  <c r="E59" i="23"/>
  <c r="F59" i="23"/>
  <c r="G59" i="23"/>
  <c r="H59" i="23"/>
  <c r="I59" i="23"/>
  <c r="J59" i="23"/>
  <c r="K59" i="23"/>
  <c r="Q59" i="23" s="1"/>
  <c r="L59" i="23"/>
  <c r="M59" i="23"/>
  <c r="N59" i="23"/>
  <c r="O59" i="23"/>
  <c r="P59" i="23"/>
  <c r="A54" i="23"/>
  <c r="B54" i="23"/>
  <c r="C54" i="23"/>
  <c r="D54" i="23"/>
  <c r="E54" i="23"/>
  <c r="F54" i="23"/>
  <c r="G54" i="23"/>
  <c r="H54" i="23"/>
  <c r="I54" i="23"/>
  <c r="J54" i="23"/>
  <c r="K54" i="23"/>
  <c r="Q54" i="23" s="1"/>
  <c r="L54" i="23"/>
  <c r="M54" i="23"/>
  <c r="N54" i="23"/>
  <c r="O54" i="23"/>
  <c r="P54" i="23"/>
  <c r="A36" i="23"/>
  <c r="B36" i="23"/>
  <c r="C36" i="23"/>
  <c r="D36" i="23"/>
  <c r="E36" i="23"/>
  <c r="F36" i="23"/>
  <c r="G36" i="23"/>
  <c r="H36" i="23"/>
  <c r="I36" i="23"/>
  <c r="J36" i="23"/>
  <c r="K36" i="23"/>
  <c r="Q36" i="23" s="1"/>
  <c r="L36" i="23"/>
  <c r="M36" i="23"/>
  <c r="N36" i="23"/>
  <c r="O36" i="23"/>
  <c r="P36" i="23"/>
  <c r="A104" i="23"/>
  <c r="B104" i="23"/>
  <c r="C104" i="23"/>
  <c r="D104" i="23"/>
  <c r="E104" i="23"/>
  <c r="F104" i="23"/>
  <c r="G104" i="23"/>
  <c r="H104" i="23"/>
  <c r="I104" i="23"/>
  <c r="J104" i="23"/>
  <c r="K104" i="23"/>
  <c r="L104" i="23"/>
  <c r="M104" i="23"/>
  <c r="N104" i="23"/>
  <c r="O104" i="23"/>
  <c r="P104" i="23"/>
  <c r="A68" i="23"/>
  <c r="B68" i="23"/>
  <c r="C68" i="23"/>
  <c r="D68" i="23"/>
  <c r="E68" i="23"/>
  <c r="F68" i="23"/>
  <c r="G68" i="23"/>
  <c r="H68" i="23"/>
  <c r="I68" i="23"/>
  <c r="J68" i="23"/>
  <c r="K68" i="23"/>
  <c r="L68" i="23"/>
  <c r="M68" i="23"/>
  <c r="N68" i="23"/>
  <c r="O68" i="23"/>
  <c r="P68" i="23"/>
  <c r="A56" i="23"/>
  <c r="B56" i="23"/>
  <c r="C56" i="23"/>
  <c r="D56" i="23"/>
  <c r="E56" i="23"/>
  <c r="F56" i="23"/>
  <c r="G56" i="23"/>
  <c r="H56" i="23"/>
  <c r="I56" i="23"/>
  <c r="J56" i="23"/>
  <c r="K56" i="23"/>
  <c r="Q56" i="23" s="1"/>
  <c r="L56" i="23"/>
  <c r="M56" i="23"/>
  <c r="N56" i="23"/>
  <c r="O56" i="23"/>
  <c r="P56" i="23"/>
  <c r="A70" i="23"/>
  <c r="B70" i="23"/>
  <c r="C70" i="23"/>
  <c r="D70" i="23"/>
  <c r="E70" i="23"/>
  <c r="F70" i="23"/>
  <c r="G70" i="23"/>
  <c r="H70" i="23"/>
  <c r="I70" i="23"/>
  <c r="J70" i="23"/>
  <c r="K70" i="23"/>
  <c r="L70" i="23"/>
  <c r="M70" i="23"/>
  <c r="N70" i="23"/>
  <c r="O70" i="23"/>
  <c r="P70" i="23"/>
  <c r="A35" i="23"/>
  <c r="B35" i="23"/>
  <c r="C35" i="23"/>
  <c r="D35" i="23"/>
  <c r="E35" i="23"/>
  <c r="F35" i="23"/>
  <c r="G35" i="23"/>
  <c r="H35" i="23"/>
  <c r="I35" i="23"/>
  <c r="J35" i="23"/>
  <c r="K35" i="23"/>
  <c r="L35" i="23"/>
  <c r="M35" i="23"/>
  <c r="N35" i="23"/>
  <c r="O35" i="23"/>
  <c r="P35" i="23"/>
  <c r="A13" i="23"/>
  <c r="B13" i="23"/>
  <c r="C13" i="23"/>
  <c r="D13" i="23"/>
  <c r="E13" i="23"/>
  <c r="F13" i="23"/>
  <c r="G13" i="23"/>
  <c r="H13" i="23"/>
  <c r="I13" i="23"/>
  <c r="J13" i="23"/>
  <c r="K13" i="23"/>
  <c r="Q13" i="23" s="1"/>
  <c r="L13" i="23"/>
  <c r="M13" i="23"/>
  <c r="N13" i="23"/>
  <c r="O13" i="23"/>
  <c r="P13" i="23"/>
  <c r="A57" i="23"/>
  <c r="B57" i="23"/>
  <c r="C57" i="23"/>
  <c r="D57" i="23"/>
  <c r="E57" i="23"/>
  <c r="F57" i="23"/>
  <c r="G57" i="23"/>
  <c r="H57" i="23"/>
  <c r="I57" i="23"/>
  <c r="J57" i="23"/>
  <c r="K57" i="23"/>
  <c r="L57" i="23"/>
  <c r="M57" i="23"/>
  <c r="N57" i="23"/>
  <c r="O57" i="23"/>
  <c r="P57" i="23"/>
  <c r="A17" i="23"/>
  <c r="B17" i="23"/>
  <c r="C17" i="23"/>
  <c r="D17" i="23"/>
  <c r="E17" i="23"/>
  <c r="F17" i="23"/>
  <c r="G17" i="23"/>
  <c r="H17" i="23"/>
  <c r="I17" i="23"/>
  <c r="J17" i="23"/>
  <c r="K17" i="23"/>
  <c r="Q17" i="23" s="1"/>
  <c r="L17" i="23"/>
  <c r="M17" i="23"/>
  <c r="N17" i="23"/>
  <c r="O17" i="23"/>
  <c r="P17" i="23"/>
  <c r="A5" i="23"/>
  <c r="B5" i="23"/>
  <c r="C5" i="23"/>
  <c r="D5" i="23"/>
  <c r="E5" i="23"/>
  <c r="F5" i="23"/>
  <c r="G5" i="23"/>
  <c r="H5" i="23"/>
  <c r="I5" i="23"/>
  <c r="J5" i="23"/>
  <c r="K5" i="23"/>
  <c r="L5" i="23"/>
  <c r="M5" i="23"/>
  <c r="N5" i="23"/>
  <c r="O5" i="23"/>
  <c r="P5" i="23"/>
  <c r="A39" i="23"/>
  <c r="B39" i="23"/>
  <c r="C39" i="23"/>
  <c r="D39" i="23"/>
  <c r="E39" i="23"/>
  <c r="F39" i="23"/>
  <c r="G39" i="23"/>
  <c r="H39" i="23"/>
  <c r="I39" i="23"/>
  <c r="J39" i="23"/>
  <c r="K39" i="23"/>
  <c r="L39" i="23"/>
  <c r="M39" i="23"/>
  <c r="N39" i="23"/>
  <c r="O39" i="23"/>
  <c r="P39" i="23"/>
  <c r="A32" i="23"/>
  <c r="B32" i="23"/>
  <c r="C32" i="23"/>
  <c r="D32" i="23"/>
  <c r="E32" i="23"/>
  <c r="F32" i="23"/>
  <c r="G32" i="23"/>
  <c r="H32" i="23"/>
  <c r="I32" i="23"/>
  <c r="J32" i="23"/>
  <c r="K32" i="23"/>
  <c r="Q32" i="23" s="1"/>
  <c r="L32" i="23"/>
  <c r="M32" i="23"/>
  <c r="N32" i="23"/>
  <c r="O32" i="23"/>
  <c r="P32" i="23"/>
  <c r="A34" i="23"/>
  <c r="B34" i="23"/>
  <c r="C34" i="23"/>
  <c r="D34" i="23"/>
  <c r="E34" i="23"/>
  <c r="F34" i="23"/>
  <c r="G34" i="23"/>
  <c r="H34" i="23"/>
  <c r="I34" i="23"/>
  <c r="J34" i="23"/>
  <c r="K34" i="23"/>
  <c r="Q34" i="23" s="1"/>
  <c r="L34" i="23"/>
  <c r="M34" i="23"/>
  <c r="N34" i="23"/>
  <c r="O34" i="23"/>
  <c r="P34" i="23"/>
  <c r="A81" i="23"/>
  <c r="B81" i="23"/>
  <c r="C81" i="23"/>
  <c r="D81" i="23"/>
  <c r="E81" i="23"/>
  <c r="F81" i="23"/>
  <c r="G81" i="23"/>
  <c r="H81" i="23"/>
  <c r="I81" i="23"/>
  <c r="J81" i="23"/>
  <c r="K81" i="23"/>
  <c r="Q81" i="23" s="1"/>
  <c r="L81" i="23"/>
  <c r="M81" i="23"/>
  <c r="N81" i="23"/>
  <c r="O81" i="23"/>
  <c r="P81" i="23"/>
  <c r="A43" i="23"/>
  <c r="B43" i="23"/>
  <c r="C43" i="23"/>
  <c r="D43" i="23"/>
  <c r="E43" i="23"/>
  <c r="F43" i="23"/>
  <c r="G43" i="23"/>
  <c r="H43" i="23"/>
  <c r="I43" i="23"/>
  <c r="J43" i="23"/>
  <c r="K43" i="23"/>
  <c r="L43" i="23"/>
  <c r="M43" i="23"/>
  <c r="N43" i="23"/>
  <c r="O43" i="23"/>
  <c r="P43" i="23"/>
  <c r="A60" i="23"/>
  <c r="B60" i="23"/>
  <c r="C60" i="23"/>
  <c r="D60" i="23"/>
  <c r="E60" i="23"/>
  <c r="F60" i="23"/>
  <c r="G60" i="23"/>
  <c r="H60" i="23"/>
  <c r="I60" i="23"/>
  <c r="J60" i="23"/>
  <c r="K60" i="23"/>
  <c r="Q60" i="23" s="1"/>
  <c r="L60" i="23"/>
  <c r="M60" i="23"/>
  <c r="N60" i="23"/>
  <c r="O60" i="23"/>
  <c r="P60" i="23"/>
  <c r="A74" i="23"/>
  <c r="B74" i="23"/>
  <c r="C74" i="23"/>
  <c r="D74" i="23"/>
  <c r="E74" i="23"/>
  <c r="F74" i="23"/>
  <c r="G74" i="23"/>
  <c r="H74" i="23"/>
  <c r="I74" i="23"/>
  <c r="J74" i="23"/>
  <c r="K74" i="23"/>
  <c r="Q74" i="23" s="1"/>
  <c r="L74" i="23"/>
  <c r="M74" i="23"/>
  <c r="N74" i="23"/>
  <c r="O74" i="23"/>
  <c r="P74" i="23"/>
  <c r="B40" i="23"/>
  <c r="C40" i="23"/>
  <c r="D40" i="23"/>
  <c r="E40" i="23"/>
  <c r="F40" i="23"/>
  <c r="G40" i="23"/>
  <c r="H40" i="23"/>
  <c r="I40" i="23"/>
  <c r="J40" i="23"/>
  <c r="K40" i="23"/>
  <c r="Q40" i="23" s="1"/>
  <c r="L40" i="23"/>
  <c r="M40" i="23"/>
  <c r="N40" i="23"/>
  <c r="O40" i="23"/>
  <c r="P40" i="23"/>
  <c r="A40" i="23"/>
  <c r="A25" i="23"/>
  <c r="B25" i="23"/>
  <c r="C25" i="23"/>
  <c r="D25" i="23"/>
  <c r="E25" i="23"/>
  <c r="F25" i="23"/>
  <c r="G25" i="23"/>
  <c r="H25" i="23"/>
  <c r="I25" i="23"/>
  <c r="J25" i="23"/>
  <c r="K25" i="23"/>
  <c r="Q25" i="23" s="1"/>
  <c r="L25" i="23"/>
  <c r="M25" i="23"/>
  <c r="N25" i="23"/>
  <c r="O25" i="23"/>
  <c r="P25" i="23"/>
  <c r="A75" i="23"/>
  <c r="B75" i="23"/>
  <c r="C75" i="23"/>
  <c r="D75" i="23"/>
  <c r="E75" i="23"/>
  <c r="F75" i="23"/>
  <c r="G75" i="23"/>
  <c r="H75" i="23"/>
  <c r="I75" i="23"/>
  <c r="J75" i="23"/>
  <c r="K75" i="23"/>
  <c r="Q75" i="23" s="1"/>
  <c r="L75" i="23"/>
  <c r="M75" i="23"/>
  <c r="N75" i="23"/>
  <c r="O75" i="23"/>
  <c r="P75" i="23"/>
  <c r="A45" i="23"/>
  <c r="B45" i="23"/>
  <c r="C45" i="23"/>
  <c r="D45" i="23"/>
  <c r="E45" i="23"/>
  <c r="F45" i="23"/>
  <c r="G45" i="23"/>
  <c r="H45" i="23"/>
  <c r="I45" i="23"/>
  <c r="J45" i="23"/>
  <c r="K45" i="23"/>
  <c r="L45" i="23"/>
  <c r="M45" i="23"/>
  <c r="N45" i="23"/>
  <c r="O45" i="23"/>
  <c r="P45" i="23"/>
  <c r="A26" i="23"/>
  <c r="B26" i="23"/>
  <c r="C26" i="23"/>
  <c r="D26" i="23"/>
  <c r="E26" i="23"/>
  <c r="F26" i="23"/>
  <c r="G26" i="23"/>
  <c r="H26" i="23"/>
  <c r="I26" i="23"/>
  <c r="J26" i="23"/>
  <c r="K26" i="23"/>
  <c r="L26" i="23"/>
  <c r="M26" i="23"/>
  <c r="N26" i="23"/>
  <c r="O26" i="23"/>
  <c r="P26" i="23"/>
  <c r="A67" i="23"/>
  <c r="B67" i="23"/>
  <c r="C67" i="23"/>
  <c r="D67" i="23"/>
  <c r="E67" i="23"/>
  <c r="F67" i="23"/>
  <c r="G67" i="23"/>
  <c r="H67" i="23"/>
  <c r="I67" i="23"/>
  <c r="J67" i="23"/>
  <c r="K67" i="23"/>
  <c r="Q67" i="23" s="1"/>
  <c r="L67" i="23"/>
  <c r="M67" i="23"/>
  <c r="N67" i="23"/>
  <c r="O67" i="23"/>
  <c r="P67" i="23"/>
  <c r="A91" i="23"/>
  <c r="B91" i="23"/>
  <c r="C91" i="23"/>
  <c r="D91" i="23"/>
  <c r="E91" i="23"/>
  <c r="F91" i="23"/>
  <c r="G91" i="23"/>
  <c r="H91" i="23"/>
  <c r="I91" i="23"/>
  <c r="J91" i="23"/>
  <c r="K91" i="23"/>
  <c r="Q91" i="23" s="1"/>
  <c r="L91" i="23"/>
  <c r="M91" i="23"/>
  <c r="N91" i="23"/>
  <c r="O91" i="23"/>
  <c r="P91" i="23"/>
  <c r="A94" i="23"/>
  <c r="B94" i="23"/>
  <c r="C94" i="23"/>
  <c r="D94" i="23"/>
  <c r="E94" i="23"/>
  <c r="F94" i="23"/>
  <c r="G94" i="23"/>
  <c r="H94" i="23"/>
  <c r="I94" i="23"/>
  <c r="J94" i="23"/>
  <c r="K94" i="23"/>
  <c r="Q94" i="23" s="1"/>
  <c r="L94" i="23"/>
  <c r="M94" i="23"/>
  <c r="N94" i="23"/>
  <c r="O94" i="23"/>
  <c r="P94" i="23"/>
  <c r="A73" i="23"/>
  <c r="B73" i="23"/>
  <c r="C73" i="23"/>
  <c r="D73" i="23"/>
  <c r="E73" i="23"/>
  <c r="F73" i="23"/>
  <c r="G73" i="23"/>
  <c r="H73" i="23"/>
  <c r="I73" i="23"/>
  <c r="J73" i="23"/>
  <c r="K73" i="23"/>
  <c r="Q73" i="23" s="1"/>
  <c r="L73" i="23"/>
  <c r="M73" i="23"/>
  <c r="N73" i="23"/>
  <c r="O73" i="23"/>
  <c r="P73" i="23"/>
  <c r="A107" i="23"/>
  <c r="B107" i="23"/>
  <c r="C107" i="23"/>
  <c r="D107" i="23"/>
  <c r="E107" i="23"/>
  <c r="F107" i="23"/>
  <c r="G107" i="23"/>
  <c r="H107" i="23"/>
  <c r="I107" i="23"/>
  <c r="J107" i="23"/>
  <c r="K107" i="23"/>
  <c r="Q107" i="23" s="1"/>
  <c r="L107" i="23"/>
  <c r="M107" i="23"/>
  <c r="N107" i="23"/>
  <c r="O107" i="23"/>
  <c r="P107" i="23"/>
  <c r="A84" i="23"/>
  <c r="B84" i="23"/>
  <c r="C84" i="23"/>
  <c r="D84" i="23"/>
  <c r="E84" i="23"/>
  <c r="F84" i="23"/>
  <c r="G84" i="23"/>
  <c r="H84" i="23"/>
  <c r="I84" i="23"/>
  <c r="J84" i="23"/>
  <c r="K84" i="23"/>
  <c r="Q84" i="23" s="1"/>
  <c r="L84" i="23"/>
  <c r="M84" i="23"/>
  <c r="N84" i="23"/>
  <c r="O84" i="23"/>
  <c r="P84" i="23"/>
  <c r="A97" i="23"/>
  <c r="B97" i="23"/>
  <c r="C97" i="23"/>
  <c r="D97" i="23"/>
  <c r="E97" i="23"/>
  <c r="F97" i="23"/>
  <c r="G97" i="23"/>
  <c r="H97" i="23"/>
  <c r="I97" i="23"/>
  <c r="J97" i="23"/>
  <c r="K97" i="23"/>
  <c r="Q97" i="23" s="1"/>
  <c r="L97" i="23"/>
  <c r="M97" i="23"/>
  <c r="N97" i="23"/>
  <c r="O97" i="23"/>
  <c r="P97" i="23"/>
  <c r="A69" i="23"/>
  <c r="B69" i="23"/>
  <c r="C69" i="23"/>
  <c r="D69" i="23"/>
  <c r="E69" i="23"/>
  <c r="F69" i="23"/>
  <c r="G69" i="23"/>
  <c r="H69" i="23"/>
  <c r="I69" i="23"/>
  <c r="J69" i="23"/>
  <c r="K69" i="23"/>
  <c r="Q69" i="23" s="1"/>
  <c r="L69" i="23"/>
  <c r="M69" i="23"/>
  <c r="N69" i="23"/>
  <c r="O69" i="23"/>
  <c r="P69" i="23"/>
  <c r="A31" i="23"/>
  <c r="B31" i="23"/>
  <c r="C31" i="23"/>
  <c r="D31" i="23"/>
  <c r="E31" i="23"/>
  <c r="F31" i="23"/>
  <c r="G31" i="23"/>
  <c r="H31" i="23"/>
  <c r="I31" i="23"/>
  <c r="J31" i="23"/>
  <c r="K31" i="23"/>
  <c r="Q31" i="23" s="1"/>
  <c r="L31" i="23"/>
  <c r="M31" i="23"/>
  <c r="N31" i="23"/>
  <c r="O31" i="23"/>
  <c r="P31" i="23"/>
  <c r="A76" i="23"/>
  <c r="B76" i="23"/>
  <c r="C76" i="23"/>
  <c r="D76" i="23"/>
  <c r="E76" i="23"/>
  <c r="F76" i="23"/>
  <c r="G76" i="23"/>
  <c r="H76" i="23"/>
  <c r="I76" i="23"/>
  <c r="J76" i="23"/>
  <c r="K76" i="23"/>
  <c r="Q76" i="23" s="1"/>
  <c r="L76" i="23"/>
  <c r="M76" i="23"/>
  <c r="N76" i="23"/>
  <c r="O76" i="23"/>
  <c r="P76" i="23"/>
  <c r="A44" i="23"/>
  <c r="B44" i="23"/>
  <c r="C44" i="23"/>
  <c r="D44" i="23"/>
  <c r="E44" i="23"/>
  <c r="F44" i="23"/>
  <c r="G44" i="23"/>
  <c r="H44" i="23"/>
  <c r="I44" i="23"/>
  <c r="J44" i="23"/>
  <c r="K44" i="23"/>
  <c r="L44" i="23"/>
  <c r="M44" i="23"/>
  <c r="N44" i="23"/>
  <c r="O44" i="23"/>
  <c r="P44" i="23"/>
  <c r="A24" i="23"/>
  <c r="B24" i="23"/>
  <c r="C24" i="23"/>
  <c r="D24" i="23"/>
  <c r="E24" i="23"/>
  <c r="F24" i="23"/>
  <c r="G24" i="23"/>
  <c r="H24" i="23"/>
  <c r="I24" i="23"/>
  <c r="J24" i="23"/>
  <c r="K24" i="23"/>
  <c r="L24" i="23"/>
  <c r="M24" i="23"/>
  <c r="N24" i="23"/>
  <c r="O24" i="23"/>
  <c r="P24" i="23"/>
  <c r="A47" i="23"/>
  <c r="B47" i="23"/>
  <c r="C47" i="23"/>
  <c r="D47" i="23"/>
  <c r="E47" i="23"/>
  <c r="F47" i="23"/>
  <c r="G47" i="23"/>
  <c r="H47" i="23"/>
  <c r="I47" i="23"/>
  <c r="J47" i="23"/>
  <c r="K47" i="23"/>
  <c r="Q47" i="23" s="1"/>
  <c r="L47" i="23"/>
  <c r="M47" i="23"/>
  <c r="N47" i="23"/>
  <c r="O47" i="23"/>
  <c r="P47" i="23"/>
  <c r="A86" i="23"/>
  <c r="B86" i="23"/>
  <c r="C86" i="23"/>
  <c r="D86" i="23"/>
  <c r="E86" i="23"/>
  <c r="F86" i="23"/>
  <c r="G86" i="23"/>
  <c r="H86" i="23"/>
  <c r="I86" i="23"/>
  <c r="J86" i="23"/>
  <c r="K86" i="23"/>
  <c r="Q86" i="23" s="1"/>
  <c r="L86" i="23"/>
  <c r="M86" i="23"/>
  <c r="N86" i="23"/>
  <c r="O86" i="23"/>
  <c r="P86" i="23"/>
  <c r="A64" i="23"/>
  <c r="B64" i="23"/>
  <c r="C64" i="23"/>
  <c r="D64" i="23"/>
  <c r="E64" i="23"/>
  <c r="F64" i="23"/>
  <c r="G64" i="23"/>
  <c r="H64" i="23"/>
  <c r="I64" i="23"/>
  <c r="J64" i="23"/>
  <c r="K64" i="23"/>
  <c r="L64" i="23"/>
  <c r="M64" i="23"/>
  <c r="N64" i="23"/>
  <c r="O64" i="23"/>
  <c r="P64" i="23"/>
  <c r="A79" i="23"/>
  <c r="B79" i="23"/>
  <c r="C79" i="23"/>
  <c r="D79" i="23"/>
  <c r="E79" i="23"/>
  <c r="F79" i="23"/>
  <c r="G79" i="23"/>
  <c r="H79" i="23"/>
  <c r="I79" i="23"/>
  <c r="J79" i="23"/>
  <c r="K79" i="23"/>
  <c r="Q79" i="23" s="1"/>
  <c r="L79" i="23"/>
  <c r="M79" i="23"/>
  <c r="N79" i="23"/>
  <c r="O79" i="23"/>
  <c r="P79" i="23"/>
  <c r="A63" i="23"/>
  <c r="B63" i="23"/>
  <c r="C63" i="23"/>
  <c r="D63" i="23"/>
  <c r="E63" i="23"/>
  <c r="F63" i="23"/>
  <c r="G63" i="23"/>
  <c r="H63" i="23"/>
  <c r="I63" i="23"/>
  <c r="J63" i="23"/>
  <c r="K63" i="23"/>
  <c r="Q63" i="23" s="1"/>
  <c r="L63" i="23"/>
  <c r="M63" i="23"/>
  <c r="N63" i="23"/>
  <c r="O63" i="23"/>
  <c r="P63" i="23"/>
  <c r="A77" i="23"/>
  <c r="B77" i="23"/>
  <c r="C77" i="23"/>
  <c r="D77" i="23"/>
  <c r="E77" i="23"/>
  <c r="F77" i="23"/>
  <c r="G77" i="23"/>
  <c r="H77" i="23"/>
  <c r="I77" i="23"/>
  <c r="J77" i="23"/>
  <c r="K77" i="23"/>
  <c r="Q77" i="23" s="1"/>
  <c r="L77" i="23"/>
  <c r="M77" i="23"/>
  <c r="N77" i="23"/>
  <c r="O77" i="23"/>
  <c r="P77" i="23"/>
  <c r="A90" i="23"/>
  <c r="B90" i="23"/>
  <c r="C90" i="23"/>
  <c r="D90" i="23"/>
  <c r="E90" i="23"/>
  <c r="F90" i="23"/>
  <c r="G90" i="23"/>
  <c r="H90" i="23"/>
  <c r="I90" i="23"/>
  <c r="J90" i="23"/>
  <c r="K90" i="23"/>
  <c r="Q90" i="23" s="1"/>
  <c r="L90" i="23"/>
  <c r="M90" i="23"/>
  <c r="N90" i="23"/>
  <c r="O90" i="23"/>
  <c r="P90" i="23"/>
  <c r="A58" i="23"/>
  <c r="B58" i="23"/>
  <c r="C58" i="23"/>
  <c r="D58" i="23"/>
  <c r="E58" i="23"/>
  <c r="F58" i="23"/>
  <c r="G58" i="23"/>
  <c r="H58" i="23"/>
  <c r="I58" i="23"/>
  <c r="J58" i="23"/>
  <c r="K58" i="23"/>
  <c r="Q58" i="23" s="1"/>
  <c r="L58" i="23"/>
  <c r="M58" i="23"/>
  <c r="N58" i="23"/>
  <c r="O58" i="23"/>
  <c r="P58" i="23"/>
  <c r="A33" i="23"/>
  <c r="B33" i="23"/>
  <c r="C33" i="23"/>
  <c r="D33" i="23"/>
  <c r="E33" i="23"/>
  <c r="F33" i="23"/>
  <c r="G33" i="23"/>
  <c r="H33" i="23"/>
  <c r="I33" i="23"/>
  <c r="J33" i="23"/>
  <c r="K33" i="23"/>
  <c r="Q33" i="23" s="1"/>
  <c r="L33" i="23"/>
  <c r="M33" i="23"/>
  <c r="N33" i="23"/>
  <c r="O33" i="23"/>
  <c r="P33" i="23"/>
  <c r="A50" i="23"/>
  <c r="B50" i="23"/>
  <c r="C50" i="23"/>
  <c r="D50" i="23"/>
  <c r="E50" i="23"/>
  <c r="F50" i="23"/>
  <c r="G50" i="23"/>
  <c r="H50" i="23"/>
  <c r="I50" i="23"/>
  <c r="J50" i="23"/>
  <c r="K50" i="23"/>
  <c r="Q50" i="23" s="1"/>
  <c r="L50" i="23"/>
  <c r="M50" i="23"/>
  <c r="N50" i="23"/>
  <c r="O50" i="23"/>
  <c r="P50" i="23"/>
  <c r="A51" i="23"/>
  <c r="B51" i="23"/>
  <c r="C51" i="23"/>
  <c r="D51" i="23"/>
  <c r="E51" i="23"/>
  <c r="F51" i="23"/>
  <c r="G51" i="23"/>
  <c r="H51" i="23"/>
  <c r="I51" i="23"/>
  <c r="J51" i="23"/>
  <c r="K51" i="23"/>
  <c r="Q51" i="23" s="1"/>
  <c r="L51" i="23"/>
  <c r="M51" i="23"/>
  <c r="N51" i="23"/>
  <c r="O51" i="23"/>
  <c r="P51" i="23"/>
  <c r="A21" i="23"/>
  <c r="B21" i="23"/>
  <c r="C21" i="23"/>
  <c r="D21" i="23"/>
  <c r="E21" i="23"/>
  <c r="F21" i="23"/>
  <c r="G21" i="23"/>
  <c r="H21" i="23"/>
  <c r="I21" i="23"/>
  <c r="J21" i="23"/>
  <c r="K21" i="23"/>
  <c r="Q21" i="23" s="1"/>
  <c r="L21" i="23"/>
  <c r="M21" i="23"/>
  <c r="N21" i="23"/>
  <c r="O21" i="23"/>
  <c r="P21" i="23"/>
  <c r="A48" i="23"/>
  <c r="B48" i="23"/>
  <c r="C48" i="23"/>
  <c r="D48" i="23"/>
  <c r="E48" i="23"/>
  <c r="F48" i="23"/>
  <c r="G48" i="23"/>
  <c r="H48" i="23"/>
  <c r="I48" i="23"/>
  <c r="J48" i="23"/>
  <c r="K48" i="23"/>
  <c r="Q48" i="23" s="1"/>
  <c r="L48" i="23"/>
  <c r="M48" i="23"/>
  <c r="N48" i="23"/>
  <c r="O48" i="23"/>
  <c r="P48" i="23"/>
  <c r="A82" i="23"/>
  <c r="B82" i="23"/>
  <c r="C82" i="23"/>
  <c r="D82" i="23"/>
  <c r="E82" i="23"/>
  <c r="F82" i="23"/>
  <c r="G82" i="23"/>
  <c r="H82" i="23"/>
  <c r="I82" i="23"/>
  <c r="J82" i="23"/>
  <c r="K82" i="23"/>
  <c r="Q82" i="23" s="1"/>
  <c r="L82" i="23"/>
  <c r="M82" i="23"/>
  <c r="N82" i="23"/>
  <c r="O82" i="23"/>
  <c r="P82" i="23"/>
  <c r="A92" i="23"/>
  <c r="B92" i="23"/>
  <c r="C92" i="23"/>
  <c r="D92" i="23"/>
  <c r="E92" i="23"/>
  <c r="F92" i="23"/>
  <c r="G92" i="23"/>
  <c r="H92" i="23"/>
  <c r="I92" i="23"/>
  <c r="J92" i="23"/>
  <c r="K92" i="23"/>
  <c r="L92" i="23"/>
  <c r="M92" i="23"/>
  <c r="N92" i="23"/>
  <c r="O92" i="23"/>
  <c r="P92" i="23"/>
  <c r="A98" i="23"/>
  <c r="B98" i="23"/>
  <c r="C98" i="23"/>
  <c r="D98" i="23"/>
  <c r="E98" i="23"/>
  <c r="F98" i="23"/>
  <c r="G98" i="23"/>
  <c r="H98" i="23"/>
  <c r="I98" i="23"/>
  <c r="J98" i="23"/>
  <c r="K98" i="23"/>
  <c r="Q98" i="23" s="1"/>
  <c r="L98" i="23"/>
  <c r="M98" i="23"/>
  <c r="N98" i="23"/>
  <c r="O98" i="23"/>
  <c r="P98" i="23"/>
  <c r="A103" i="23"/>
  <c r="B103" i="23"/>
  <c r="C103" i="23"/>
  <c r="D103" i="23"/>
  <c r="E103" i="23"/>
  <c r="F103" i="23"/>
  <c r="G103" i="23"/>
  <c r="H103" i="23"/>
  <c r="I103" i="23"/>
  <c r="J103" i="23"/>
  <c r="K103" i="23"/>
  <c r="Q103" i="23" s="1"/>
  <c r="L103" i="23"/>
  <c r="M103" i="23"/>
  <c r="N103" i="23"/>
  <c r="O103" i="23"/>
  <c r="P103" i="23"/>
  <c r="A71" i="23"/>
  <c r="B71" i="23"/>
  <c r="C71" i="23"/>
  <c r="D71" i="23"/>
  <c r="E71" i="23"/>
  <c r="F71" i="23"/>
  <c r="G71" i="23"/>
  <c r="H71" i="23"/>
  <c r="I71" i="23"/>
  <c r="J71" i="23"/>
  <c r="K71" i="23"/>
  <c r="Q71" i="23" s="1"/>
  <c r="L71" i="23"/>
  <c r="M71" i="23"/>
  <c r="N71" i="23"/>
  <c r="O71" i="23"/>
  <c r="P71" i="23"/>
  <c r="A102" i="23"/>
  <c r="B102" i="23"/>
  <c r="C102" i="23"/>
  <c r="D102" i="23"/>
  <c r="E102" i="23"/>
  <c r="F102" i="23"/>
  <c r="G102" i="23"/>
  <c r="H102" i="23"/>
  <c r="I102" i="23"/>
  <c r="J102" i="23"/>
  <c r="K102" i="23"/>
  <c r="L102" i="23"/>
  <c r="M102" i="23"/>
  <c r="N102" i="23"/>
  <c r="O102" i="23"/>
  <c r="P102" i="23"/>
  <c r="Q37" i="23"/>
  <c r="Q42" i="23"/>
  <c r="Q28" i="23"/>
  <c r="Q53" i="23"/>
  <c r="Q104" i="23"/>
  <c r="Q68" i="23"/>
  <c r="Q57" i="23"/>
  <c r="Q5" i="23"/>
  <c r="Q43" i="23"/>
  <c r="B61" i="23"/>
  <c r="C61" i="23"/>
  <c r="D61" i="23"/>
  <c r="E61" i="23"/>
  <c r="F61" i="23"/>
  <c r="G61" i="23"/>
  <c r="H61" i="23"/>
  <c r="I61" i="23"/>
  <c r="J61" i="23"/>
  <c r="K61" i="23"/>
  <c r="Q61" i="23" s="1"/>
  <c r="L61" i="23"/>
  <c r="M61" i="23"/>
  <c r="N61" i="23"/>
  <c r="O61" i="23"/>
  <c r="P61" i="23"/>
  <c r="A61" i="23"/>
  <c r="A16" i="23"/>
  <c r="B16" i="23"/>
  <c r="C16" i="23"/>
  <c r="D16" i="23"/>
  <c r="E16" i="23"/>
  <c r="F16" i="23"/>
  <c r="G16" i="23"/>
  <c r="H16" i="23"/>
  <c r="I16" i="23"/>
  <c r="J16" i="23"/>
  <c r="K16" i="23"/>
  <c r="Q16" i="23" s="1"/>
  <c r="L16" i="23"/>
  <c r="M16" i="23"/>
  <c r="N16" i="23"/>
  <c r="O16" i="23"/>
  <c r="P16" i="23"/>
  <c r="A3" i="23"/>
  <c r="B3" i="23"/>
  <c r="C3" i="23"/>
  <c r="D3" i="23"/>
  <c r="E3" i="23"/>
  <c r="F3" i="23"/>
  <c r="G3" i="23"/>
  <c r="H3" i="23"/>
  <c r="I3" i="23"/>
  <c r="J3" i="23"/>
  <c r="K3" i="23"/>
  <c r="Q3" i="23" s="1"/>
  <c r="L3" i="23"/>
  <c r="M3" i="23"/>
  <c r="N3" i="23"/>
  <c r="O3" i="23"/>
  <c r="P3" i="23"/>
  <c r="A19" i="23"/>
  <c r="B19" i="23"/>
  <c r="C19" i="23"/>
  <c r="D19" i="23"/>
  <c r="E19" i="23"/>
  <c r="F19" i="23"/>
  <c r="G19" i="23"/>
  <c r="H19" i="23"/>
  <c r="I19" i="23"/>
  <c r="J19" i="23"/>
  <c r="K19" i="23"/>
  <c r="Q19" i="23" s="1"/>
  <c r="L19" i="23"/>
  <c r="M19" i="23"/>
  <c r="N19" i="23"/>
  <c r="O19" i="23"/>
  <c r="P19" i="23"/>
  <c r="A80" i="23"/>
  <c r="B80" i="23"/>
  <c r="C80" i="23"/>
  <c r="D80" i="23"/>
  <c r="E80" i="23"/>
  <c r="F80" i="23"/>
  <c r="G80" i="23"/>
  <c r="H80" i="23"/>
  <c r="I80" i="23"/>
  <c r="J80" i="23"/>
  <c r="K80" i="23"/>
  <c r="Q80" i="23" s="1"/>
  <c r="L80" i="23"/>
  <c r="M80" i="23"/>
  <c r="N80" i="23"/>
  <c r="O80" i="23"/>
  <c r="P80" i="23"/>
  <c r="A46" i="23"/>
  <c r="B46" i="23"/>
  <c r="C46" i="23"/>
  <c r="D46" i="23"/>
  <c r="E46" i="23"/>
  <c r="F46" i="23"/>
  <c r="G46" i="23"/>
  <c r="H46" i="23"/>
  <c r="I46" i="23"/>
  <c r="J46" i="23"/>
  <c r="K46" i="23"/>
  <c r="Q46" i="23" s="1"/>
  <c r="L46" i="23"/>
  <c r="M46" i="23"/>
  <c r="N46" i="23"/>
  <c r="O46" i="23"/>
  <c r="P46" i="23"/>
  <c r="A108" i="23"/>
  <c r="B108" i="23"/>
  <c r="C108" i="23"/>
  <c r="D108" i="23"/>
  <c r="E108" i="23"/>
  <c r="F108" i="23"/>
  <c r="G108" i="23"/>
  <c r="H108" i="23"/>
  <c r="I108" i="23"/>
  <c r="J108" i="23"/>
  <c r="K108" i="23"/>
  <c r="Q108" i="23" s="1"/>
  <c r="L108" i="23"/>
  <c r="M108" i="23"/>
  <c r="N108" i="23"/>
  <c r="O108" i="23"/>
  <c r="P108" i="23"/>
  <c r="A93" i="23"/>
  <c r="B93" i="23"/>
  <c r="C93" i="23"/>
  <c r="D93" i="23"/>
  <c r="E93" i="23"/>
  <c r="F93" i="23"/>
  <c r="G93" i="23"/>
  <c r="H93" i="23"/>
  <c r="I93" i="23"/>
  <c r="J93" i="23"/>
  <c r="K93" i="23"/>
  <c r="L93" i="23"/>
  <c r="M93" i="23"/>
  <c r="N93" i="23"/>
  <c r="O93" i="23"/>
  <c r="P93" i="23"/>
  <c r="Q93" i="23"/>
  <c r="A100" i="23"/>
  <c r="B100" i="23"/>
  <c r="C100" i="23"/>
  <c r="D100" i="23"/>
  <c r="E100" i="23"/>
  <c r="F100" i="23"/>
  <c r="G100" i="23"/>
  <c r="H100" i="23"/>
  <c r="I100" i="23"/>
  <c r="J100" i="23"/>
  <c r="K100" i="23"/>
  <c r="Q100" i="23" s="1"/>
  <c r="L100" i="23"/>
  <c r="M100" i="23"/>
  <c r="N100" i="23"/>
  <c r="O100" i="23"/>
  <c r="P100" i="23"/>
  <c r="A105" i="23"/>
  <c r="B105" i="23"/>
  <c r="C105" i="23"/>
  <c r="D105" i="23"/>
  <c r="E105" i="23"/>
  <c r="F105" i="23"/>
  <c r="G105" i="23"/>
  <c r="H105" i="23"/>
  <c r="I105" i="23"/>
  <c r="J105" i="23"/>
  <c r="K105" i="23"/>
  <c r="Q105" i="23" s="1"/>
  <c r="L105" i="23"/>
  <c r="M105" i="23"/>
  <c r="N105" i="23"/>
  <c r="O105" i="23"/>
  <c r="P105" i="23"/>
  <c r="A18" i="23"/>
  <c r="B18" i="23"/>
  <c r="C18" i="23"/>
  <c r="D18" i="23"/>
  <c r="E18" i="23"/>
  <c r="F18" i="23"/>
  <c r="G18" i="23"/>
  <c r="H18" i="23"/>
  <c r="I18" i="23"/>
  <c r="J18" i="23"/>
  <c r="K18" i="23"/>
  <c r="L18" i="23"/>
  <c r="M18" i="23"/>
  <c r="N18" i="23"/>
  <c r="O18" i="23"/>
  <c r="P18" i="23"/>
  <c r="Q18" i="23"/>
  <c r="A8" i="23"/>
  <c r="B8" i="23"/>
  <c r="C8" i="23"/>
  <c r="D8" i="23"/>
  <c r="E8" i="23"/>
  <c r="F8" i="23"/>
  <c r="G8" i="23"/>
  <c r="H8" i="23"/>
  <c r="I8" i="23"/>
  <c r="J8" i="23"/>
  <c r="K8" i="23"/>
  <c r="Q8" i="23" s="1"/>
  <c r="L8" i="23"/>
  <c r="M8" i="23"/>
  <c r="N8" i="23"/>
  <c r="O8" i="23"/>
  <c r="P8" i="23"/>
  <c r="A52" i="23"/>
  <c r="B52" i="23"/>
  <c r="C52" i="23"/>
  <c r="D52" i="23"/>
  <c r="E52" i="23"/>
  <c r="F52" i="23"/>
  <c r="G52" i="23"/>
  <c r="H52" i="23"/>
  <c r="I52" i="23"/>
  <c r="J52" i="23"/>
  <c r="K52" i="23"/>
  <c r="Q52" i="23" s="1"/>
  <c r="L52" i="23"/>
  <c r="M52" i="23"/>
  <c r="N52" i="23"/>
  <c r="O52" i="23"/>
  <c r="P52" i="23"/>
  <c r="A101" i="23"/>
  <c r="B101" i="23"/>
  <c r="C101" i="23"/>
  <c r="D101" i="23"/>
  <c r="E101" i="23"/>
  <c r="F101" i="23"/>
  <c r="G101" i="23"/>
  <c r="H101" i="23"/>
  <c r="I101" i="23"/>
  <c r="J101" i="23"/>
  <c r="K101" i="23"/>
  <c r="Q101" i="23" s="1"/>
  <c r="L101" i="23"/>
  <c r="M101" i="23"/>
  <c r="N101" i="23"/>
  <c r="O101" i="23"/>
  <c r="P101" i="23"/>
  <c r="A11" i="23"/>
  <c r="B11" i="23"/>
  <c r="C11" i="23"/>
  <c r="D11" i="23"/>
  <c r="E11" i="23"/>
  <c r="F11" i="23"/>
  <c r="G11" i="23"/>
  <c r="H11" i="23"/>
  <c r="I11" i="23"/>
  <c r="J11" i="23"/>
  <c r="K11" i="23"/>
  <c r="Q11" i="23" s="1"/>
  <c r="L11" i="23"/>
  <c r="M11" i="23"/>
  <c r="N11" i="23"/>
  <c r="O11" i="23"/>
  <c r="P11" i="23"/>
  <c r="A29" i="23"/>
  <c r="B29" i="23"/>
  <c r="C29" i="23"/>
  <c r="D29" i="23"/>
  <c r="E29" i="23"/>
  <c r="F29" i="23"/>
  <c r="G29" i="23"/>
  <c r="H29" i="23"/>
  <c r="I29" i="23"/>
  <c r="J29" i="23"/>
  <c r="K29" i="23"/>
  <c r="Q29" i="23" s="1"/>
  <c r="L29" i="23"/>
  <c r="M29" i="23"/>
  <c r="N29" i="23"/>
  <c r="O29" i="23"/>
  <c r="P29" i="23"/>
  <c r="A83" i="23"/>
  <c r="B83" i="23"/>
  <c r="C83" i="23"/>
  <c r="D83" i="23"/>
  <c r="E83" i="23"/>
  <c r="F83" i="23"/>
  <c r="G83" i="23"/>
  <c r="H83" i="23"/>
  <c r="I83" i="23"/>
  <c r="J83" i="23"/>
  <c r="K83" i="23"/>
  <c r="Q83" i="23" s="1"/>
  <c r="L83" i="23"/>
  <c r="M83" i="23"/>
  <c r="N83" i="23"/>
  <c r="O83" i="23"/>
  <c r="P83" i="23"/>
  <c r="A65" i="23"/>
  <c r="B65" i="23"/>
  <c r="C65" i="23"/>
  <c r="D65" i="23"/>
  <c r="E65" i="23"/>
  <c r="F65" i="23"/>
  <c r="G65" i="23"/>
  <c r="H65" i="23"/>
  <c r="I65" i="23"/>
  <c r="J65" i="23"/>
  <c r="K65" i="23"/>
  <c r="L65" i="23"/>
  <c r="M65" i="23"/>
  <c r="N65" i="23"/>
  <c r="O65" i="23"/>
  <c r="P65" i="23"/>
  <c r="A66" i="23"/>
  <c r="B66" i="23"/>
  <c r="C66" i="23"/>
  <c r="D66" i="23"/>
  <c r="E66" i="23"/>
  <c r="F66" i="23"/>
  <c r="G66" i="23"/>
  <c r="H66" i="23"/>
  <c r="I66" i="23"/>
  <c r="J66" i="23"/>
  <c r="K66" i="23"/>
  <c r="Q66" i="23" s="1"/>
  <c r="L66" i="23"/>
  <c r="M66" i="23"/>
  <c r="N66" i="23"/>
  <c r="O66" i="23"/>
  <c r="P66" i="23"/>
  <c r="A85" i="23"/>
  <c r="B85" i="23"/>
  <c r="C85" i="23"/>
  <c r="D85" i="23"/>
  <c r="E85" i="23"/>
  <c r="F85" i="23"/>
  <c r="G85" i="23"/>
  <c r="H85" i="23"/>
  <c r="I85" i="23"/>
  <c r="J85" i="23"/>
  <c r="K85" i="23"/>
  <c r="Q85" i="23" s="1"/>
  <c r="L85" i="23"/>
  <c r="M85" i="23"/>
  <c r="N85" i="23"/>
  <c r="O85" i="23"/>
  <c r="P85" i="23"/>
  <c r="A106" i="23"/>
  <c r="B106" i="23"/>
  <c r="C106" i="23"/>
  <c r="D106" i="23"/>
  <c r="E106" i="23"/>
  <c r="F106" i="23"/>
  <c r="G106" i="23"/>
  <c r="H106" i="23"/>
  <c r="I106" i="23"/>
  <c r="J106" i="23"/>
  <c r="K106" i="23"/>
  <c r="Q106" i="23" s="1"/>
  <c r="L106" i="23"/>
  <c r="M106" i="23"/>
  <c r="N106" i="23"/>
  <c r="O106" i="23"/>
  <c r="P106" i="23"/>
  <c r="A109" i="23"/>
  <c r="B109" i="23"/>
  <c r="C109" i="23"/>
  <c r="D109" i="23"/>
  <c r="E109" i="23"/>
  <c r="F109" i="23"/>
  <c r="G109" i="23"/>
  <c r="H109" i="23"/>
  <c r="I109" i="23"/>
  <c r="J109" i="23"/>
  <c r="K109" i="23"/>
  <c r="Q109" i="23" s="1"/>
  <c r="L109" i="23"/>
  <c r="M109" i="23"/>
  <c r="N109" i="23"/>
  <c r="O109" i="23"/>
  <c r="P109" i="23"/>
  <c r="A10" i="23"/>
  <c r="B10" i="23"/>
  <c r="C10" i="23"/>
  <c r="D10" i="23"/>
  <c r="E10" i="23"/>
  <c r="F10" i="23"/>
  <c r="G10" i="23"/>
  <c r="H10" i="23"/>
  <c r="I10" i="23"/>
  <c r="J10" i="23"/>
  <c r="K10" i="23"/>
  <c r="Q10" i="23" s="1"/>
  <c r="L10" i="23"/>
  <c r="M10" i="23"/>
  <c r="N10" i="23"/>
  <c r="O10" i="23"/>
  <c r="P10" i="23"/>
  <c r="A7" i="23"/>
  <c r="B7" i="23"/>
  <c r="C7" i="23"/>
  <c r="D7" i="23"/>
  <c r="E7" i="23"/>
  <c r="F7" i="23"/>
  <c r="G7" i="23"/>
  <c r="H7" i="23"/>
  <c r="I7" i="23"/>
  <c r="J7" i="23"/>
  <c r="K7" i="23"/>
  <c r="L7" i="23"/>
  <c r="M7" i="23"/>
  <c r="N7" i="23"/>
  <c r="O7" i="23"/>
  <c r="P7" i="23"/>
  <c r="Q7" i="23"/>
  <c r="A30" i="23"/>
  <c r="B30" i="23"/>
  <c r="C30" i="23"/>
  <c r="D30" i="23"/>
  <c r="E30" i="23"/>
  <c r="F30" i="23"/>
  <c r="G30" i="23"/>
  <c r="H30" i="23"/>
  <c r="I30" i="23"/>
  <c r="J30" i="23"/>
  <c r="K30" i="23"/>
  <c r="Q30" i="23" s="1"/>
  <c r="L30" i="23"/>
  <c r="M30" i="23"/>
  <c r="N30" i="23"/>
  <c r="O30" i="23"/>
  <c r="P30" i="23"/>
  <c r="A15" i="23"/>
  <c r="B15" i="23"/>
  <c r="C15" i="23"/>
  <c r="D15" i="23"/>
  <c r="E15" i="23"/>
  <c r="F15" i="23"/>
  <c r="G15" i="23"/>
  <c r="H15" i="23"/>
  <c r="I15" i="23"/>
  <c r="J15" i="23"/>
  <c r="K15" i="23"/>
  <c r="Q15" i="23" s="1"/>
  <c r="L15" i="23"/>
  <c r="M15" i="23"/>
  <c r="N15" i="23"/>
  <c r="O15" i="23"/>
  <c r="P15" i="23"/>
  <c r="A2" i="23"/>
  <c r="B2" i="23"/>
  <c r="C2" i="23"/>
  <c r="D2" i="23"/>
  <c r="E2" i="23"/>
  <c r="F2" i="23"/>
  <c r="G2" i="23"/>
  <c r="H2" i="23"/>
  <c r="I2" i="23"/>
  <c r="J2" i="23"/>
  <c r="K2" i="23"/>
  <c r="L2" i="23"/>
  <c r="M2" i="23"/>
  <c r="N2" i="23"/>
  <c r="O2" i="23"/>
  <c r="P2" i="23"/>
  <c r="Q2" i="23"/>
  <c r="A27" i="23"/>
  <c r="B27" i="23"/>
  <c r="C27" i="23"/>
  <c r="D27" i="23"/>
  <c r="E27" i="23"/>
  <c r="F27" i="23"/>
  <c r="G27" i="23"/>
  <c r="H27" i="23"/>
  <c r="I27" i="23"/>
  <c r="J27" i="23"/>
  <c r="K27" i="23"/>
  <c r="Q27" i="23" s="1"/>
  <c r="L27" i="23"/>
  <c r="M27" i="23"/>
  <c r="N27" i="23"/>
  <c r="O27" i="23"/>
  <c r="P27" i="23"/>
  <c r="A78" i="23"/>
  <c r="B78" i="23"/>
  <c r="C78" i="23"/>
  <c r="D78" i="23"/>
  <c r="E78" i="23"/>
  <c r="F78" i="23"/>
  <c r="G78" i="23"/>
  <c r="H78" i="23"/>
  <c r="I78" i="23"/>
  <c r="J78" i="23"/>
  <c r="K78" i="23"/>
  <c r="Q78" i="23" s="1"/>
  <c r="L78" i="23"/>
  <c r="M78" i="23"/>
  <c r="N78" i="23"/>
  <c r="O78" i="23"/>
  <c r="P78" i="23"/>
  <c r="A72" i="23"/>
  <c r="B72" i="23"/>
  <c r="C72" i="23"/>
  <c r="D72" i="23"/>
  <c r="E72" i="23"/>
  <c r="F72" i="23"/>
  <c r="G72" i="23"/>
  <c r="H72" i="23"/>
  <c r="I72" i="23"/>
  <c r="J72" i="23"/>
  <c r="K72" i="23"/>
  <c r="Q72" i="23" s="1"/>
  <c r="L72" i="23"/>
  <c r="M72" i="23"/>
  <c r="N72" i="23"/>
  <c r="O72" i="23"/>
  <c r="P72" i="23"/>
  <c r="A99" i="23"/>
  <c r="B99" i="23"/>
  <c r="C99" i="23"/>
  <c r="D99" i="23"/>
  <c r="E99" i="23"/>
  <c r="F99" i="23"/>
  <c r="G99" i="23"/>
  <c r="H99" i="23"/>
  <c r="I99" i="23"/>
  <c r="J99" i="23"/>
  <c r="K99" i="23"/>
  <c r="Q99" i="23" s="1"/>
  <c r="L99" i="23"/>
  <c r="M99" i="23"/>
  <c r="N99" i="23"/>
  <c r="O99" i="23"/>
  <c r="P99" i="23"/>
  <c r="A49" i="23"/>
  <c r="B49" i="23"/>
  <c r="C49" i="23"/>
  <c r="D49" i="23"/>
  <c r="E49" i="23"/>
  <c r="F49" i="23"/>
  <c r="G49" i="23"/>
  <c r="H49" i="23"/>
  <c r="I49" i="23"/>
  <c r="J49" i="23"/>
  <c r="K49" i="23"/>
  <c r="Q49" i="23" s="1"/>
  <c r="L49" i="23"/>
  <c r="M49" i="23"/>
  <c r="N49" i="23"/>
  <c r="O49" i="23"/>
  <c r="P49" i="23"/>
  <c r="A88" i="23"/>
  <c r="B88" i="23"/>
  <c r="C88" i="23"/>
  <c r="D88" i="23"/>
  <c r="E88" i="23"/>
  <c r="F88" i="23"/>
  <c r="G88" i="23"/>
  <c r="H88" i="23"/>
  <c r="I88" i="23"/>
  <c r="J88" i="23"/>
  <c r="K88" i="23"/>
  <c r="L88" i="23"/>
  <c r="M88" i="23"/>
  <c r="N88" i="23"/>
  <c r="O88" i="23"/>
  <c r="P88" i="23"/>
  <c r="A38" i="23"/>
  <c r="B38" i="23"/>
  <c r="C38" i="23"/>
  <c r="D38" i="23"/>
  <c r="E38" i="23"/>
  <c r="F38" i="23"/>
  <c r="G38" i="23"/>
  <c r="H38" i="23"/>
  <c r="I38" i="23"/>
  <c r="J38" i="23"/>
  <c r="K38" i="23"/>
  <c r="Q38" i="23" s="1"/>
  <c r="L38" i="23"/>
  <c r="M38" i="23"/>
  <c r="N38" i="23"/>
  <c r="O38" i="23"/>
  <c r="P38" i="23"/>
  <c r="Q45" i="23"/>
  <c r="Q44" i="23"/>
  <c r="Q64" i="23"/>
  <c r="Q92" i="23"/>
  <c r="Q102" i="23"/>
  <c r="Q23" i="23"/>
  <c r="Q70" i="23"/>
  <c r="A9" i="23"/>
  <c r="B9" i="23"/>
  <c r="C9" i="23"/>
  <c r="D9" i="23"/>
  <c r="E9" i="23"/>
  <c r="F9" i="23"/>
  <c r="G9" i="23"/>
  <c r="H9" i="23"/>
  <c r="I9" i="23"/>
  <c r="J9" i="23"/>
  <c r="K9" i="23"/>
  <c r="Q9" i="23" s="1"/>
  <c r="L9" i="23"/>
  <c r="M9" i="23"/>
  <c r="N9" i="23"/>
  <c r="O9" i="23"/>
  <c r="P9" i="23"/>
  <c r="A89" i="23"/>
  <c r="B89" i="23"/>
  <c r="C89" i="23"/>
  <c r="D89" i="23"/>
  <c r="E89" i="23"/>
  <c r="F89" i="23"/>
  <c r="G89" i="23"/>
  <c r="H89" i="23"/>
  <c r="I89" i="23"/>
  <c r="J89" i="23"/>
  <c r="K89" i="23"/>
  <c r="Q89" i="23" s="1"/>
  <c r="L89" i="23"/>
  <c r="M89" i="23"/>
  <c r="N89" i="23"/>
  <c r="O89" i="23"/>
  <c r="P89" i="23"/>
  <c r="B22" i="23"/>
  <c r="C22" i="23"/>
  <c r="D22" i="23"/>
  <c r="E22" i="23"/>
  <c r="F22" i="23"/>
  <c r="G22" i="23"/>
  <c r="H22" i="23"/>
  <c r="I22" i="23"/>
  <c r="J22" i="23"/>
  <c r="K22" i="23"/>
  <c r="Q22" i="23" s="1"/>
  <c r="L22" i="23"/>
  <c r="M22" i="23"/>
  <c r="N22" i="23"/>
  <c r="O22" i="23"/>
  <c r="P22" i="23"/>
  <c r="A22" i="23"/>
  <c r="O37" i="22"/>
  <c r="O36" i="22"/>
  <c r="P36" i="22" s="1"/>
  <c r="O35" i="22"/>
  <c r="P35" i="22" s="1"/>
  <c r="O34" i="22"/>
  <c r="P34" i="22" s="1"/>
  <c r="O33" i="22"/>
  <c r="O32" i="22"/>
  <c r="P32" i="22" s="1"/>
  <c r="O31" i="22"/>
  <c r="P31" i="22" s="1"/>
  <c r="O30" i="22"/>
  <c r="P30" i="22" s="1"/>
  <c r="O29" i="22"/>
  <c r="O28" i="22"/>
  <c r="P28" i="22" s="1"/>
  <c r="O27" i="22"/>
  <c r="P27" i="22" s="1"/>
  <c r="O26" i="22"/>
  <c r="P26" i="22" s="1"/>
  <c r="O25" i="22"/>
  <c r="O24" i="22"/>
  <c r="P24" i="22" s="1"/>
  <c r="O23" i="22"/>
  <c r="P23" i="22" s="1"/>
  <c r="O22" i="22"/>
  <c r="P22" i="22" s="1"/>
  <c r="O21" i="22"/>
  <c r="O20" i="22"/>
  <c r="P20" i="22" s="1"/>
  <c r="O19" i="22"/>
  <c r="P19" i="22" s="1"/>
  <c r="O18" i="22"/>
  <c r="P18" i="22" s="1"/>
  <c r="O17" i="22"/>
  <c r="O16" i="22"/>
  <c r="P16" i="22" s="1"/>
  <c r="O15" i="22"/>
  <c r="P15" i="22" s="1"/>
  <c r="O14" i="22"/>
  <c r="P14" i="22" s="1"/>
  <c r="O13" i="22"/>
  <c r="O12" i="22"/>
  <c r="P12" i="22" s="1"/>
  <c r="O11" i="22"/>
  <c r="P11" i="22" s="1"/>
  <c r="O10" i="22"/>
  <c r="P10" i="22" s="1"/>
  <c r="O9" i="22"/>
  <c r="O8" i="22"/>
  <c r="P8" i="22" s="1"/>
  <c r="O7" i="22"/>
  <c r="P7" i="22" s="1"/>
  <c r="O6" i="22"/>
  <c r="P6" i="22" s="1"/>
  <c r="O5" i="22"/>
  <c r="O4" i="22"/>
  <c r="P4" i="22" s="1"/>
  <c r="O3" i="22"/>
  <c r="P3" i="22" s="1"/>
  <c r="O2" i="22"/>
  <c r="P37" i="22" s="1"/>
  <c r="P33" i="22"/>
  <c r="P29" i="22"/>
  <c r="P25" i="22"/>
  <c r="P21" i="22"/>
  <c r="P17" i="22"/>
  <c r="P13" i="22"/>
  <c r="P9" i="22"/>
  <c r="P5" i="22"/>
  <c r="O37" i="21"/>
  <c r="O36" i="21"/>
  <c r="P36" i="21" s="1"/>
  <c r="O35" i="21"/>
  <c r="O34" i="21"/>
  <c r="O33" i="21"/>
  <c r="O32" i="21"/>
  <c r="O31" i="21"/>
  <c r="O30" i="21"/>
  <c r="P30" i="21" s="1"/>
  <c r="O29" i="21"/>
  <c r="O28" i="21"/>
  <c r="P28" i="21" s="1"/>
  <c r="O27" i="21"/>
  <c r="O26" i="21"/>
  <c r="O25" i="21"/>
  <c r="O24" i="21"/>
  <c r="O23" i="21"/>
  <c r="O22" i="21"/>
  <c r="P22" i="21" s="1"/>
  <c r="O21" i="21"/>
  <c r="O20" i="21"/>
  <c r="P20" i="21" s="1"/>
  <c r="O19" i="21"/>
  <c r="O18" i="21"/>
  <c r="O17" i="21"/>
  <c r="O16" i="21"/>
  <c r="O15" i="21"/>
  <c r="O14" i="21"/>
  <c r="P14" i="21" s="1"/>
  <c r="O13" i="21"/>
  <c r="O12" i="21"/>
  <c r="P12" i="21" s="1"/>
  <c r="O11" i="21"/>
  <c r="O10" i="21"/>
  <c r="O9" i="21"/>
  <c r="O8" i="21"/>
  <c r="O7" i="21"/>
  <c r="O6" i="21"/>
  <c r="P6" i="21" s="1"/>
  <c r="O5" i="21"/>
  <c r="O4" i="21"/>
  <c r="P4" i="21" s="1"/>
  <c r="O3" i="21"/>
  <c r="P3" i="21" s="1"/>
  <c r="O2" i="21"/>
  <c r="P34" i="21" s="1"/>
  <c r="O37" i="20"/>
  <c r="O36" i="20"/>
  <c r="O35" i="20"/>
  <c r="O34" i="20"/>
  <c r="O33" i="20"/>
  <c r="O32" i="20"/>
  <c r="O31" i="20"/>
  <c r="O30" i="20"/>
  <c r="O29" i="20"/>
  <c r="O28" i="20"/>
  <c r="O27" i="20"/>
  <c r="O26" i="20"/>
  <c r="O25" i="20"/>
  <c r="O24" i="20"/>
  <c r="O23" i="20"/>
  <c r="O22" i="20"/>
  <c r="O21" i="20"/>
  <c r="O20" i="20"/>
  <c r="O19" i="20"/>
  <c r="O18" i="20"/>
  <c r="O17" i="20"/>
  <c r="O16" i="20"/>
  <c r="O15" i="20"/>
  <c r="O14" i="20"/>
  <c r="O13" i="20"/>
  <c r="O12" i="20"/>
  <c r="O11" i="20"/>
  <c r="O10" i="20"/>
  <c r="O9" i="20"/>
  <c r="O8" i="20"/>
  <c r="O7" i="20"/>
  <c r="O6" i="20"/>
  <c r="O5" i="20"/>
  <c r="O4" i="20"/>
  <c r="O3" i="20"/>
  <c r="P3" i="20" s="1"/>
  <c r="O2" i="20"/>
  <c r="Q80" i="28" l="1"/>
  <c r="Q78" i="28"/>
  <c r="Q90" i="28"/>
  <c r="P2" i="26"/>
  <c r="P95" i="28" s="1"/>
  <c r="P18" i="26"/>
  <c r="P19" i="28" s="1"/>
  <c r="Q3" i="28"/>
  <c r="Q46" i="28"/>
  <c r="Q107" i="28"/>
  <c r="P9" i="24"/>
  <c r="P24" i="24"/>
  <c r="P18" i="24"/>
  <c r="P16" i="24"/>
  <c r="P32" i="24"/>
  <c r="P8" i="24"/>
  <c r="P20" i="24"/>
  <c r="P6" i="26"/>
  <c r="P11" i="28" s="1"/>
  <c r="P10" i="26"/>
  <c r="P100" i="28" s="1"/>
  <c r="P14" i="26"/>
  <c r="P97" i="28" s="1"/>
  <c r="P22" i="26"/>
  <c r="P106" i="28" s="1"/>
  <c r="P26" i="26"/>
  <c r="P49" i="28" s="1"/>
  <c r="P30" i="26"/>
  <c r="P9" i="28" s="1"/>
  <c r="P34" i="26"/>
  <c r="P102" i="28" s="1"/>
  <c r="P3" i="26"/>
  <c r="P61" i="28" s="1"/>
  <c r="P7" i="26"/>
  <c r="P62" i="28" s="1"/>
  <c r="P11" i="26"/>
  <c r="P98" i="28" s="1"/>
  <c r="P15" i="26"/>
  <c r="P66" i="28" s="1"/>
  <c r="P19" i="26"/>
  <c r="P63" i="28" s="1"/>
  <c r="P23" i="26"/>
  <c r="P103" i="28" s="1"/>
  <c r="P27" i="26"/>
  <c r="P48" i="28" s="1"/>
  <c r="P31" i="26"/>
  <c r="P40" i="28" s="1"/>
  <c r="P35" i="26"/>
  <c r="P96" i="28" s="1"/>
  <c r="P4" i="26"/>
  <c r="P89" i="28" s="1"/>
  <c r="P8" i="26"/>
  <c r="P80" i="28" s="1"/>
  <c r="P12" i="26"/>
  <c r="P59" i="28" s="1"/>
  <c r="P16" i="26"/>
  <c r="P104" i="28" s="1"/>
  <c r="P20" i="26"/>
  <c r="P92" i="28" s="1"/>
  <c r="P24" i="26"/>
  <c r="P88" i="28" s="1"/>
  <c r="P28" i="26"/>
  <c r="P93" i="28" s="1"/>
  <c r="P32" i="26"/>
  <c r="P83" i="28" s="1"/>
  <c r="P36" i="26"/>
  <c r="P34" i="28" s="1"/>
  <c r="P5" i="26"/>
  <c r="P36" i="28" s="1"/>
  <c r="P9" i="26"/>
  <c r="P70" i="28" s="1"/>
  <c r="P13" i="26"/>
  <c r="P105" i="28" s="1"/>
  <c r="P17" i="26"/>
  <c r="P53" i="28" s="1"/>
  <c r="P21" i="26"/>
  <c r="P76" i="28" s="1"/>
  <c r="P25" i="26"/>
  <c r="P71" i="28" s="1"/>
  <c r="P29" i="26"/>
  <c r="P32" i="28" s="1"/>
  <c r="P33" i="26"/>
  <c r="P56" i="28" s="1"/>
  <c r="P37" i="26"/>
  <c r="P77" i="28" s="1"/>
  <c r="P11" i="27"/>
  <c r="P15" i="27"/>
  <c r="P23" i="27"/>
  <c r="P35" i="27"/>
  <c r="P4" i="27"/>
  <c r="P12" i="27"/>
  <c r="P20" i="27"/>
  <c r="P28" i="27"/>
  <c r="P32" i="27"/>
  <c r="P2" i="27"/>
  <c r="P6" i="27"/>
  <c r="P10" i="27"/>
  <c r="P14" i="27"/>
  <c r="P18" i="27"/>
  <c r="P22" i="27"/>
  <c r="P26" i="27"/>
  <c r="P30" i="27"/>
  <c r="P34" i="27"/>
  <c r="P7" i="27"/>
  <c r="P19" i="27"/>
  <c r="P27" i="27"/>
  <c r="P31" i="27"/>
  <c r="P8" i="27"/>
  <c r="P16" i="27"/>
  <c r="P24" i="27"/>
  <c r="P36" i="27"/>
  <c r="P5" i="27"/>
  <c r="P9" i="27"/>
  <c r="P13" i="27"/>
  <c r="P17" i="27"/>
  <c r="P21" i="27"/>
  <c r="P25" i="27"/>
  <c r="P29" i="27"/>
  <c r="P33" i="27"/>
  <c r="P37" i="27"/>
  <c r="P6" i="24"/>
  <c r="P14" i="24"/>
  <c r="P25" i="24"/>
  <c r="P30" i="24"/>
  <c r="P3" i="24"/>
  <c r="P11" i="24"/>
  <c r="P19" i="24"/>
  <c r="P27" i="24"/>
  <c r="P35" i="24"/>
  <c r="P17" i="24"/>
  <c r="P22" i="24"/>
  <c r="P4" i="24"/>
  <c r="P7" i="24"/>
  <c r="P15" i="24"/>
  <c r="P23" i="24"/>
  <c r="P31" i="24"/>
  <c r="P33" i="24"/>
  <c r="P2" i="24"/>
  <c r="P5" i="24"/>
  <c r="P10" i="24"/>
  <c r="P13" i="24"/>
  <c r="P21" i="24"/>
  <c r="P26" i="24"/>
  <c r="P29" i="24"/>
  <c r="P37" i="24"/>
  <c r="Q88" i="23"/>
  <c r="Q65" i="23"/>
  <c r="Q26" i="23"/>
  <c r="Q24" i="23"/>
  <c r="Q39" i="23"/>
  <c r="Q35" i="23"/>
  <c r="P6" i="20"/>
  <c r="P7" i="20"/>
  <c r="P15" i="20"/>
  <c r="P23" i="20"/>
  <c r="P31" i="20"/>
  <c r="P5" i="20"/>
  <c r="P9" i="20"/>
  <c r="P13" i="20"/>
  <c r="P17" i="20"/>
  <c r="P21" i="20"/>
  <c r="P25" i="20"/>
  <c r="P29" i="20"/>
  <c r="P33" i="20"/>
  <c r="P37" i="20"/>
  <c r="P11" i="21"/>
  <c r="P16" i="21"/>
  <c r="P27" i="21"/>
  <c r="P35" i="21"/>
  <c r="P9" i="21"/>
  <c r="P25" i="21"/>
  <c r="P33" i="21"/>
  <c r="P7" i="21"/>
  <c r="P15" i="21"/>
  <c r="P23" i="21"/>
  <c r="P31" i="21"/>
  <c r="P8" i="21"/>
  <c r="P19" i="21"/>
  <c r="P24" i="21"/>
  <c r="P32" i="21"/>
  <c r="P17" i="21"/>
  <c r="P2" i="21"/>
  <c r="P5" i="21"/>
  <c r="P10" i="21"/>
  <c r="P13" i="21"/>
  <c r="P18" i="21"/>
  <c r="P21" i="21"/>
  <c r="P26" i="21"/>
  <c r="P29" i="21"/>
  <c r="P37" i="21"/>
  <c r="P2" i="22"/>
  <c r="P11" i="20"/>
  <c r="P14" i="20"/>
  <c r="P19" i="20"/>
  <c r="P22" i="20"/>
  <c r="P27" i="20"/>
  <c r="P30" i="20"/>
  <c r="P35" i="20"/>
  <c r="P4" i="20"/>
  <c r="P12" i="20"/>
  <c r="P20" i="20"/>
  <c r="P28" i="20"/>
  <c r="P36" i="20"/>
  <c r="P2" i="20"/>
  <c r="P10" i="20"/>
  <c r="P18" i="20"/>
  <c r="P26" i="20"/>
  <c r="P34" i="20"/>
  <c r="P8" i="20"/>
  <c r="P16" i="20"/>
  <c r="P24" i="20"/>
  <c r="P32" i="20"/>
  <c r="Q94" i="14"/>
  <c r="Q86" i="14"/>
  <c r="Q92" i="14"/>
  <c r="Q85" i="14"/>
  <c r="Q98" i="14"/>
  <c r="Q71" i="14"/>
  <c r="Q60" i="14"/>
  <c r="Q38" i="14"/>
  <c r="A56" i="14"/>
  <c r="B56" i="14"/>
  <c r="C56" i="14"/>
  <c r="D56" i="14"/>
  <c r="E56" i="14"/>
  <c r="F56" i="14"/>
  <c r="G56" i="14"/>
  <c r="H56" i="14"/>
  <c r="I56" i="14"/>
  <c r="J56" i="14"/>
  <c r="K56" i="14"/>
  <c r="Q56" i="14" s="1"/>
  <c r="L56" i="14"/>
  <c r="M56" i="14"/>
  <c r="N56" i="14"/>
  <c r="O56" i="14"/>
  <c r="P56" i="14"/>
  <c r="A5" i="14"/>
  <c r="B5" i="14"/>
  <c r="C5" i="14"/>
  <c r="D5" i="14"/>
  <c r="E5" i="14"/>
  <c r="F5" i="14"/>
  <c r="G5" i="14"/>
  <c r="H5" i="14"/>
  <c r="I5" i="14"/>
  <c r="J5" i="14"/>
  <c r="K5" i="14"/>
  <c r="Q5" i="14" s="1"/>
  <c r="L5" i="14"/>
  <c r="M5" i="14"/>
  <c r="N5" i="14"/>
  <c r="O5" i="14"/>
  <c r="P5" i="14"/>
  <c r="A24" i="14"/>
  <c r="B24" i="14"/>
  <c r="C24" i="14"/>
  <c r="D24" i="14"/>
  <c r="E24" i="14"/>
  <c r="F24" i="14"/>
  <c r="G24" i="14"/>
  <c r="H24" i="14"/>
  <c r="I24" i="14"/>
  <c r="J24" i="14"/>
  <c r="K24" i="14"/>
  <c r="Q24" i="14" s="1"/>
  <c r="L24" i="14"/>
  <c r="M24" i="14"/>
  <c r="N24" i="14"/>
  <c r="O24" i="14"/>
  <c r="P24" i="14"/>
  <c r="A9" i="14"/>
  <c r="B9" i="14"/>
  <c r="C9" i="14"/>
  <c r="D9" i="14"/>
  <c r="E9" i="14"/>
  <c r="F9" i="14"/>
  <c r="G9" i="14"/>
  <c r="H9" i="14"/>
  <c r="I9" i="14"/>
  <c r="J9" i="14"/>
  <c r="K9" i="14"/>
  <c r="Q9" i="14" s="1"/>
  <c r="L9" i="14"/>
  <c r="M9" i="14"/>
  <c r="N9" i="14"/>
  <c r="O9" i="14"/>
  <c r="P9" i="14"/>
  <c r="A4" i="14"/>
  <c r="B4" i="14"/>
  <c r="C4" i="14"/>
  <c r="D4" i="14"/>
  <c r="E4" i="14"/>
  <c r="F4" i="14"/>
  <c r="G4" i="14"/>
  <c r="H4" i="14"/>
  <c r="I4" i="14"/>
  <c r="J4" i="14"/>
  <c r="K4" i="14"/>
  <c r="Q4" i="14" s="1"/>
  <c r="L4" i="14"/>
  <c r="M4" i="14"/>
  <c r="N4" i="14"/>
  <c r="O4" i="14"/>
  <c r="P4" i="14"/>
  <c r="A27" i="14"/>
  <c r="B27" i="14"/>
  <c r="C27" i="14"/>
  <c r="D27" i="14"/>
  <c r="E27" i="14"/>
  <c r="F27" i="14"/>
  <c r="G27" i="14"/>
  <c r="H27" i="14"/>
  <c r="I27" i="14"/>
  <c r="J27" i="14"/>
  <c r="K27" i="14"/>
  <c r="Q27" i="14" s="1"/>
  <c r="L27" i="14"/>
  <c r="M27" i="14"/>
  <c r="N27" i="14"/>
  <c r="O27" i="14"/>
  <c r="P27" i="14"/>
  <c r="A19" i="14"/>
  <c r="B19" i="14"/>
  <c r="C19" i="14"/>
  <c r="D19" i="14"/>
  <c r="E19" i="14"/>
  <c r="F19" i="14"/>
  <c r="G19" i="14"/>
  <c r="H19" i="14"/>
  <c r="I19" i="14"/>
  <c r="J19" i="14"/>
  <c r="K19" i="14"/>
  <c r="Q19" i="14" s="1"/>
  <c r="L19" i="14"/>
  <c r="M19" i="14"/>
  <c r="N19" i="14"/>
  <c r="O19" i="14"/>
  <c r="P19" i="14"/>
  <c r="A8" i="14"/>
  <c r="B8" i="14"/>
  <c r="C8" i="14"/>
  <c r="D8" i="14"/>
  <c r="E8" i="14"/>
  <c r="F8" i="14"/>
  <c r="G8" i="14"/>
  <c r="H8" i="14"/>
  <c r="I8" i="14"/>
  <c r="J8" i="14"/>
  <c r="K8" i="14"/>
  <c r="Q8" i="14" s="1"/>
  <c r="L8" i="14"/>
  <c r="M8" i="14"/>
  <c r="N8" i="14"/>
  <c r="O8" i="14"/>
  <c r="P8" i="14"/>
  <c r="A61" i="14"/>
  <c r="B61" i="14"/>
  <c r="C61" i="14"/>
  <c r="D61" i="14"/>
  <c r="E61" i="14"/>
  <c r="F61" i="14"/>
  <c r="G61" i="14"/>
  <c r="H61" i="14"/>
  <c r="I61" i="14"/>
  <c r="J61" i="14"/>
  <c r="K61" i="14"/>
  <c r="Q61" i="14" s="1"/>
  <c r="L61" i="14"/>
  <c r="M61" i="14"/>
  <c r="N61" i="14"/>
  <c r="O61" i="14"/>
  <c r="P61" i="14"/>
  <c r="A11" i="14"/>
  <c r="B11" i="14"/>
  <c r="C11" i="14"/>
  <c r="D11" i="14"/>
  <c r="E11" i="14"/>
  <c r="F11" i="14"/>
  <c r="G11" i="14"/>
  <c r="H11" i="14"/>
  <c r="I11" i="14"/>
  <c r="J11" i="14"/>
  <c r="K11" i="14"/>
  <c r="Q11" i="14" s="1"/>
  <c r="L11" i="14"/>
  <c r="M11" i="14"/>
  <c r="N11" i="14"/>
  <c r="O11" i="14"/>
  <c r="P11" i="14"/>
  <c r="A32" i="14"/>
  <c r="B32" i="14"/>
  <c r="C32" i="14"/>
  <c r="D32" i="14"/>
  <c r="E32" i="14"/>
  <c r="F32" i="14"/>
  <c r="G32" i="14"/>
  <c r="H32" i="14"/>
  <c r="I32" i="14"/>
  <c r="J32" i="14"/>
  <c r="K32" i="14"/>
  <c r="Q32" i="14" s="1"/>
  <c r="L32" i="14"/>
  <c r="M32" i="14"/>
  <c r="N32" i="14"/>
  <c r="O32" i="14"/>
  <c r="P32" i="14"/>
  <c r="A82" i="14"/>
  <c r="B82" i="14"/>
  <c r="C82" i="14"/>
  <c r="D82" i="14"/>
  <c r="E82" i="14"/>
  <c r="F82" i="14"/>
  <c r="G82" i="14"/>
  <c r="H82" i="14"/>
  <c r="I82" i="14"/>
  <c r="J82" i="14"/>
  <c r="K82" i="14"/>
  <c r="Q82" i="14" s="1"/>
  <c r="L82" i="14"/>
  <c r="M82" i="14"/>
  <c r="N82" i="14"/>
  <c r="O82" i="14"/>
  <c r="P82" i="14"/>
  <c r="A23" i="14"/>
  <c r="B23" i="14"/>
  <c r="C23" i="14"/>
  <c r="D23" i="14"/>
  <c r="E23" i="14"/>
  <c r="F23" i="14"/>
  <c r="G23" i="14"/>
  <c r="H23" i="14"/>
  <c r="I23" i="14"/>
  <c r="J23" i="14"/>
  <c r="K23" i="14"/>
  <c r="Q23" i="14" s="1"/>
  <c r="L23" i="14"/>
  <c r="M23" i="14"/>
  <c r="N23" i="14"/>
  <c r="O23" i="14"/>
  <c r="P23" i="14"/>
  <c r="A7" i="14"/>
  <c r="B7" i="14"/>
  <c r="C7" i="14"/>
  <c r="D7" i="14"/>
  <c r="E7" i="14"/>
  <c r="F7" i="14"/>
  <c r="G7" i="14"/>
  <c r="H7" i="14"/>
  <c r="I7" i="14"/>
  <c r="J7" i="14"/>
  <c r="K7" i="14"/>
  <c r="Q7" i="14" s="1"/>
  <c r="L7" i="14"/>
  <c r="M7" i="14"/>
  <c r="N7" i="14"/>
  <c r="O7" i="14"/>
  <c r="P7" i="14"/>
  <c r="A49" i="14"/>
  <c r="B49" i="14"/>
  <c r="C49" i="14"/>
  <c r="D49" i="14"/>
  <c r="E49" i="14"/>
  <c r="F49" i="14"/>
  <c r="G49" i="14"/>
  <c r="H49" i="14"/>
  <c r="I49" i="14"/>
  <c r="J49" i="14"/>
  <c r="K49" i="14"/>
  <c r="Q49" i="14" s="1"/>
  <c r="L49" i="14"/>
  <c r="M49" i="14"/>
  <c r="N49" i="14"/>
  <c r="O49" i="14"/>
  <c r="P49" i="14"/>
  <c r="A13" i="14"/>
  <c r="B13" i="14"/>
  <c r="C13" i="14"/>
  <c r="D13" i="14"/>
  <c r="E13" i="14"/>
  <c r="F13" i="14"/>
  <c r="G13" i="14"/>
  <c r="H13" i="14"/>
  <c r="I13" i="14"/>
  <c r="J13" i="14"/>
  <c r="K13" i="14"/>
  <c r="Q13" i="14" s="1"/>
  <c r="L13" i="14"/>
  <c r="M13" i="14"/>
  <c r="N13" i="14"/>
  <c r="O13" i="14"/>
  <c r="P13" i="14"/>
  <c r="A2" i="14"/>
  <c r="B2" i="14"/>
  <c r="C2" i="14"/>
  <c r="D2" i="14"/>
  <c r="E2" i="14"/>
  <c r="F2" i="14"/>
  <c r="G2" i="14"/>
  <c r="H2" i="14"/>
  <c r="I2" i="14"/>
  <c r="J2" i="14"/>
  <c r="K2" i="14"/>
  <c r="Q2" i="14" s="1"/>
  <c r="L2" i="14"/>
  <c r="M2" i="14"/>
  <c r="N2" i="14"/>
  <c r="O2" i="14"/>
  <c r="P2" i="14"/>
  <c r="A29" i="14"/>
  <c r="B29" i="14"/>
  <c r="C29" i="14"/>
  <c r="D29" i="14"/>
  <c r="E29" i="14"/>
  <c r="F29" i="14"/>
  <c r="G29" i="14"/>
  <c r="H29" i="14"/>
  <c r="I29" i="14"/>
  <c r="J29" i="14"/>
  <c r="K29" i="14"/>
  <c r="Q29" i="14" s="1"/>
  <c r="L29" i="14"/>
  <c r="M29" i="14"/>
  <c r="N29" i="14"/>
  <c r="O29" i="14"/>
  <c r="P29" i="14"/>
  <c r="A21" i="14"/>
  <c r="B21" i="14"/>
  <c r="C21" i="14"/>
  <c r="D21" i="14"/>
  <c r="E21" i="14"/>
  <c r="F21" i="14"/>
  <c r="G21" i="14"/>
  <c r="H21" i="14"/>
  <c r="I21" i="14"/>
  <c r="J21" i="14"/>
  <c r="K21" i="14"/>
  <c r="Q21" i="14" s="1"/>
  <c r="L21" i="14"/>
  <c r="M21" i="14"/>
  <c r="N21" i="14"/>
  <c r="O21" i="14"/>
  <c r="P21" i="14"/>
  <c r="A10" i="14"/>
  <c r="B10" i="14"/>
  <c r="C10" i="14"/>
  <c r="D10" i="14"/>
  <c r="E10" i="14"/>
  <c r="F10" i="14"/>
  <c r="G10" i="14"/>
  <c r="H10" i="14"/>
  <c r="I10" i="14"/>
  <c r="J10" i="14"/>
  <c r="K10" i="14"/>
  <c r="Q10" i="14" s="1"/>
  <c r="L10" i="14"/>
  <c r="M10" i="14"/>
  <c r="N10" i="14"/>
  <c r="O10" i="14"/>
  <c r="P10" i="14"/>
  <c r="A59" i="14"/>
  <c r="B59" i="14"/>
  <c r="C59" i="14"/>
  <c r="D59" i="14"/>
  <c r="E59" i="14"/>
  <c r="F59" i="14"/>
  <c r="G59" i="14"/>
  <c r="H59" i="14"/>
  <c r="I59" i="14"/>
  <c r="J59" i="14"/>
  <c r="K59" i="14"/>
  <c r="Q59" i="14" s="1"/>
  <c r="L59" i="14"/>
  <c r="M59" i="14"/>
  <c r="N59" i="14"/>
  <c r="O59" i="14"/>
  <c r="P59" i="14"/>
  <c r="A14" i="14"/>
  <c r="B14" i="14"/>
  <c r="C14" i="14"/>
  <c r="D14" i="14"/>
  <c r="E14" i="14"/>
  <c r="F14" i="14"/>
  <c r="G14" i="14"/>
  <c r="H14" i="14"/>
  <c r="I14" i="14"/>
  <c r="J14" i="14"/>
  <c r="K14" i="14"/>
  <c r="Q14" i="14" s="1"/>
  <c r="L14" i="14"/>
  <c r="M14" i="14"/>
  <c r="N14" i="14"/>
  <c r="O14" i="14"/>
  <c r="P14" i="14"/>
  <c r="A33" i="14"/>
  <c r="B33" i="14"/>
  <c r="C33" i="14"/>
  <c r="D33" i="14"/>
  <c r="E33" i="14"/>
  <c r="F33" i="14"/>
  <c r="G33" i="14"/>
  <c r="H33" i="14"/>
  <c r="I33" i="14"/>
  <c r="J33" i="14"/>
  <c r="K33" i="14"/>
  <c r="Q33" i="14" s="1"/>
  <c r="L33" i="14"/>
  <c r="M33" i="14"/>
  <c r="N33" i="14"/>
  <c r="O33" i="14"/>
  <c r="P33" i="14"/>
  <c r="A43" i="14"/>
  <c r="B43" i="14"/>
  <c r="C43" i="14"/>
  <c r="D43" i="14"/>
  <c r="E43" i="14"/>
  <c r="F43" i="14"/>
  <c r="G43" i="14"/>
  <c r="H43" i="14"/>
  <c r="I43" i="14"/>
  <c r="J43" i="14"/>
  <c r="K43" i="14"/>
  <c r="Q43" i="14" s="1"/>
  <c r="L43" i="14"/>
  <c r="M43" i="14"/>
  <c r="N43" i="14"/>
  <c r="O43" i="14"/>
  <c r="P43" i="14"/>
  <c r="A16" i="14"/>
  <c r="B16" i="14"/>
  <c r="C16" i="14"/>
  <c r="D16" i="14"/>
  <c r="E16" i="14"/>
  <c r="F16" i="14"/>
  <c r="G16" i="14"/>
  <c r="H16" i="14"/>
  <c r="I16" i="14"/>
  <c r="J16" i="14"/>
  <c r="K16" i="14"/>
  <c r="Q16" i="14" s="1"/>
  <c r="L16" i="14"/>
  <c r="M16" i="14"/>
  <c r="N16" i="14"/>
  <c r="O16" i="14"/>
  <c r="P16" i="14"/>
  <c r="A6" i="14"/>
  <c r="B6" i="14"/>
  <c r="C6" i="14"/>
  <c r="D6" i="14"/>
  <c r="E6" i="14"/>
  <c r="F6" i="14"/>
  <c r="G6" i="14"/>
  <c r="H6" i="14"/>
  <c r="I6" i="14"/>
  <c r="J6" i="14"/>
  <c r="K6" i="14"/>
  <c r="Q6" i="14" s="1"/>
  <c r="L6" i="14"/>
  <c r="M6" i="14"/>
  <c r="N6" i="14"/>
  <c r="O6" i="14"/>
  <c r="P6" i="14"/>
  <c r="A25" i="14"/>
  <c r="B25" i="14"/>
  <c r="C25" i="14"/>
  <c r="D25" i="14"/>
  <c r="E25" i="14"/>
  <c r="F25" i="14"/>
  <c r="G25" i="14"/>
  <c r="H25" i="14"/>
  <c r="I25" i="14"/>
  <c r="J25" i="14"/>
  <c r="K25" i="14"/>
  <c r="Q25" i="14" s="1"/>
  <c r="L25" i="14"/>
  <c r="M25" i="14"/>
  <c r="N25" i="14"/>
  <c r="O25" i="14"/>
  <c r="P25" i="14"/>
  <c r="A22" i="14"/>
  <c r="B22" i="14"/>
  <c r="C22" i="14"/>
  <c r="D22" i="14"/>
  <c r="E22" i="14"/>
  <c r="F22" i="14"/>
  <c r="G22" i="14"/>
  <c r="H22" i="14"/>
  <c r="I22" i="14"/>
  <c r="J22" i="14"/>
  <c r="K22" i="14"/>
  <c r="Q22" i="14" s="1"/>
  <c r="L22" i="14"/>
  <c r="M22" i="14"/>
  <c r="N22" i="14"/>
  <c r="O22" i="14"/>
  <c r="P22" i="14"/>
  <c r="A3" i="14"/>
  <c r="B3" i="14"/>
  <c r="C3" i="14"/>
  <c r="D3" i="14"/>
  <c r="E3" i="14"/>
  <c r="F3" i="14"/>
  <c r="G3" i="14"/>
  <c r="H3" i="14"/>
  <c r="I3" i="14"/>
  <c r="J3" i="14"/>
  <c r="K3" i="14"/>
  <c r="Q3" i="14" s="1"/>
  <c r="L3" i="14"/>
  <c r="M3" i="14"/>
  <c r="N3" i="14"/>
  <c r="O3" i="14"/>
  <c r="P3" i="14"/>
  <c r="A34" i="14"/>
  <c r="B34" i="14"/>
  <c r="C34" i="14"/>
  <c r="D34" i="14"/>
  <c r="E34" i="14"/>
  <c r="F34" i="14"/>
  <c r="G34" i="14"/>
  <c r="H34" i="14"/>
  <c r="I34" i="14"/>
  <c r="J34" i="14"/>
  <c r="K34" i="14"/>
  <c r="Q34" i="14" s="1"/>
  <c r="L34" i="14"/>
  <c r="M34" i="14"/>
  <c r="N34" i="14"/>
  <c r="O34" i="14"/>
  <c r="P34" i="14"/>
  <c r="A26" i="14"/>
  <c r="B26" i="14"/>
  <c r="C26" i="14"/>
  <c r="D26" i="14"/>
  <c r="E26" i="14"/>
  <c r="F26" i="14"/>
  <c r="G26" i="14"/>
  <c r="H26" i="14"/>
  <c r="I26" i="14"/>
  <c r="J26" i="14"/>
  <c r="K26" i="14"/>
  <c r="Q26" i="14" s="1"/>
  <c r="L26" i="14"/>
  <c r="M26" i="14"/>
  <c r="N26" i="14"/>
  <c r="O26" i="14"/>
  <c r="P26" i="14"/>
  <c r="A12" i="14"/>
  <c r="B12" i="14"/>
  <c r="C12" i="14"/>
  <c r="D12" i="14"/>
  <c r="E12" i="14"/>
  <c r="F12" i="14"/>
  <c r="G12" i="14"/>
  <c r="H12" i="14"/>
  <c r="I12" i="14"/>
  <c r="J12" i="14"/>
  <c r="K12" i="14"/>
  <c r="Q12" i="14" s="1"/>
  <c r="L12" i="14"/>
  <c r="M12" i="14"/>
  <c r="N12" i="14"/>
  <c r="O12" i="14"/>
  <c r="P12" i="14"/>
  <c r="A47" i="14"/>
  <c r="B47" i="14"/>
  <c r="C47" i="14"/>
  <c r="D47" i="14"/>
  <c r="E47" i="14"/>
  <c r="F47" i="14"/>
  <c r="G47" i="14"/>
  <c r="H47" i="14"/>
  <c r="I47" i="14"/>
  <c r="J47" i="14"/>
  <c r="K47" i="14"/>
  <c r="Q47" i="14" s="1"/>
  <c r="L47" i="14"/>
  <c r="M47" i="14"/>
  <c r="N47" i="14"/>
  <c r="O47" i="14"/>
  <c r="P47" i="14"/>
  <c r="A48" i="14"/>
  <c r="B48" i="14"/>
  <c r="C48" i="14"/>
  <c r="D48" i="14"/>
  <c r="E48" i="14"/>
  <c r="F48" i="14"/>
  <c r="G48" i="14"/>
  <c r="H48" i="14"/>
  <c r="I48" i="14"/>
  <c r="J48" i="14"/>
  <c r="K48" i="14"/>
  <c r="Q48" i="14" s="1"/>
  <c r="L48" i="14"/>
  <c r="M48" i="14"/>
  <c r="N48" i="14"/>
  <c r="O48" i="14"/>
  <c r="P48" i="14"/>
  <c r="A31" i="14"/>
  <c r="B31" i="14"/>
  <c r="C31" i="14"/>
  <c r="D31" i="14"/>
  <c r="E31" i="14"/>
  <c r="F31" i="14"/>
  <c r="G31" i="14"/>
  <c r="H31" i="14"/>
  <c r="I31" i="14"/>
  <c r="J31" i="14"/>
  <c r="K31" i="14"/>
  <c r="Q31" i="14" s="1"/>
  <c r="L31" i="14"/>
  <c r="M31" i="14"/>
  <c r="N31" i="14"/>
  <c r="O31" i="14"/>
  <c r="P31" i="14"/>
  <c r="B18" i="14"/>
  <c r="C18" i="14"/>
  <c r="D18" i="14"/>
  <c r="E18" i="14"/>
  <c r="F18" i="14"/>
  <c r="G18" i="14"/>
  <c r="H18" i="14"/>
  <c r="I18" i="14"/>
  <c r="J18" i="14"/>
  <c r="K18" i="14"/>
  <c r="Q18" i="14" s="1"/>
  <c r="L18" i="14"/>
  <c r="M18" i="14"/>
  <c r="N18" i="14"/>
  <c r="O18" i="14"/>
  <c r="P18" i="14"/>
  <c r="A18" i="14"/>
  <c r="A46" i="14"/>
  <c r="B46" i="14"/>
  <c r="C46" i="14"/>
  <c r="D46" i="14"/>
  <c r="E46" i="14"/>
  <c r="F46" i="14"/>
  <c r="G46" i="14"/>
  <c r="H46" i="14"/>
  <c r="I46" i="14"/>
  <c r="J46" i="14"/>
  <c r="K46" i="14"/>
  <c r="Q46" i="14" s="1"/>
  <c r="L46" i="14"/>
  <c r="M46" i="14"/>
  <c r="N46" i="14"/>
  <c r="A92" i="14"/>
  <c r="B92" i="14"/>
  <c r="C92" i="14"/>
  <c r="D92" i="14"/>
  <c r="E92" i="14"/>
  <c r="F92" i="14"/>
  <c r="G92" i="14"/>
  <c r="H92" i="14"/>
  <c r="I92" i="14"/>
  <c r="J92" i="14"/>
  <c r="K92" i="14"/>
  <c r="L92" i="14"/>
  <c r="M92" i="14"/>
  <c r="N92" i="14"/>
  <c r="A87" i="14"/>
  <c r="B87" i="14"/>
  <c r="C87" i="14"/>
  <c r="D87" i="14"/>
  <c r="E87" i="14"/>
  <c r="F87" i="14"/>
  <c r="G87" i="14"/>
  <c r="H87" i="14"/>
  <c r="I87" i="14"/>
  <c r="J87" i="14"/>
  <c r="K87" i="14"/>
  <c r="Q87" i="14" s="1"/>
  <c r="L87" i="14"/>
  <c r="M87" i="14"/>
  <c r="N87" i="14"/>
  <c r="A53" i="14"/>
  <c r="B53" i="14"/>
  <c r="C53" i="14"/>
  <c r="D53" i="14"/>
  <c r="E53" i="14"/>
  <c r="F53" i="14"/>
  <c r="G53" i="14"/>
  <c r="H53" i="14"/>
  <c r="I53" i="14"/>
  <c r="J53" i="14"/>
  <c r="K53" i="14"/>
  <c r="Q53" i="14" s="1"/>
  <c r="L53" i="14"/>
  <c r="M53" i="14"/>
  <c r="N53" i="14"/>
  <c r="A97" i="14"/>
  <c r="B97" i="14"/>
  <c r="C97" i="14"/>
  <c r="D97" i="14"/>
  <c r="E97" i="14"/>
  <c r="F97" i="14"/>
  <c r="G97" i="14"/>
  <c r="H97" i="14"/>
  <c r="I97" i="14"/>
  <c r="J97" i="14"/>
  <c r="K97" i="14"/>
  <c r="Q97" i="14" s="1"/>
  <c r="L97" i="14"/>
  <c r="M97" i="14"/>
  <c r="N97" i="14"/>
  <c r="A86" i="14"/>
  <c r="B86" i="14"/>
  <c r="C86" i="14"/>
  <c r="D86" i="14"/>
  <c r="E86" i="14"/>
  <c r="F86" i="14"/>
  <c r="G86" i="14"/>
  <c r="H86" i="14"/>
  <c r="I86" i="14"/>
  <c r="J86" i="14"/>
  <c r="K86" i="14"/>
  <c r="L86" i="14"/>
  <c r="M86" i="14"/>
  <c r="N86" i="14"/>
  <c r="A36" i="14"/>
  <c r="B36" i="14"/>
  <c r="C36" i="14"/>
  <c r="D36" i="14"/>
  <c r="E36" i="14"/>
  <c r="F36" i="14"/>
  <c r="G36" i="14"/>
  <c r="H36" i="14"/>
  <c r="I36" i="14"/>
  <c r="J36" i="14"/>
  <c r="K36" i="14"/>
  <c r="Q36" i="14" s="1"/>
  <c r="L36" i="14"/>
  <c r="M36" i="14"/>
  <c r="N36" i="14"/>
  <c r="A75" i="14"/>
  <c r="B75" i="14"/>
  <c r="C75" i="14"/>
  <c r="D75" i="14"/>
  <c r="E75" i="14"/>
  <c r="F75" i="14"/>
  <c r="G75" i="14"/>
  <c r="H75" i="14"/>
  <c r="I75" i="14"/>
  <c r="J75" i="14"/>
  <c r="K75" i="14"/>
  <c r="Q75" i="14" s="1"/>
  <c r="L75" i="14"/>
  <c r="M75" i="14"/>
  <c r="N75" i="14"/>
  <c r="A28" i="14"/>
  <c r="B28" i="14"/>
  <c r="C28" i="14"/>
  <c r="D28" i="14"/>
  <c r="E28" i="14"/>
  <c r="F28" i="14"/>
  <c r="G28" i="14"/>
  <c r="H28" i="14"/>
  <c r="I28" i="14"/>
  <c r="J28" i="14"/>
  <c r="K28" i="14"/>
  <c r="Q28" i="14" s="1"/>
  <c r="L28" i="14"/>
  <c r="M28" i="14"/>
  <c r="N28" i="14"/>
  <c r="A60" i="14"/>
  <c r="B60" i="14"/>
  <c r="C60" i="14"/>
  <c r="D60" i="14"/>
  <c r="E60" i="14"/>
  <c r="F60" i="14"/>
  <c r="G60" i="14"/>
  <c r="H60" i="14"/>
  <c r="I60" i="14"/>
  <c r="J60" i="14"/>
  <c r="K60" i="14"/>
  <c r="L60" i="14"/>
  <c r="M60" i="14"/>
  <c r="N60" i="14"/>
  <c r="A66" i="14"/>
  <c r="B66" i="14"/>
  <c r="C66" i="14"/>
  <c r="D66" i="14"/>
  <c r="E66" i="14"/>
  <c r="F66" i="14"/>
  <c r="G66" i="14"/>
  <c r="H66" i="14"/>
  <c r="I66" i="14"/>
  <c r="J66" i="14"/>
  <c r="K66" i="14"/>
  <c r="Q66" i="14" s="1"/>
  <c r="L66" i="14"/>
  <c r="M66" i="14"/>
  <c r="N66" i="14"/>
  <c r="A69" i="14"/>
  <c r="B69" i="14"/>
  <c r="C69" i="14"/>
  <c r="D69" i="14"/>
  <c r="E69" i="14"/>
  <c r="F69" i="14"/>
  <c r="G69" i="14"/>
  <c r="H69" i="14"/>
  <c r="I69" i="14"/>
  <c r="J69" i="14"/>
  <c r="K69" i="14"/>
  <c r="Q69" i="14" s="1"/>
  <c r="L69" i="14"/>
  <c r="M69" i="14"/>
  <c r="N69" i="14"/>
  <c r="A54" i="14"/>
  <c r="B54" i="14"/>
  <c r="C54" i="14"/>
  <c r="D54" i="14"/>
  <c r="E54" i="14"/>
  <c r="F54" i="14"/>
  <c r="G54" i="14"/>
  <c r="H54" i="14"/>
  <c r="I54" i="14"/>
  <c r="J54" i="14"/>
  <c r="K54" i="14"/>
  <c r="Q54" i="14" s="1"/>
  <c r="L54" i="14"/>
  <c r="M54" i="14"/>
  <c r="N54" i="14"/>
  <c r="A73" i="14"/>
  <c r="B73" i="14"/>
  <c r="C73" i="14"/>
  <c r="D73" i="14"/>
  <c r="E73" i="14"/>
  <c r="F73" i="14"/>
  <c r="G73" i="14"/>
  <c r="H73" i="14"/>
  <c r="I73" i="14"/>
  <c r="J73" i="14"/>
  <c r="K73" i="14"/>
  <c r="Q73" i="14" s="1"/>
  <c r="L73" i="14"/>
  <c r="M73" i="14"/>
  <c r="N73" i="14"/>
  <c r="A63" i="14"/>
  <c r="B63" i="14"/>
  <c r="C63" i="14"/>
  <c r="D63" i="14"/>
  <c r="E63" i="14"/>
  <c r="F63" i="14"/>
  <c r="G63" i="14"/>
  <c r="H63" i="14"/>
  <c r="I63" i="14"/>
  <c r="J63" i="14"/>
  <c r="K63" i="14"/>
  <c r="Q63" i="14" s="1"/>
  <c r="L63" i="14"/>
  <c r="M63" i="14"/>
  <c r="N63" i="14"/>
  <c r="A91" i="14"/>
  <c r="B91" i="14"/>
  <c r="C91" i="14"/>
  <c r="D91" i="14"/>
  <c r="E91" i="14"/>
  <c r="F91" i="14"/>
  <c r="G91" i="14"/>
  <c r="H91" i="14"/>
  <c r="I91" i="14"/>
  <c r="J91" i="14"/>
  <c r="K91" i="14"/>
  <c r="Q91" i="14" s="1"/>
  <c r="L91" i="14"/>
  <c r="M91" i="14"/>
  <c r="N91" i="14"/>
  <c r="A93" i="14"/>
  <c r="B93" i="14"/>
  <c r="C93" i="14"/>
  <c r="D93" i="14"/>
  <c r="E93" i="14"/>
  <c r="F93" i="14"/>
  <c r="G93" i="14"/>
  <c r="H93" i="14"/>
  <c r="I93" i="14"/>
  <c r="J93" i="14"/>
  <c r="K93" i="14"/>
  <c r="Q93" i="14" s="1"/>
  <c r="L93" i="14"/>
  <c r="M93" i="14"/>
  <c r="N93" i="14"/>
  <c r="A84" i="14"/>
  <c r="B84" i="14"/>
  <c r="C84" i="14"/>
  <c r="D84" i="14"/>
  <c r="E84" i="14"/>
  <c r="F84" i="14"/>
  <c r="G84" i="14"/>
  <c r="H84" i="14"/>
  <c r="I84" i="14"/>
  <c r="J84" i="14"/>
  <c r="K84" i="14"/>
  <c r="Q84" i="14" s="1"/>
  <c r="L84" i="14"/>
  <c r="M84" i="14"/>
  <c r="N84" i="14"/>
  <c r="A50" i="14"/>
  <c r="B50" i="14"/>
  <c r="C50" i="14"/>
  <c r="D50" i="14"/>
  <c r="E50" i="14"/>
  <c r="F50" i="14"/>
  <c r="G50" i="14"/>
  <c r="H50" i="14"/>
  <c r="I50" i="14"/>
  <c r="J50" i="14"/>
  <c r="K50" i="14"/>
  <c r="Q50" i="14" s="1"/>
  <c r="L50" i="14"/>
  <c r="M50" i="14"/>
  <c r="N50" i="14"/>
  <c r="A76" i="14"/>
  <c r="B76" i="14"/>
  <c r="C76" i="14"/>
  <c r="D76" i="14"/>
  <c r="E76" i="14"/>
  <c r="F76" i="14"/>
  <c r="G76" i="14"/>
  <c r="H76" i="14"/>
  <c r="I76" i="14"/>
  <c r="J76" i="14"/>
  <c r="K76" i="14"/>
  <c r="Q76" i="14" s="1"/>
  <c r="L76" i="14"/>
  <c r="M76" i="14"/>
  <c r="N76" i="14"/>
  <c r="A58" i="14"/>
  <c r="B58" i="14"/>
  <c r="C58" i="14"/>
  <c r="D58" i="14"/>
  <c r="E58" i="14"/>
  <c r="F58" i="14"/>
  <c r="G58" i="14"/>
  <c r="H58" i="14"/>
  <c r="I58" i="14"/>
  <c r="J58" i="14"/>
  <c r="K58" i="14"/>
  <c r="Q58" i="14" s="1"/>
  <c r="L58" i="14"/>
  <c r="M58" i="14"/>
  <c r="N58" i="14"/>
  <c r="A65" i="14"/>
  <c r="B65" i="14"/>
  <c r="C65" i="14"/>
  <c r="D65" i="14"/>
  <c r="E65" i="14"/>
  <c r="F65" i="14"/>
  <c r="G65" i="14"/>
  <c r="H65" i="14"/>
  <c r="I65" i="14"/>
  <c r="J65" i="14"/>
  <c r="K65" i="14"/>
  <c r="Q65" i="14" s="1"/>
  <c r="L65" i="14"/>
  <c r="M65" i="14"/>
  <c r="N65" i="14"/>
  <c r="A89" i="14"/>
  <c r="B89" i="14"/>
  <c r="C89" i="14"/>
  <c r="D89" i="14"/>
  <c r="E89" i="14"/>
  <c r="F89" i="14"/>
  <c r="G89" i="14"/>
  <c r="H89" i="14"/>
  <c r="I89" i="14"/>
  <c r="J89" i="14"/>
  <c r="K89" i="14"/>
  <c r="Q89" i="14" s="1"/>
  <c r="L89" i="14"/>
  <c r="M89" i="14"/>
  <c r="N89" i="14"/>
  <c r="A70" i="14"/>
  <c r="B70" i="14"/>
  <c r="C70" i="14"/>
  <c r="D70" i="14"/>
  <c r="E70" i="14"/>
  <c r="F70" i="14"/>
  <c r="G70" i="14"/>
  <c r="H70" i="14"/>
  <c r="I70" i="14"/>
  <c r="J70" i="14"/>
  <c r="K70" i="14"/>
  <c r="Q70" i="14" s="1"/>
  <c r="L70" i="14"/>
  <c r="M70" i="14"/>
  <c r="N70" i="14"/>
  <c r="A41" i="14"/>
  <c r="B41" i="14"/>
  <c r="C41" i="14"/>
  <c r="D41" i="14"/>
  <c r="E41" i="14"/>
  <c r="F41" i="14"/>
  <c r="G41" i="14"/>
  <c r="H41" i="14"/>
  <c r="I41" i="14"/>
  <c r="J41" i="14"/>
  <c r="K41" i="14"/>
  <c r="Q41" i="14" s="1"/>
  <c r="L41" i="14"/>
  <c r="M41" i="14"/>
  <c r="N41" i="14"/>
  <c r="A64" i="14"/>
  <c r="B64" i="14"/>
  <c r="C64" i="14"/>
  <c r="D64" i="14"/>
  <c r="E64" i="14"/>
  <c r="F64" i="14"/>
  <c r="G64" i="14"/>
  <c r="H64" i="14"/>
  <c r="I64" i="14"/>
  <c r="J64" i="14"/>
  <c r="K64" i="14"/>
  <c r="Q64" i="14" s="1"/>
  <c r="L64" i="14"/>
  <c r="M64" i="14"/>
  <c r="N64" i="14"/>
  <c r="A52" i="14"/>
  <c r="B52" i="14"/>
  <c r="C52" i="14"/>
  <c r="D52" i="14"/>
  <c r="E52" i="14"/>
  <c r="F52" i="14"/>
  <c r="G52" i="14"/>
  <c r="H52" i="14"/>
  <c r="I52" i="14"/>
  <c r="J52" i="14"/>
  <c r="K52" i="14"/>
  <c r="Q52" i="14" s="1"/>
  <c r="L52" i="14"/>
  <c r="M52" i="14"/>
  <c r="N52" i="14"/>
  <c r="A38" i="14"/>
  <c r="B38" i="14"/>
  <c r="C38" i="14"/>
  <c r="D38" i="14"/>
  <c r="E38" i="14"/>
  <c r="F38" i="14"/>
  <c r="G38" i="14"/>
  <c r="H38" i="14"/>
  <c r="I38" i="14"/>
  <c r="J38" i="14"/>
  <c r="K38" i="14"/>
  <c r="L38" i="14"/>
  <c r="M38" i="14"/>
  <c r="N38" i="14"/>
  <c r="A95" i="14"/>
  <c r="B95" i="14"/>
  <c r="C95" i="14"/>
  <c r="D95" i="14"/>
  <c r="E95" i="14"/>
  <c r="F95" i="14"/>
  <c r="G95" i="14"/>
  <c r="H95" i="14"/>
  <c r="I95" i="14"/>
  <c r="J95" i="14"/>
  <c r="K95" i="14"/>
  <c r="Q95" i="14" s="1"/>
  <c r="L95" i="14"/>
  <c r="M95" i="14"/>
  <c r="N95" i="14"/>
  <c r="A74" i="14"/>
  <c r="B74" i="14"/>
  <c r="C74" i="14"/>
  <c r="D74" i="14"/>
  <c r="E74" i="14"/>
  <c r="F74" i="14"/>
  <c r="G74" i="14"/>
  <c r="H74" i="14"/>
  <c r="I74" i="14"/>
  <c r="J74" i="14"/>
  <c r="K74" i="14"/>
  <c r="Q74" i="14" s="1"/>
  <c r="L74" i="14"/>
  <c r="M74" i="14"/>
  <c r="N74" i="14"/>
  <c r="A39" i="14"/>
  <c r="B39" i="14"/>
  <c r="C39" i="14"/>
  <c r="D39" i="14"/>
  <c r="E39" i="14"/>
  <c r="F39" i="14"/>
  <c r="G39" i="14"/>
  <c r="H39" i="14"/>
  <c r="I39" i="14"/>
  <c r="J39" i="14"/>
  <c r="K39" i="14"/>
  <c r="Q39" i="14" s="1"/>
  <c r="L39" i="14"/>
  <c r="M39" i="14"/>
  <c r="N39" i="14"/>
  <c r="A81" i="14"/>
  <c r="B81" i="14"/>
  <c r="C81" i="14"/>
  <c r="D81" i="14"/>
  <c r="E81" i="14"/>
  <c r="F81" i="14"/>
  <c r="G81" i="14"/>
  <c r="H81" i="14"/>
  <c r="I81" i="14"/>
  <c r="J81" i="14"/>
  <c r="K81" i="14"/>
  <c r="Q81" i="14" s="1"/>
  <c r="L81" i="14"/>
  <c r="M81" i="14"/>
  <c r="N81" i="14"/>
  <c r="A57" i="14"/>
  <c r="B57" i="14"/>
  <c r="C57" i="14"/>
  <c r="D57" i="14"/>
  <c r="E57" i="14"/>
  <c r="F57" i="14"/>
  <c r="G57" i="14"/>
  <c r="H57" i="14"/>
  <c r="I57" i="14"/>
  <c r="J57" i="14"/>
  <c r="K57" i="14"/>
  <c r="Q57" i="14" s="1"/>
  <c r="L57" i="14"/>
  <c r="M57" i="14"/>
  <c r="N57" i="14"/>
  <c r="A71" i="14"/>
  <c r="B71" i="14"/>
  <c r="C71" i="14"/>
  <c r="D71" i="14"/>
  <c r="E71" i="14"/>
  <c r="F71" i="14"/>
  <c r="G71" i="14"/>
  <c r="H71" i="14"/>
  <c r="I71" i="14"/>
  <c r="J71" i="14"/>
  <c r="K71" i="14"/>
  <c r="L71" i="14"/>
  <c r="M71" i="14"/>
  <c r="N71" i="14"/>
  <c r="A79" i="14"/>
  <c r="B79" i="14"/>
  <c r="C79" i="14"/>
  <c r="D79" i="14"/>
  <c r="E79" i="14"/>
  <c r="F79" i="14"/>
  <c r="G79" i="14"/>
  <c r="H79" i="14"/>
  <c r="I79" i="14"/>
  <c r="J79" i="14"/>
  <c r="K79" i="14"/>
  <c r="Q79" i="14" s="1"/>
  <c r="L79" i="14"/>
  <c r="M79" i="14"/>
  <c r="N79" i="14"/>
  <c r="B37" i="14"/>
  <c r="C37" i="14"/>
  <c r="D37" i="14"/>
  <c r="E37" i="14"/>
  <c r="F37" i="14"/>
  <c r="G37" i="14"/>
  <c r="H37" i="14"/>
  <c r="I37" i="14"/>
  <c r="J37" i="14"/>
  <c r="K37" i="14"/>
  <c r="Q37" i="14" s="1"/>
  <c r="L37" i="14"/>
  <c r="M37" i="14"/>
  <c r="N37" i="14"/>
  <c r="A37" i="14"/>
  <c r="A40" i="14"/>
  <c r="B40" i="14"/>
  <c r="C40" i="14"/>
  <c r="D40" i="14"/>
  <c r="E40" i="14"/>
  <c r="F40" i="14"/>
  <c r="G40" i="14"/>
  <c r="H40" i="14"/>
  <c r="I40" i="14"/>
  <c r="J40" i="14"/>
  <c r="K40" i="14"/>
  <c r="Q40" i="14" s="1"/>
  <c r="L40" i="14"/>
  <c r="M40" i="14"/>
  <c r="N40" i="14"/>
  <c r="O40" i="14"/>
  <c r="A51" i="14"/>
  <c r="B51" i="14"/>
  <c r="C51" i="14"/>
  <c r="D51" i="14"/>
  <c r="E51" i="14"/>
  <c r="F51" i="14"/>
  <c r="G51" i="14"/>
  <c r="H51" i="14"/>
  <c r="I51" i="14"/>
  <c r="J51" i="14"/>
  <c r="K51" i="14"/>
  <c r="Q51" i="14" s="1"/>
  <c r="L51" i="14"/>
  <c r="M51" i="14"/>
  <c r="N51" i="14"/>
  <c r="A20" i="14"/>
  <c r="B20" i="14"/>
  <c r="C20" i="14"/>
  <c r="D20" i="14"/>
  <c r="E20" i="14"/>
  <c r="F20" i="14"/>
  <c r="G20" i="14"/>
  <c r="H20" i="14"/>
  <c r="I20" i="14"/>
  <c r="J20" i="14"/>
  <c r="K20" i="14"/>
  <c r="Q20" i="14" s="1"/>
  <c r="L20" i="14"/>
  <c r="M20" i="14"/>
  <c r="N20" i="14"/>
  <c r="A42" i="14"/>
  <c r="B42" i="14"/>
  <c r="C42" i="14"/>
  <c r="D42" i="14"/>
  <c r="E42" i="14"/>
  <c r="F42" i="14"/>
  <c r="G42" i="14"/>
  <c r="H42" i="14"/>
  <c r="I42" i="14"/>
  <c r="J42" i="14"/>
  <c r="K42" i="14"/>
  <c r="Q42" i="14" s="1"/>
  <c r="L42" i="14"/>
  <c r="M42" i="14"/>
  <c r="N42" i="14"/>
  <c r="O42" i="14"/>
  <c r="A109" i="14"/>
  <c r="B109" i="14"/>
  <c r="C109" i="14"/>
  <c r="D109" i="14"/>
  <c r="E109" i="14"/>
  <c r="F109" i="14"/>
  <c r="G109" i="14"/>
  <c r="H109" i="14"/>
  <c r="I109" i="14"/>
  <c r="J109" i="14"/>
  <c r="K109" i="14"/>
  <c r="Q109" i="14" s="1"/>
  <c r="L109" i="14"/>
  <c r="M109" i="14"/>
  <c r="N109" i="14"/>
  <c r="O109" i="14"/>
  <c r="A90" i="14"/>
  <c r="B90" i="14"/>
  <c r="C90" i="14"/>
  <c r="D90" i="14"/>
  <c r="E90" i="14"/>
  <c r="F90" i="14"/>
  <c r="G90" i="14"/>
  <c r="H90" i="14"/>
  <c r="I90" i="14"/>
  <c r="J90" i="14"/>
  <c r="K90" i="14"/>
  <c r="Q90" i="14" s="1"/>
  <c r="L90" i="14"/>
  <c r="M90" i="14"/>
  <c r="N90" i="14"/>
  <c r="A103" i="14"/>
  <c r="B103" i="14"/>
  <c r="C103" i="14"/>
  <c r="D103" i="14"/>
  <c r="E103" i="14"/>
  <c r="F103" i="14"/>
  <c r="G103" i="14"/>
  <c r="H103" i="14"/>
  <c r="I103" i="14"/>
  <c r="J103" i="14"/>
  <c r="K103" i="14"/>
  <c r="Q103" i="14" s="1"/>
  <c r="L103" i="14"/>
  <c r="M103" i="14"/>
  <c r="N103" i="14"/>
  <c r="A108" i="14"/>
  <c r="B108" i="14"/>
  <c r="C108" i="14"/>
  <c r="D108" i="14"/>
  <c r="E108" i="14"/>
  <c r="F108" i="14"/>
  <c r="G108" i="14"/>
  <c r="H108" i="14"/>
  <c r="I108" i="14"/>
  <c r="J108" i="14"/>
  <c r="K108" i="14"/>
  <c r="Q108" i="14" s="1"/>
  <c r="L108" i="14"/>
  <c r="M108" i="14"/>
  <c r="N108" i="14"/>
  <c r="O108" i="14"/>
  <c r="A105" i="14"/>
  <c r="B105" i="14"/>
  <c r="C105" i="14"/>
  <c r="D105" i="14"/>
  <c r="E105" i="14"/>
  <c r="F105" i="14"/>
  <c r="G105" i="14"/>
  <c r="H105" i="14"/>
  <c r="I105" i="14"/>
  <c r="J105" i="14"/>
  <c r="K105" i="14"/>
  <c r="Q105" i="14" s="1"/>
  <c r="L105" i="14"/>
  <c r="M105" i="14"/>
  <c r="N105" i="14"/>
  <c r="O105" i="14"/>
  <c r="A96" i="14"/>
  <c r="B96" i="14"/>
  <c r="C96" i="14"/>
  <c r="D96" i="14"/>
  <c r="E96" i="14"/>
  <c r="F96" i="14"/>
  <c r="G96" i="14"/>
  <c r="H96" i="14"/>
  <c r="I96" i="14"/>
  <c r="J96" i="14"/>
  <c r="K96" i="14"/>
  <c r="Q96" i="14" s="1"/>
  <c r="L96" i="14"/>
  <c r="M96" i="14"/>
  <c r="N96" i="14"/>
  <c r="A45" i="14"/>
  <c r="B45" i="14"/>
  <c r="C45" i="14"/>
  <c r="D45" i="14"/>
  <c r="E45" i="14"/>
  <c r="F45" i="14"/>
  <c r="G45" i="14"/>
  <c r="H45" i="14"/>
  <c r="I45" i="14"/>
  <c r="J45" i="14"/>
  <c r="K45" i="14"/>
  <c r="Q45" i="14" s="1"/>
  <c r="L45" i="14"/>
  <c r="M45" i="14"/>
  <c r="N45" i="14"/>
  <c r="A77" i="14"/>
  <c r="B77" i="14"/>
  <c r="C77" i="14"/>
  <c r="D77" i="14"/>
  <c r="E77" i="14"/>
  <c r="F77" i="14"/>
  <c r="G77" i="14"/>
  <c r="H77" i="14"/>
  <c r="I77" i="14"/>
  <c r="J77" i="14"/>
  <c r="K77" i="14"/>
  <c r="Q77" i="14" s="1"/>
  <c r="L77" i="14"/>
  <c r="M77" i="14"/>
  <c r="N77" i="14"/>
  <c r="O77" i="14"/>
  <c r="A85" i="14"/>
  <c r="B85" i="14"/>
  <c r="C85" i="14"/>
  <c r="D85" i="14"/>
  <c r="E85" i="14"/>
  <c r="F85" i="14"/>
  <c r="G85" i="14"/>
  <c r="H85" i="14"/>
  <c r="I85" i="14"/>
  <c r="J85" i="14"/>
  <c r="K85" i="14"/>
  <c r="L85" i="14"/>
  <c r="M85" i="14"/>
  <c r="N85" i="14"/>
  <c r="O85" i="14"/>
  <c r="A55" i="14"/>
  <c r="B55" i="14"/>
  <c r="C55" i="14"/>
  <c r="D55" i="14"/>
  <c r="E55" i="14"/>
  <c r="F55" i="14"/>
  <c r="G55" i="14"/>
  <c r="H55" i="14"/>
  <c r="I55" i="14"/>
  <c r="J55" i="14"/>
  <c r="K55" i="14"/>
  <c r="Q55" i="14" s="1"/>
  <c r="L55" i="14"/>
  <c r="M55" i="14"/>
  <c r="N55" i="14"/>
  <c r="A44" i="14"/>
  <c r="B44" i="14"/>
  <c r="C44" i="14"/>
  <c r="D44" i="14"/>
  <c r="E44" i="14"/>
  <c r="F44" i="14"/>
  <c r="G44" i="14"/>
  <c r="H44" i="14"/>
  <c r="I44" i="14"/>
  <c r="J44" i="14"/>
  <c r="K44" i="14"/>
  <c r="Q44" i="14" s="1"/>
  <c r="L44" i="14"/>
  <c r="M44" i="14"/>
  <c r="N44" i="14"/>
  <c r="A35" i="14"/>
  <c r="B35" i="14"/>
  <c r="C35" i="14"/>
  <c r="D35" i="14"/>
  <c r="E35" i="14"/>
  <c r="F35" i="14"/>
  <c r="G35" i="14"/>
  <c r="H35" i="14"/>
  <c r="I35" i="14"/>
  <c r="J35" i="14"/>
  <c r="K35" i="14"/>
  <c r="Q35" i="14" s="1"/>
  <c r="L35" i="14"/>
  <c r="M35" i="14"/>
  <c r="N35" i="14"/>
  <c r="O35" i="14"/>
  <c r="A107" i="14"/>
  <c r="B107" i="14"/>
  <c r="C107" i="14"/>
  <c r="D107" i="14"/>
  <c r="E107" i="14"/>
  <c r="F107" i="14"/>
  <c r="G107" i="14"/>
  <c r="H107" i="14"/>
  <c r="I107" i="14"/>
  <c r="J107" i="14"/>
  <c r="K107" i="14"/>
  <c r="Q107" i="14" s="1"/>
  <c r="L107" i="14"/>
  <c r="M107" i="14"/>
  <c r="N107" i="14"/>
  <c r="O107" i="14"/>
  <c r="A15" i="14"/>
  <c r="B15" i="14"/>
  <c r="C15" i="14"/>
  <c r="D15" i="14"/>
  <c r="E15" i="14"/>
  <c r="F15" i="14"/>
  <c r="G15" i="14"/>
  <c r="H15" i="14"/>
  <c r="I15" i="14"/>
  <c r="J15" i="14"/>
  <c r="K15" i="14"/>
  <c r="Q15" i="14" s="1"/>
  <c r="L15" i="14"/>
  <c r="M15" i="14"/>
  <c r="N15" i="14"/>
  <c r="A99" i="14"/>
  <c r="B99" i="14"/>
  <c r="C99" i="14"/>
  <c r="D99" i="14"/>
  <c r="E99" i="14"/>
  <c r="F99" i="14"/>
  <c r="G99" i="14"/>
  <c r="H99" i="14"/>
  <c r="I99" i="14"/>
  <c r="J99" i="14"/>
  <c r="K99" i="14"/>
  <c r="Q99" i="14" s="1"/>
  <c r="L99" i="14"/>
  <c r="M99" i="14"/>
  <c r="N99" i="14"/>
  <c r="A94" i="14"/>
  <c r="B94" i="14"/>
  <c r="C94" i="14"/>
  <c r="D94" i="14"/>
  <c r="E94" i="14"/>
  <c r="F94" i="14"/>
  <c r="G94" i="14"/>
  <c r="H94" i="14"/>
  <c r="I94" i="14"/>
  <c r="J94" i="14"/>
  <c r="K94" i="14"/>
  <c r="L94" i="14"/>
  <c r="M94" i="14"/>
  <c r="N94" i="14"/>
  <c r="O94" i="14"/>
  <c r="A106" i="14"/>
  <c r="B106" i="14"/>
  <c r="C106" i="14"/>
  <c r="D106" i="14"/>
  <c r="E106" i="14"/>
  <c r="F106" i="14"/>
  <c r="G106" i="14"/>
  <c r="H106" i="14"/>
  <c r="I106" i="14"/>
  <c r="J106" i="14"/>
  <c r="K106" i="14"/>
  <c r="Q106" i="14" s="1"/>
  <c r="L106" i="14"/>
  <c r="M106" i="14"/>
  <c r="N106" i="14"/>
  <c r="O106" i="14"/>
  <c r="A100" i="14"/>
  <c r="B100" i="14"/>
  <c r="C100" i="14"/>
  <c r="D100" i="14"/>
  <c r="E100" i="14"/>
  <c r="F100" i="14"/>
  <c r="G100" i="14"/>
  <c r="H100" i="14"/>
  <c r="I100" i="14"/>
  <c r="J100" i="14"/>
  <c r="K100" i="14"/>
  <c r="Q100" i="14" s="1"/>
  <c r="L100" i="14"/>
  <c r="M100" i="14"/>
  <c r="N100" i="14"/>
  <c r="A68" i="14"/>
  <c r="B68" i="14"/>
  <c r="C68" i="14"/>
  <c r="D68" i="14"/>
  <c r="E68" i="14"/>
  <c r="F68" i="14"/>
  <c r="G68" i="14"/>
  <c r="H68" i="14"/>
  <c r="I68" i="14"/>
  <c r="J68" i="14"/>
  <c r="K68" i="14"/>
  <c r="Q68" i="14" s="1"/>
  <c r="L68" i="14"/>
  <c r="M68" i="14"/>
  <c r="N68" i="14"/>
  <c r="A80" i="14"/>
  <c r="B80" i="14"/>
  <c r="C80" i="14"/>
  <c r="D80" i="14"/>
  <c r="E80" i="14"/>
  <c r="F80" i="14"/>
  <c r="G80" i="14"/>
  <c r="H80" i="14"/>
  <c r="I80" i="14"/>
  <c r="J80" i="14"/>
  <c r="K80" i="14"/>
  <c r="Q80" i="14" s="1"/>
  <c r="L80" i="14"/>
  <c r="M80" i="14"/>
  <c r="N80" i="14"/>
  <c r="O80" i="14"/>
  <c r="A17" i="14"/>
  <c r="B17" i="14"/>
  <c r="C17" i="14"/>
  <c r="D17" i="14"/>
  <c r="E17" i="14"/>
  <c r="F17" i="14"/>
  <c r="G17" i="14"/>
  <c r="H17" i="14"/>
  <c r="I17" i="14"/>
  <c r="J17" i="14"/>
  <c r="K17" i="14"/>
  <c r="Q17" i="14" s="1"/>
  <c r="L17" i="14"/>
  <c r="M17" i="14"/>
  <c r="N17" i="14"/>
  <c r="O17" i="14"/>
  <c r="A83" i="14"/>
  <c r="B83" i="14"/>
  <c r="C83" i="14"/>
  <c r="D83" i="14"/>
  <c r="E83" i="14"/>
  <c r="F83" i="14"/>
  <c r="G83" i="14"/>
  <c r="H83" i="14"/>
  <c r="I83" i="14"/>
  <c r="J83" i="14"/>
  <c r="K83" i="14"/>
  <c r="Q83" i="14" s="1"/>
  <c r="L83" i="14"/>
  <c r="M83" i="14"/>
  <c r="N83" i="14"/>
  <c r="A30" i="14"/>
  <c r="B30" i="14"/>
  <c r="C30" i="14"/>
  <c r="D30" i="14"/>
  <c r="E30" i="14"/>
  <c r="F30" i="14"/>
  <c r="G30" i="14"/>
  <c r="H30" i="14"/>
  <c r="I30" i="14"/>
  <c r="J30" i="14"/>
  <c r="K30" i="14"/>
  <c r="Q30" i="14" s="1"/>
  <c r="L30" i="14"/>
  <c r="M30" i="14"/>
  <c r="N30" i="14"/>
  <c r="A72" i="14"/>
  <c r="B72" i="14"/>
  <c r="C72" i="14"/>
  <c r="D72" i="14"/>
  <c r="E72" i="14"/>
  <c r="F72" i="14"/>
  <c r="G72" i="14"/>
  <c r="H72" i="14"/>
  <c r="I72" i="14"/>
  <c r="J72" i="14"/>
  <c r="K72" i="14"/>
  <c r="Q72" i="14" s="1"/>
  <c r="L72" i="14"/>
  <c r="M72" i="14"/>
  <c r="N72" i="14"/>
  <c r="O72" i="14"/>
  <c r="A98" i="14"/>
  <c r="B98" i="14"/>
  <c r="C98" i="14"/>
  <c r="D98" i="14"/>
  <c r="E98" i="14"/>
  <c r="F98" i="14"/>
  <c r="G98" i="14"/>
  <c r="H98" i="14"/>
  <c r="I98" i="14"/>
  <c r="J98" i="14"/>
  <c r="K98" i="14"/>
  <c r="L98" i="14"/>
  <c r="M98" i="14"/>
  <c r="N98" i="14"/>
  <c r="O98" i="14"/>
  <c r="A78" i="14"/>
  <c r="B78" i="14"/>
  <c r="C78" i="14"/>
  <c r="D78" i="14"/>
  <c r="E78" i="14"/>
  <c r="F78" i="14"/>
  <c r="G78" i="14"/>
  <c r="H78" i="14"/>
  <c r="I78" i="14"/>
  <c r="J78" i="14"/>
  <c r="K78" i="14"/>
  <c r="Q78" i="14" s="1"/>
  <c r="L78" i="14"/>
  <c r="M78" i="14"/>
  <c r="N78" i="14"/>
  <c r="A101" i="14"/>
  <c r="B101" i="14"/>
  <c r="C101" i="14"/>
  <c r="D101" i="14"/>
  <c r="E101" i="14"/>
  <c r="F101" i="14"/>
  <c r="G101" i="14"/>
  <c r="H101" i="14"/>
  <c r="I101" i="14"/>
  <c r="J101" i="14"/>
  <c r="K101" i="14"/>
  <c r="Q101" i="14" s="1"/>
  <c r="L101" i="14"/>
  <c r="M101" i="14"/>
  <c r="N101" i="14"/>
  <c r="A62" i="14"/>
  <c r="B62" i="14"/>
  <c r="C62" i="14"/>
  <c r="D62" i="14"/>
  <c r="E62" i="14"/>
  <c r="F62" i="14"/>
  <c r="G62" i="14"/>
  <c r="H62" i="14"/>
  <c r="I62" i="14"/>
  <c r="J62" i="14"/>
  <c r="K62" i="14"/>
  <c r="Q62" i="14" s="1"/>
  <c r="L62" i="14"/>
  <c r="M62" i="14"/>
  <c r="N62" i="14"/>
  <c r="O62" i="14"/>
  <c r="A102" i="14"/>
  <c r="B102" i="14"/>
  <c r="C102" i="14"/>
  <c r="D102" i="14"/>
  <c r="E102" i="14"/>
  <c r="F102" i="14"/>
  <c r="G102" i="14"/>
  <c r="H102" i="14"/>
  <c r="I102" i="14"/>
  <c r="J102" i="14"/>
  <c r="K102" i="14"/>
  <c r="Q102" i="14" s="1"/>
  <c r="L102" i="14"/>
  <c r="M102" i="14"/>
  <c r="N102" i="14"/>
  <c r="O102" i="14"/>
  <c r="A67" i="14"/>
  <c r="B67" i="14"/>
  <c r="C67" i="14"/>
  <c r="D67" i="14"/>
  <c r="E67" i="14"/>
  <c r="F67" i="14"/>
  <c r="G67" i="14"/>
  <c r="H67" i="14"/>
  <c r="I67" i="14"/>
  <c r="J67" i="14"/>
  <c r="K67" i="14"/>
  <c r="Q67" i="14" s="1"/>
  <c r="L67" i="14"/>
  <c r="M67" i="14"/>
  <c r="N67" i="14"/>
  <c r="A104" i="14"/>
  <c r="B104" i="14"/>
  <c r="C104" i="14"/>
  <c r="D104" i="14"/>
  <c r="E104" i="14"/>
  <c r="F104" i="14"/>
  <c r="G104" i="14"/>
  <c r="H104" i="14"/>
  <c r="I104" i="14"/>
  <c r="J104" i="14"/>
  <c r="K104" i="14"/>
  <c r="Q104" i="14" s="1"/>
  <c r="L104" i="14"/>
  <c r="M104" i="14"/>
  <c r="N104" i="14"/>
  <c r="B88" i="14"/>
  <c r="C88" i="14"/>
  <c r="D88" i="14"/>
  <c r="E88" i="14"/>
  <c r="F88" i="14"/>
  <c r="G88" i="14"/>
  <c r="H88" i="14"/>
  <c r="I88" i="14"/>
  <c r="J88" i="14"/>
  <c r="K88" i="14"/>
  <c r="Q88" i="14" s="1"/>
  <c r="L88" i="14"/>
  <c r="M88" i="14"/>
  <c r="N88" i="14"/>
  <c r="A88" i="14"/>
  <c r="O37" i="13"/>
  <c r="O36" i="13"/>
  <c r="O35" i="13"/>
  <c r="O34" i="13"/>
  <c r="O33" i="13"/>
  <c r="O32" i="13"/>
  <c r="O31" i="13"/>
  <c r="O30" i="13"/>
  <c r="O29" i="13"/>
  <c r="O28" i="13"/>
  <c r="O27" i="13"/>
  <c r="O26" i="13"/>
  <c r="O25" i="13"/>
  <c r="O24" i="13"/>
  <c r="O23" i="13"/>
  <c r="O22" i="13"/>
  <c r="O21" i="13"/>
  <c r="O20" i="13"/>
  <c r="O19" i="13"/>
  <c r="O18" i="13"/>
  <c r="O17" i="13"/>
  <c r="O16" i="13"/>
  <c r="O15" i="13"/>
  <c r="O14" i="13"/>
  <c r="O13" i="13"/>
  <c r="O12" i="13"/>
  <c r="O11" i="13"/>
  <c r="O10" i="13"/>
  <c r="O9" i="13"/>
  <c r="O8" i="13"/>
  <c r="O7" i="13"/>
  <c r="O6" i="13"/>
  <c r="O5" i="13"/>
  <c r="O4" i="13"/>
  <c r="O3" i="13"/>
  <c r="O2" i="13"/>
  <c r="O37" i="12"/>
  <c r="O36" i="12"/>
  <c r="O35" i="12"/>
  <c r="O57" i="14" s="1"/>
  <c r="O34" i="12"/>
  <c r="O33" i="12"/>
  <c r="O39" i="14" s="1"/>
  <c r="O32" i="12"/>
  <c r="O74" i="14" s="1"/>
  <c r="O31" i="12"/>
  <c r="O95" i="14" s="1"/>
  <c r="O30" i="12"/>
  <c r="O38" i="14" s="1"/>
  <c r="O29" i="12"/>
  <c r="O28" i="12"/>
  <c r="O27" i="12"/>
  <c r="O41" i="14" s="1"/>
  <c r="O26" i="12"/>
  <c r="O25" i="12"/>
  <c r="O89" i="14" s="1"/>
  <c r="O24" i="12"/>
  <c r="O65" i="14" s="1"/>
  <c r="O23" i="12"/>
  <c r="O22" i="12"/>
  <c r="O76" i="14" s="1"/>
  <c r="O21" i="12"/>
  <c r="O20" i="12"/>
  <c r="O19" i="12"/>
  <c r="O93" i="14" s="1"/>
  <c r="O18" i="12"/>
  <c r="O17" i="12"/>
  <c r="O63" i="14" s="1"/>
  <c r="O16" i="12"/>
  <c r="O73" i="14" s="1"/>
  <c r="O15" i="12"/>
  <c r="O14" i="12"/>
  <c r="O69" i="14" s="1"/>
  <c r="O13" i="12"/>
  <c r="O12" i="12"/>
  <c r="O11" i="12"/>
  <c r="O28" i="14" s="1"/>
  <c r="O10" i="12"/>
  <c r="O9" i="12"/>
  <c r="O36" i="14" s="1"/>
  <c r="O8" i="12"/>
  <c r="O86" i="14" s="1"/>
  <c r="O7" i="12"/>
  <c r="O6" i="12"/>
  <c r="O53" i="14" s="1"/>
  <c r="O5" i="12"/>
  <c r="O4" i="12"/>
  <c r="O3" i="12"/>
  <c r="O46" i="14" s="1"/>
  <c r="O2" i="12"/>
  <c r="O37" i="11"/>
  <c r="O104" i="14" s="1"/>
  <c r="O36" i="11"/>
  <c r="O67" i="14" s="1"/>
  <c r="O35" i="11"/>
  <c r="O34" i="11"/>
  <c r="O33" i="11"/>
  <c r="O101" i="14" s="1"/>
  <c r="O32" i="11"/>
  <c r="O78" i="14" s="1"/>
  <c r="O31" i="11"/>
  <c r="O30" i="11"/>
  <c r="O29" i="11"/>
  <c r="O30" i="14" s="1"/>
  <c r="O28" i="11"/>
  <c r="O83" i="14" s="1"/>
  <c r="O27" i="11"/>
  <c r="O26" i="11"/>
  <c r="O25" i="11"/>
  <c r="O68" i="14" s="1"/>
  <c r="O24" i="11"/>
  <c r="O100" i="14" s="1"/>
  <c r="O23" i="11"/>
  <c r="O22" i="11"/>
  <c r="O21" i="11"/>
  <c r="O99" i="14" s="1"/>
  <c r="O20" i="11"/>
  <c r="O15" i="14" s="1"/>
  <c r="O19" i="11"/>
  <c r="O18" i="11"/>
  <c r="O17" i="11"/>
  <c r="O44" i="14" s="1"/>
  <c r="O16" i="11"/>
  <c r="O55" i="14" s="1"/>
  <c r="O15" i="11"/>
  <c r="O14" i="11"/>
  <c r="O13" i="11"/>
  <c r="O45" i="14" s="1"/>
  <c r="O12" i="11"/>
  <c r="O96" i="14" s="1"/>
  <c r="O11" i="11"/>
  <c r="O10" i="11"/>
  <c r="O9" i="11"/>
  <c r="O103" i="14" s="1"/>
  <c r="O8" i="11"/>
  <c r="O90" i="14" s="1"/>
  <c r="O7" i="11"/>
  <c r="O6" i="11"/>
  <c r="O5" i="11"/>
  <c r="O20" i="14" s="1"/>
  <c r="O4" i="11"/>
  <c r="P4" i="11" s="1"/>
  <c r="P51" i="14" s="1"/>
  <c r="O3" i="11"/>
  <c r="O2" i="11"/>
  <c r="O88" i="14" s="1"/>
  <c r="P3" i="12" l="1"/>
  <c r="P46" i="14" s="1"/>
  <c r="O97" i="14"/>
  <c r="P7" i="12"/>
  <c r="P97" i="14" s="1"/>
  <c r="P17" i="12"/>
  <c r="P63" i="14" s="1"/>
  <c r="P21" i="12"/>
  <c r="P50" i="14" s="1"/>
  <c r="P4" i="12"/>
  <c r="P92" i="14" s="1"/>
  <c r="O92" i="14"/>
  <c r="P33" i="12"/>
  <c r="P39" i="14" s="1"/>
  <c r="P11" i="12"/>
  <c r="P28" i="14" s="1"/>
  <c r="O54" i="14"/>
  <c r="P15" i="12"/>
  <c r="P54" i="14" s="1"/>
  <c r="P25" i="12"/>
  <c r="P89" i="14" s="1"/>
  <c r="P29" i="12"/>
  <c r="P52" i="14" s="1"/>
  <c r="P37" i="12"/>
  <c r="P79" i="14" s="1"/>
  <c r="P5" i="12"/>
  <c r="P87" i="14" s="1"/>
  <c r="P12" i="12"/>
  <c r="P60" i="14" s="1"/>
  <c r="O60" i="14"/>
  <c r="P19" i="12"/>
  <c r="P93" i="14" s="1"/>
  <c r="O58" i="14"/>
  <c r="P23" i="12"/>
  <c r="P58" i="14" s="1"/>
  <c r="P9" i="12"/>
  <c r="P36" i="14" s="1"/>
  <c r="P13" i="12"/>
  <c r="P66" i="14" s="1"/>
  <c r="P20" i="12"/>
  <c r="P84" i="14" s="1"/>
  <c r="O84" i="14"/>
  <c r="P27" i="12"/>
  <c r="P41" i="14" s="1"/>
  <c r="P35" i="12"/>
  <c r="P57" i="14" s="1"/>
  <c r="P28" i="12"/>
  <c r="P64" i="14" s="1"/>
  <c r="P36" i="12"/>
  <c r="P71" i="14" s="1"/>
  <c r="P2" i="12"/>
  <c r="P37" i="14" s="1"/>
  <c r="P10" i="12"/>
  <c r="P75" i="14" s="1"/>
  <c r="P18" i="12"/>
  <c r="P91" i="14" s="1"/>
  <c r="P26" i="12"/>
  <c r="P70" i="14" s="1"/>
  <c r="P31" i="12"/>
  <c r="P95" i="14" s="1"/>
  <c r="P34" i="12"/>
  <c r="P81" i="14" s="1"/>
  <c r="O79" i="14"/>
  <c r="O71" i="14"/>
  <c r="O81" i="14"/>
  <c r="O52" i="14"/>
  <c r="O64" i="14"/>
  <c r="O70" i="14"/>
  <c r="O50" i="14"/>
  <c r="O91" i="14"/>
  <c r="O66" i="14"/>
  <c r="O75" i="14"/>
  <c r="O87" i="14"/>
  <c r="P8" i="12"/>
  <c r="P86" i="14" s="1"/>
  <c r="P16" i="12"/>
  <c r="P73" i="14" s="1"/>
  <c r="P24" i="12"/>
  <c r="P65" i="14" s="1"/>
  <c r="P32" i="12"/>
  <c r="P74" i="14" s="1"/>
  <c r="O37" i="14"/>
  <c r="P6" i="12"/>
  <c r="P53" i="14" s="1"/>
  <c r="P14" i="12"/>
  <c r="P69" i="14" s="1"/>
  <c r="P22" i="12"/>
  <c r="P76" i="14" s="1"/>
  <c r="P30" i="12"/>
  <c r="P38" i="14" s="1"/>
  <c r="O51" i="14"/>
  <c r="P2" i="13"/>
  <c r="P6" i="13"/>
  <c r="P22" i="13"/>
  <c r="P34" i="13"/>
  <c r="P3" i="13"/>
  <c r="P7" i="13"/>
  <c r="P11" i="13"/>
  <c r="P15" i="13"/>
  <c r="P19" i="13"/>
  <c r="P23" i="13"/>
  <c r="P27" i="13"/>
  <c r="P31" i="13"/>
  <c r="P35" i="13"/>
  <c r="P14" i="13"/>
  <c r="P30" i="13"/>
  <c r="P4" i="13"/>
  <c r="P8" i="13"/>
  <c r="P12" i="13"/>
  <c r="P16" i="13"/>
  <c r="P20" i="13"/>
  <c r="P24" i="13"/>
  <c r="P28" i="13"/>
  <c r="P32" i="13"/>
  <c r="P36" i="13"/>
  <c r="P10" i="13"/>
  <c r="P18" i="13"/>
  <c r="P26" i="13"/>
  <c r="P5" i="13"/>
  <c r="P9" i="13"/>
  <c r="P13" i="13"/>
  <c r="P17" i="13"/>
  <c r="P21" i="13"/>
  <c r="P25" i="13"/>
  <c r="P29" i="13"/>
  <c r="P33" i="13"/>
  <c r="P37" i="13"/>
  <c r="P34" i="11"/>
  <c r="P62" i="14" s="1"/>
  <c r="P2" i="11"/>
  <c r="P88" i="14" s="1"/>
  <c r="P6" i="11"/>
  <c r="P42" i="14" s="1"/>
  <c r="P10" i="11"/>
  <c r="P108" i="14" s="1"/>
  <c r="P14" i="11"/>
  <c r="P77" i="14" s="1"/>
  <c r="P18" i="11"/>
  <c r="P35" i="14" s="1"/>
  <c r="P22" i="11"/>
  <c r="P94" i="14" s="1"/>
  <c r="P26" i="11"/>
  <c r="P80" i="14" s="1"/>
  <c r="P30" i="11"/>
  <c r="P72" i="14" s="1"/>
  <c r="P3" i="11"/>
  <c r="P40" i="14" s="1"/>
  <c r="P7" i="11"/>
  <c r="P109" i="14" s="1"/>
  <c r="P11" i="11"/>
  <c r="P105" i="14" s="1"/>
  <c r="P15" i="11"/>
  <c r="P85" i="14" s="1"/>
  <c r="P19" i="11"/>
  <c r="P107" i="14" s="1"/>
  <c r="P23" i="11"/>
  <c r="P106" i="14" s="1"/>
  <c r="P27" i="11"/>
  <c r="P17" i="14" s="1"/>
  <c r="P31" i="11"/>
  <c r="P98" i="14" s="1"/>
  <c r="P35" i="11"/>
  <c r="P102" i="14" s="1"/>
  <c r="P36" i="11"/>
  <c r="P67" i="14" s="1"/>
  <c r="P8" i="11"/>
  <c r="P90" i="14" s="1"/>
  <c r="P12" i="11"/>
  <c r="P96" i="14" s="1"/>
  <c r="P16" i="11"/>
  <c r="P55" i="14" s="1"/>
  <c r="P20" i="11"/>
  <c r="P15" i="14" s="1"/>
  <c r="P24" i="11"/>
  <c r="P100" i="14" s="1"/>
  <c r="P28" i="11"/>
  <c r="P83" i="14" s="1"/>
  <c r="P32" i="11"/>
  <c r="P78" i="14" s="1"/>
  <c r="P5" i="11"/>
  <c r="P20" i="14" s="1"/>
  <c r="P9" i="11"/>
  <c r="P103" i="14" s="1"/>
  <c r="P13" i="11"/>
  <c r="P45" i="14" s="1"/>
  <c r="P17" i="11"/>
  <c r="P44" i="14" s="1"/>
  <c r="P21" i="11"/>
  <c r="P99" i="14" s="1"/>
  <c r="P25" i="11"/>
  <c r="P68" i="14" s="1"/>
  <c r="P29" i="11"/>
  <c r="P30" i="14" s="1"/>
  <c r="P33" i="11"/>
  <c r="P101" i="14" s="1"/>
  <c r="P37" i="11"/>
  <c r="P104" i="14" s="1"/>
  <c r="N59" i="6" l="1"/>
  <c r="M59" i="6"/>
  <c r="L59" i="6"/>
  <c r="K59" i="6"/>
  <c r="J59" i="6"/>
  <c r="I59" i="6"/>
  <c r="H59" i="6"/>
  <c r="G59" i="6"/>
  <c r="F59" i="6"/>
  <c r="E59" i="6"/>
  <c r="D59" i="6"/>
  <c r="C59" i="6"/>
  <c r="B59" i="6"/>
  <c r="A59" i="6"/>
  <c r="N58" i="6"/>
  <c r="M58" i="6"/>
  <c r="L58" i="6"/>
  <c r="K58" i="6"/>
  <c r="J58" i="6"/>
  <c r="I58" i="6"/>
  <c r="H58" i="6"/>
  <c r="G58" i="6"/>
  <c r="F58" i="6"/>
  <c r="E58" i="6"/>
  <c r="D58" i="6"/>
  <c r="C58" i="6"/>
  <c r="B58" i="6"/>
  <c r="A58" i="6"/>
  <c r="O68" i="6"/>
  <c r="N68" i="6"/>
  <c r="M68" i="6"/>
  <c r="L68" i="6"/>
  <c r="K68" i="6"/>
  <c r="J68" i="6"/>
  <c r="I68" i="6"/>
  <c r="H68" i="6"/>
  <c r="G68" i="6"/>
  <c r="F68" i="6"/>
  <c r="E68" i="6"/>
  <c r="D68" i="6"/>
  <c r="C68" i="6"/>
  <c r="B68" i="6"/>
  <c r="A68" i="6"/>
  <c r="N60" i="6"/>
  <c r="M60" i="6"/>
  <c r="L60" i="6"/>
  <c r="K60" i="6"/>
  <c r="J60" i="6"/>
  <c r="I60" i="6"/>
  <c r="H60" i="6"/>
  <c r="G60" i="6"/>
  <c r="F60" i="6"/>
  <c r="E60" i="6"/>
  <c r="D60" i="6"/>
  <c r="C60" i="6"/>
  <c r="B60" i="6"/>
  <c r="A60" i="6"/>
  <c r="N39" i="6"/>
  <c r="M39" i="6"/>
  <c r="L39" i="6"/>
  <c r="K39" i="6"/>
  <c r="J39" i="6"/>
  <c r="I39" i="6"/>
  <c r="H39" i="6"/>
  <c r="G39" i="6"/>
  <c r="F39" i="6"/>
  <c r="E39" i="6"/>
  <c r="D39" i="6"/>
  <c r="C39" i="6"/>
  <c r="B39" i="6"/>
  <c r="A39" i="6"/>
  <c r="N91" i="6"/>
  <c r="M91" i="6"/>
  <c r="L91" i="6"/>
  <c r="K91" i="6"/>
  <c r="J91" i="6"/>
  <c r="I91" i="6"/>
  <c r="H91" i="6"/>
  <c r="G91" i="6"/>
  <c r="F91" i="6"/>
  <c r="E91" i="6"/>
  <c r="D91" i="6"/>
  <c r="C91" i="6"/>
  <c r="B91" i="6"/>
  <c r="A91" i="6"/>
  <c r="O40" i="6"/>
  <c r="N40" i="6"/>
  <c r="M40" i="6"/>
  <c r="L40" i="6"/>
  <c r="K40" i="6"/>
  <c r="J40" i="6"/>
  <c r="I40" i="6"/>
  <c r="H40" i="6"/>
  <c r="G40" i="6"/>
  <c r="F40" i="6"/>
  <c r="E40" i="6"/>
  <c r="D40" i="6"/>
  <c r="C40" i="6"/>
  <c r="B40" i="6"/>
  <c r="A40" i="6"/>
  <c r="N12" i="6"/>
  <c r="M12" i="6"/>
  <c r="L12" i="6"/>
  <c r="K12" i="6"/>
  <c r="J12" i="6"/>
  <c r="I12" i="6"/>
  <c r="H12" i="6"/>
  <c r="G12" i="6"/>
  <c r="F12" i="6"/>
  <c r="E12" i="6"/>
  <c r="D12" i="6"/>
  <c r="C12" i="6"/>
  <c r="B12" i="6"/>
  <c r="A12" i="6"/>
  <c r="N17" i="6"/>
  <c r="M17" i="6"/>
  <c r="L17" i="6"/>
  <c r="K17" i="6"/>
  <c r="J17" i="6"/>
  <c r="I17" i="6"/>
  <c r="H17" i="6"/>
  <c r="G17" i="6"/>
  <c r="F17" i="6"/>
  <c r="E17" i="6"/>
  <c r="D17" i="6"/>
  <c r="C17" i="6"/>
  <c r="B17" i="6"/>
  <c r="A17" i="6"/>
  <c r="N27" i="6"/>
  <c r="M27" i="6"/>
  <c r="L27" i="6"/>
  <c r="K27" i="6"/>
  <c r="J27" i="6"/>
  <c r="I27" i="6"/>
  <c r="H27" i="6"/>
  <c r="G27" i="6"/>
  <c r="F27" i="6"/>
  <c r="E27" i="6"/>
  <c r="D27" i="6"/>
  <c r="C27" i="6"/>
  <c r="B27" i="6"/>
  <c r="A27" i="6"/>
  <c r="O4" i="6"/>
  <c r="N4" i="6"/>
  <c r="M4" i="6"/>
  <c r="L4" i="6"/>
  <c r="K4" i="6"/>
  <c r="J4" i="6"/>
  <c r="I4" i="6"/>
  <c r="H4" i="6"/>
  <c r="G4" i="6"/>
  <c r="F4" i="6"/>
  <c r="E4" i="6"/>
  <c r="D4" i="6"/>
  <c r="C4" i="6"/>
  <c r="B4" i="6"/>
  <c r="A4" i="6"/>
  <c r="N9" i="6"/>
  <c r="M9" i="6"/>
  <c r="L9" i="6"/>
  <c r="K9" i="6"/>
  <c r="J9" i="6"/>
  <c r="I9" i="6"/>
  <c r="H9" i="6"/>
  <c r="G9" i="6"/>
  <c r="F9" i="6"/>
  <c r="E9" i="6"/>
  <c r="D9" i="6"/>
  <c r="C9" i="6"/>
  <c r="B9" i="6"/>
  <c r="A9" i="6"/>
  <c r="N71" i="6"/>
  <c r="M71" i="6"/>
  <c r="L71" i="6"/>
  <c r="K71" i="6"/>
  <c r="J71" i="6"/>
  <c r="I71" i="6"/>
  <c r="H71" i="6"/>
  <c r="G71" i="6"/>
  <c r="F71" i="6"/>
  <c r="E71" i="6"/>
  <c r="D71" i="6"/>
  <c r="C71" i="6"/>
  <c r="B71" i="6"/>
  <c r="A71" i="6"/>
  <c r="N51" i="6"/>
  <c r="M51" i="6"/>
  <c r="L51" i="6"/>
  <c r="K51" i="6"/>
  <c r="J51" i="6"/>
  <c r="I51" i="6"/>
  <c r="H51" i="6"/>
  <c r="G51" i="6"/>
  <c r="F51" i="6"/>
  <c r="E51" i="6"/>
  <c r="D51" i="6"/>
  <c r="C51" i="6"/>
  <c r="B51" i="6"/>
  <c r="A51" i="6"/>
  <c r="O86" i="6"/>
  <c r="N86" i="6"/>
  <c r="M86" i="6"/>
  <c r="L86" i="6"/>
  <c r="K86" i="6"/>
  <c r="J86" i="6"/>
  <c r="I86" i="6"/>
  <c r="H86" i="6"/>
  <c r="G86" i="6"/>
  <c r="F86" i="6"/>
  <c r="E86" i="6"/>
  <c r="D86" i="6"/>
  <c r="C86" i="6"/>
  <c r="B86" i="6"/>
  <c r="A86" i="6"/>
  <c r="N75" i="6"/>
  <c r="M75" i="6"/>
  <c r="L75" i="6"/>
  <c r="K75" i="6"/>
  <c r="J75" i="6"/>
  <c r="I75" i="6"/>
  <c r="H75" i="6"/>
  <c r="G75" i="6"/>
  <c r="F75" i="6"/>
  <c r="E75" i="6"/>
  <c r="D75" i="6"/>
  <c r="C75" i="6"/>
  <c r="B75" i="6"/>
  <c r="A75" i="6"/>
  <c r="N24" i="6"/>
  <c r="M24" i="6"/>
  <c r="L24" i="6"/>
  <c r="K24" i="6"/>
  <c r="J24" i="6"/>
  <c r="I24" i="6"/>
  <c r="H24" i="6"/>
  <c r="G24" i="6"/>
  <c r="F24" i="6"/>
  <c r="E24" i="6"/>
  <c r="D24" i="6"/>
  <c r="C24" i="6"/>
  <c r="B24" i="6"/>
  <c r="A24" i="6"/>
  <c r="N18" i="6"/>
  <c r="M18" i="6"/>
  <c r="L18" i="6"/>
  <c r="K18" i="6"/>
  <c r="J18" i="6"/>
  <c r="I18" i="6"/>
  <c r="H18" i="6"/>
  <c r="G18" i="6"/>
  <c r="F18" i="6"/>
  <c r="E18" i="6"/>
  <c r="D18" i="6"/>
  <c r="C18" i="6"/>
  <c r="B18" i="6"/>
  <c r="A18" i="6"/>
  <c r="O36" i="6"/>
  <c r="N36" i="6"/>
  <c r="M36" i="6"/>
  <c r="L36" i="6"/>
  <c r="K36" i="6"/>
  <c r="J36" i="6"/>
  <c r="I36" i="6"/>
  <c r="H36" i="6"/>
  <c r="G36" i="6"/>
  <c r="F36" i="6"/>
  <c r="E36" i="6"/>
  <c r="D36" i="6"/>
  <c r="C36" i="6"/>
  <c r="B36" i="6"/>
  <c r="A36" i="6"/>
  <c r="N15" i="6"/>
  <c r="M15" i="6"/>
  <c r="L15" i="6"/>
  <c r="K15" i="6"/>
  <c r="J15" i="6"/>
  <c r="I15" i="6"/>
  <c r="H15" i="6"/>
  <c r="G15" i="6"/>
  <c r="F15" i="6"/>
  <c r="E15" i="6"/>
  <c r="D15" i="6"/>
  <c r="C15" i="6"/>
  <c r="B15" i="6"/>
  <c r="A15" i="6"/>
  <c r="N41" i="6"/>
  <c r="M41" i="6"/>
  <c r="L41" i="6"/>
  <c r="K41" i="6"/>
  <c r="J41" i="6"/>
  <c r="I41" i="6"/>
  <c r="H41" i="6"/>
  <c r="G41" i="6"/>
  <c r="F41" i="6"/>
  <c r="E41" i="6"/>
  <c r="D41" i="6"/>
  <c r="C41" i="6"/>
  <c r="B41" i="6"/>
  <c r="A41" i="6"/>
  <c r="N13" i="6"/>
  <c r="M13" i="6"/>
  <c r="L13" i="6"/>
  <c r="K13" i="6"/>
  <c r="J13" i="6"/>
  <c r="I13" i="6"/>
  <c r="H13" i="6"/>
  <c r="G13" i="6"/>
  <c r="F13" i="6"/>
  <c r="E13" i="6"/>
  <c r="D13" i="6"/>
  <c r="C13" i="6"/>
  <c r="B13" i="6"/>
  <c r="A13" i="6"/>
  <c r="O3" i="6"/>
  <c r="N3" i="6"/>
  <c r="M3" i="6"/>
  <c r="L3" i="6"/>
  <c r="K3" i="6"/>
  <c r="J3" i="6"/>
  <c r="I3" i="6"/>
  <c r="H3" i="6"/>
  <c r="G3" i="6"/>
  <c r="F3" i="6"/>
  <c r="E3" i="6"/>
  <c r="D3" i="6"/>
  <c r="C3" i="6"/>
  <c r="B3" i="6"/>
  <c r="A3" i="6"/>
  <c r="N21" i="6"/>
  <c r="M21" i="6"/>
  <c r="L21" i="6"/>
  <c r="K21" i="6"/>
  <c r="J21" i="6"/>
  <c r="I21" i="6"/>
  <c r="H21" i="6"/>
  <c r="G21" i="6"/>
  <c r="F21" i="6"/>
  <c r="E21" i="6"/>
  <c r="D21" i="6"/>
  <c r="C21" i="6"/>
  <c r="B21" i="6"/>
  <c r="A21" i="6"/>
  <c r="N100" i="6"/>
  <c r="M100" i="6"/>
  <c r="L100" i="6"/>
  <c r="K100" i="6"/>
  <c r="J100" i="6"/>
  <c r="I100" i="6"/>
  <c r="H100" i="6"/>
  <c r="G100" i="6"/>
  <c r="F100" i="6"/>
  <c r="E100" i="6"/>
  <c r="D100" i="6"/>
  <c r="C100" i="6"/>
  <c r="B100" i="6"/>
  <c r="A100" i="6"/>
  <c r="N48" i="6"/>
  <c r="M48" i="6"/>
  <c r="L48" i="6"/>
  <c r="K48" i="6"/>
  <c r="J48" i="6"/>
  <c r="I48" i="6"/>
  <c r="H48" i="6"/>
  <c r="G48" i="6"/>
  <c r="F48" i="6"/>
  <c r="E48" i="6"/>
  <c r="D48" i="6"/>
  <c r="C48" i="6"/>
  <c r="B48" i="6"/>
  <c r="A48" i="6"/>
  <c r="O79" i="6"/>
  <c r="N79" i="6"/>
  <c r="M79" i="6"/>
  <c r="L79" i="6"/>
  <c r="K79" i="6"/>
  <c r="J79" i="6"/>
  <c r="I79" i="6"/>
  <c r="H79" i="6"/>
  <c r="G79" i="6"/>
  <c r="F79" i="6"/>
  <c r="E79" i="6"/>
  <c r="D79" i="6"/>
  <c r="C79" i="6"/>
  <c r="B79" i="6"/>
  <c r="A79" i="6"/>
  <c r="N81" i="6"/>
  <c r="M81" i="6"/>
  <c r="L81" i="6"/>
  <c r="K81" i="6"/>
  <c r="J81" i="6"/>
  <c r="I81" i="6"/>
  <c r="H81" i="6"/>
  <c r="G81" i="6"/>
  <c r="F81" i="6"/>
  <c r="E81" i="6"/>
  <c r="D81" i="6"/>
  <c r="C81" i="6"/>
  <c r="B81" i="6"/>
  <c r="A81" i="6"/>
  <c r="N28" i="6"/>
  <c r="M28" i="6"/>
  <c r="L28" i="6"/>
  <c r="K28" i="6"/>
  <c r="J28" i="6"/>
  <c r="I28" i="6"/>
  <c r="H28" i="6"/>
  <c r="G28" i="6"/>
  <c r="F28" i="6"/>
  <c r="E28" i="6"/>
  <c r="D28" i="6"/>
  <c r="C28" i="6"/>
  <c r="B28" i="6"/>
  <c r="A28" i="6"/>
  <c r="N34" i="6"/>
  <c r="M34" i="6"/>
  <c r="L34" i="6"/>
  <c r="K34" i="6"/>
  <c r="J34" i="6"/>
  <c r="I34" i="6"/>
  <c r="H34" i="6"/>
  <c r="G34" i="6"/>
  <c r="F34" i="6"/>
  <c r="E34" i="6"/>
  <c r="D34" i="6"/>
  <c r="C34" i="6"/>
  <c r="B34" i="6"/>
  <c r="A34" i="6"/>
  <c r="O50" i="6"/>
  <c r="N50" i="6"/>
  <c r="M50" i="6"/>
  <c r="L50" i="6"/>
  <c r="K50" i="6"/>
  <c r="J50" i="6"/>
  <c r="I50" i="6"/>
  <c r="H50" i="6"/>
  <c r="G50" i="6"/>
  <c r="F50" i="6"/>
  <c r="E50" i="6"/>
  <c r="D50" i="6"/>
  <c r="C50" i="6"/>
  <c r="B50" i="6"/>
  <c r="A50" i="6"/>
  <c r="N11" i="6"/>
  <c r="M11" i="6"/>
  <c r="L11" i="6"/>
  <c r="K11" i="6"/>
  <c r="J11" i="6"/>
  <c r="I11" i="6"/>
  <c r="H11" i="6"/>
  <c r="G11" i="6"/>
  <c r="F11" i="6"/>
  <c r="E11" i="6"/>
  <c r="D11" i="6"/>
  <c r="C11" i="6"/>
  <c r="B11" i="6"/>
  <c r="A11" i="6"/>
  <c r="N16" i="6"/>
  <c r="M16" i="6"/>
  <c r="L16" i="6"/>
  <c r="K16" i="6"/>
  <c r="J16" i="6"/>
  <c r="I16" i="6"/>
  <c r="H16" i="6"/>
  <c r="G16" i="6"/>
  <c r="F16" i="6"/>
  <c r="E16" i="6"/>
  <c r="D16" i="6"/>
  <c r="C16" i="6"/>
  <c r="B16" i="6"/>
  <c r="A16" i="6"/>
  <c r="N7" i="6"/>
  <c r="M7" i="6"/>
  <c r="L7" i="6"/>
  <c r="K7" i="6"/>
  <c r="J7" i="6"/>
  <c r="I7" i="6"/>
  <c r="H7" i="6"/>
  <c r="G7" i="6"/>
  <c r="F7" i="6"/>
  <c r="E7" i="6"/>
  <c r="D7" i="6"/>
  <c r="C7" i="6"/>
  <c r="B7" i="6"/>
  <c r="A7" i="6"/>
  <c r="O2" i="6"/>
  <c r="N2" i="6"/>
  <c r="M2" i="6"/>
  <c r="L2" i="6"/>
  <c r="K2" i="6"/>
  <c r="J2" i="6"/>
  <c r="I2" i="6"/>
  <c r="H2" i="6"/>
  <c r="G2" i="6"/>
  <c r="F2" i="6"/>
  <c r="E2" i="6"/>
  <c r="D2" i="6"/>
  <c r="C2" i="6"/>
  <c r="B2" i="6"/>
  <c r="A2" i="6"/>
  <c r="N5" i="6"/>
  <c r="M5" i="6"/>
  <c r="L5" i="6"/>
  <c r="K5" i="6"/>
  <c r="J5" i="6"/>
  <c r="I5" i="6"/>
  <c r="H5" i="6"/>
  <c r="G5" i="6"/>
  <c r="F5" i="6"/>
  <c r="E5" i="6"/>
  <c r="D5" i="6"/>
  <c r="C5" i="6"/>
  <c r="B5" i="6"/>
  <c r="A5" i="6"/>
  <c r="O93" i="6"/>
  <c r="N93" i="6"/>
  <c r="M93" i="6"/>
  <c r="L93" i="6"/>
  <c r="K93" i="6"/>
  <c r="J93" i="6"/>
  <c r="I93" i="6"/>
  <c r="H93" i="6"/>
  <c r="G93" i="6"/>
  <c r="F93" i="6"/>
  <c r="E93" i="6"/>
  <c r="D93" i="6"/>
  <c r="C93" i="6"/>
  <c r="B93" i="6"/>
  <c r="A93" i="6"/>
  <c r="N94" i="6"/>
  <c r="M94" i="6"/>
  <c r="L94" i="6"/>
  <c r="K94" i="6"/>
  <c r="J94" i="6"/>
  <c r="I94" i="6"/>
  <c r="H94" i="6"/>
  <c r="G94" i="6"/>
  <c r="F94" i="6"/>
  <c r="E94" i="6"/>
  <c r="D94" i="6"/>
  <c r="C94" i="6"/>
  <c r="B94" i="6"/>
  <c r="A94" i="6"/>
  <c r="N107" i="6"/>
  <c r="M107" i="6"/>
  <c r="L107" i="6"/>
  <c r="K107" i="6"/>
  <c r="J107" i="6"/>
  <c r="I107" i="6"/>
  <c r="H107" i="6"/>
  <c r="G107" i="6"/>
  <c r="F107" i="6"/>
  <c r="E107" i="6"/>
  <c r="D107" i="6"/>
  <c r="C107" i="6"/>
  <c r="B107" i="6"/>
  <c r="A107" i="6"/>
  <c r="O109" i="6"/>
  <c r="N109" i="6"/>
  <c r="M109" i="6"/>
  <c r="L109" i="6"/>
  <c r="K109" i="6"/>
  <c r="J109" i="6"/>
  <c r="I109" i="6"/>
  <c r="H109" i="6"/>
  <c r="G109" i="6"/>
  <c r="F109" i="6"/>
  <c r="E109" i="6"/>
  <c r="D109" i="6"/>
  <c r="C109" i="6"/>
  <c r="B109" i="6"/>
  <c r="A109" i="6"/>
  <c r="O72" i="6"/>
  <c r="N72" i="6"/>
  <c r="M72" i="6"/>
  <c r="L72" i="6"/>
  <c r="K72" i="6"/>
  <c r="J72" i="6"/>
  <c r="I72" i="6"/>
  <c r="H72" i="6"/>
  <c r="G72" i="6"/>
  <c r="F72" i="6"/>
  <c r="E72" i="6"/>
  <c r="D72" i="6"/>
  <c r="C72" i="6"/>
  <c r="B72" i="6"/>
  <c r="A72" i="6"/>
  <c r="N95" i="6"/>
  <c r="M95" i="6"/>
  <c r="L95" i="6"/>
  <c r="K95" i="6"/>
  <c r="J95" i="6"/>
  <c r="I95" i="6"/>
  <c r="H95" i="6"/>
  <c r="G95" i="6"/>
  <c r="F95" i="6"/>
  <c r="E95" i="6"/>
  <c r="D95" i="6"/>
  <c r="C95" i="6"/>
  <c r="B95" i="6"/>
  <c r="A95" i="6"/>
  <c r="N65" i="6"/>
  <c r="M65" i="6"/>
  <c r="L65" i="6"/>
  <c r="K65" i="6"/>
  <c r="J65" i="6"/>
  <c r="I65" i="6"/>
  <c r="H65" i="6"/>
  <c r="G65" i="6"/>
  <c r="F65" i="6"/>
  <c r="E65" i="6"/>
  <c r="D65" i="6"/>
  <c r="C65" i="6"/>
  <c r="B65" i="6"/>
  <c r="A65" i="6"/>
  <c r="O32" i="6"/>
  <c r="N32" i="6"/>
  <c r="M32" i="6"/>
  <c r="L32" i="6"/>
  <c r="K32" i="6"/>
  <c r="J32" i="6"/>
  <c r="I32" i="6"/>
  <c r="H32" i="6"/>
  <c r="G32" i="6"/>
  <c r="F32" i="6"/>
  <c r="E32" i="6"/>
  <c r="D32" i="6"/>
  <c r="C32" i="6"/>
  <c r="B32" i="6"/>
  <c r="A32" i="6"/>
  <c r="O45" i="6"/>
  <c r="N45" i="6"/>
  <c r="M45" i="6"/>
  <c r="L45" i="6"/>
  <c r="K45" i="6"/>
  <c r="J45" i="6"/>
  <c r="I45" i="6"/>
  <c r="H45" i="6"/>
  <c r="G45" i="6"/>
  <c r="F45" i="6"/>
  <c r="E45" i="6"/>
  <c r="D45" i="6"/>
  <c r="C45" i="6"/>
  <c r="B45" i="6"/>
  <c r="A45" i="6"/>
  <c r="N54" i="6"/>
  <c r="M54" i="6"/>
  <c r="L54" i="6"/>
  <c r="K54" i="6"/>
  <c r="J54" i="6"/>
  <c r="I54" i="6"/>
  <c r="H54" i="6"/>
  <c r="G54" i="6"/>
  <c r="F54" i="6"/>
  <c r="E54" i="6"/>
  <c r="D54" i="6"/>
  <c r="C54" i="6"/>
  <c r="B54" i="6"/>
  <c r="A54" i="6"/>
  <c r="N38" i="6"/>
  <c r="M38" i="6"/>
  <c r="L38" i="6"/>
  <c r="K38" i="6"/>
  <c r="J38" i="6"/>
  <c r="I38" i="6"/>
  <c r="H38" i="6"/>
  <c r="G38" i="6"/>
  <c r="F38" i="6"/>
  <c r="E38" i="6"/>
  <c r="D38" i="6"/>
  <c r="C38" i="6"/>
  <c r="B38" i="6"/>
  <c r="A38" i="6"/>
  <c r="O73" i="6"/>
  <c r="N73" i="6"/>
  <c r="M73" i="6"/>
  <c r="L73" i="6"/>
  <c r="K73" i="6"/>
  <c r="J73" i="6"/>
  <c r="I73" i="6"/>
  <c r="H73" i="6"/>
  <c r="G73" i="6"/>
  <c r="F73" i="6"/>
  <c r="E73" i="6"/>
  <c r="D73" i="6"/>
  <c r="C73" i="6"/>
  <c r="B73" i="6"/>
  <c r="A73" i="6"/>
  <c r="O80" i="6"/>
  <c r="N80" i="6"/>
  <c r="M80" i="6"/>
  <c r="L80" i="6"/>
  <c r="K80" i="6"/>
  <c r="J80" i="6"/>
  <c r="I80" i="6"/>
  <c r="H80" i="6"/>
  <c r="G80" i="6"/>
  <c r="F80" i="6"/>
  <c r="E80" i="6"/>
  <c r="D80" i="6"/>
  <c r="C80" i="6"/>
  <c r="B80" i="6"/>
  <c r="A80" i="6"/>
  <c r="N67" i="6"/>
  <c r="M67" i="6"/>
  <c r="L67" i="6"/>
  <c r="K67" i="6"/>
  <c r="J67" i="6"/>
  <c r="I67" i="6"/>
  <c r="H67" i="6"/>
  <c r="G67" i="6"/>
  <c r="F67" i="6"/>
  <c r="E67" i="6"/>
  <c r="D67" i="6"/>
  <c r="C67" i="6"/>
  <c r="B67" i="6"/>
  <c r="A67" i="6"/>
  <c r="N88" i="6"/>
  <c r="M88" i="6"/>
  <c r="L88" i="6"/>
  <c r="K88" i="6"/>
  <c r="J88" i="6"/>
  <c r="I88" i="6"/>
  <c r="H88" i="6"/>
  <c r="G88" i="6"/>
  <c r="F88" i="6"/>
  <c r="E88" i="6"/>
  <c r="D88" i="6"/>
  <c r="C88" i="6"/>
  <c r="B88" i="6"/>
  <c r="A88" i="6"/>
  <c r="O85" i="6"/>
  <c r="N85" i="6"/>
  <c r="M85" i="6"/>
  <c r="L85" i="6"/>
  <c r="K85" i="6"/>
  <c r="J85" i="6"/>
  <c r="I85" i="6"/>
  <c r="H85" i="6"/>
  <c r="G85" i="6"/>
  <c r="F85" i="6"/>
  <c r="E85" i="6"/>
  <c r="D85" i="6"/>
  <c r="C85" i="6"/>
  <c r="B85" i="6"/>
  <c r="A85" i="6"/>
  <c r="O44" i="6"/>
  <c r="N44" i="6"/>
  <c r="M44" i="6"/>
  <c r="L44" i="6"/>
  <c r="K44" i="6"/>
  <c r="J44" i="6"/>
  <c r="I44" i="6"/>
  <c r="H44" i="6"/>
  <c r="G44" i="6"/>
  <c r="F44" i="6"/>
  <c r="E44" i="6"/>
  <c r="D44" i="6"/>
  <c r="C44" i="6"/>
  <c r="B44" i="6"/>
  <c r="A44" i="6"/>
  <c r="N56" i="6"/>
  <c r="M56" i="6"/>
  <c r="L56" i="6"/>
  <c r="K56" i="6"/>
  <c r="J56" i="6"/>
  <c r="I56" i="6"/>
  <c r="H56" i="6"/>
  <c r="G56" i="6"/>
  <c r="F56" i="6"/>
  <c r="E56" i="6"/>
  <c r="D56" i="6"/>
  <c r="C56" i="6"/>
  <c r="B56" i="6"/>
  <c r="A56" i="6"/>
  <c r="N87" i="6"/>
  <c r="M87" i="6"/>
  <c r="L87" i="6"/>
  <c r="K87" i="6"/>
  <c r="J87" i="6"/>
  <c r="I87" i="6"/>
  <c r="H87" i="6"/>
  <c r="G87" i="6"/>
  <c r="F87" i="6"/>
  <c r="E87" i="6"/>
  <c r="D87" i="6"/>
  <c r="C87" i="6"/>
  <c r="B87" i="6"/>
  <c r="A87" i="6"/>
  <c r="O30" i="6"/>
  <c r="N30" i="6"/>
  <c r="M30" i="6"/>
  <c r="L30" i="6"/>
  <c r="K30" i="6"/>
  <c r="J30" i="6"/>
  <c r="I30" i="6"/>
  <c r="H30" i="6"/>
  <c r="G30" i="6"/>
  <c r="F30" i="6"/>
  <c r="E30" i="6"/>
  <c r="D30" i="6"/>
  <c r="C30" i="6"/>
  <c r="B30" i="6"/>
  <c r="A30" i="6"/>
  <c r="O63" i="6"/>
  <c r="N63" i="6"/>
  <c r="M63" i="6"/>
  <c r="L63" i="6"/>
  <c r="K63" i="6"/>
  <c r="J63" i="6"/>
  <c r="I63" i="6"/>
  <c r="H63" i="6"/>
  <c r="G63" i="6"/>
  <c r="F63" i="6"/>
  <c r="E63" i="6"/>
  <c r="D63" i="6"/>
  <c r="C63" i="6"/>
  <c r="B63" i="6"/>
  <c r="A63" i="6"/>
  <c r="N43" i="6"/>
  <c r="M43" i="6"/>
  <c r="L43" i="6"/>
  <c r="K43" i="6"/>
  <c r="J43" i="6"/>
  <c r="I43" i="6"/>
  <c r="H43" i="6"/>
  <c r="G43" i="6"/>
  <c r="F43" i="6"/>
  <c r="E43" i="6"/>
  <c r="D43" i="6"/>
  <c r="C43" i="6"/>
  <c r="B43" i="6"/>
  <c r="A43" i="6"/>
  <c r="N61" i="6"/>
  <c r="M61" i="6"/>
  <c r="L61" i="6"/>
  <c r="K61" i="6"/>
  <c r="J61" i="6"/>
  <c r="I61" i="6"/>
  <c r="H61" i="6"/>
  <c r="G61" i="6"/>
  <c r="F61" i="6"/>
  <c r="E61" i="6"/>
  <c r="D61" i="6"/>
  <c r="C61" i="6"/>
  <c r="B61" i="6"/>
  <c r="A61" i="6"/>
  <c r="O102" i="6"/>
  <c r="N102" i="6"/>
  <c r="M102" i="6"/>
  <c r="L102" i="6"/>
  <c r="K102" i="6"/>
  <c r="J102" i="6"/>
  <c r="I102" i="6"/>
  <c r="H102" i="6"/>
  <c r="G102" i="6"/>
  <c r="F102" i="6"/>
  <c r="E102" i="6"/>
  <c r="D102" i="6"/>
  <c r="C102" i="6"/>
  <c r="B102" i="6"/>
  <c r="A102" i="6"/>
  <c r="O96" i="6"/>
  <c r="N96" i="6"/>
  <c r="M96" i="6"/>
  <c r="L96" i="6"/>
  <c r="K96" i="6"/>
  <c r="J96" i="6"/>
  <c r="I96" i="6"/>
  <c r="H96" i="6"/>
  <c r="G96" i="6"/>
  <c r="F96" i="6"/>
  <c r="E96" i="6"/>
  <c r="D96" i="6"/>
  <c r="C96" i="6"/>
  <c r="B96" i="6"/>
  <c r="A96" i="6"/>
  <c r="N83" i="6"/>
  <c r="M83" i="6"/>
  <c r="L83" i="6"/>
  <c r="K83" i="6"/>
  <c r="J83" i="6"/>
  <c r="I83" i="6"/>
  <c r="H83" i="6"/>
  <c r="G83" i="6"/>
  <c r="F83" i="6"/>
  <c r="E83" i="6"/>
  <c r="D83" i="6"/>
  <c r="C83" i="6"/>
  <c r="B83" i="6"/>
  <c r="A83" i="6"/>
  <c r="N64" i="6"/>
  <c r="M64" i="6"/>
  <c r="L64" i="6"/>
  <c r="K64" i="6"/>
  <c r="J64" i="6"/>
  <c r="I64" i="6"/>
  <c r="H64" i="6"/>
  <c r="G64" i="6"/>
  <c r="F64" i="6"/>
  <c r="E64" i="6"/>
  <c r="D64" i="6"/>
  <c r="C64" i="6"/>
  <c r="B64" i="6"/>
  <c r="A64" i="6"/>
  <c r="O62" i="6"/>
  <c r="N62" i="6"/>
  <c r="M62" i="6"/>
  <c r="L62" i="6"/>
  <c r="K62" i="6"/>
  <c r="J62" i="6"/>
  <c r="I62" i="6"/>
  <c r="H62" i="6"/>
  <c r="G62" i="6"/>
  <c r="F62" i="6"/>
  <c r="E62" i="6"/>
  <c r="D62" i="6"/>
  <c r="C62" i="6"/>
  <c r="B62" i="6"/>
  <c r="A62" i="6"/>
  <c r="O89" i="6"/>
  <c r="N89" i="6"/>
  <c r="M89" i="6"/>
  <c r="L89" i="6"/>
  <c r="K89" i="6"/>
  <c r="J89" i="6"/>
  <c r="I89" i="6"/>
  <c r="H89" i="6"/>
  <c r="G89" i="6"/>
  <c r="F89" i="6"/>
  <c r="E89" i="6"/>
  <c r="D89" i="6"/>
  <c r="C89" i="6"/>
  <c r="B89" i="6"/>
  <c r="A89" i="6"/>
  <c r="N105" i="6"/>
  <c r="M105" i="6"/>
  <c r="L105" i="6"/>
  <c r="K105" i="6"/>
  <c r="J105" i="6"/>
  <c r="I105" i="6"/>
  <c r="H105" i="6"/>
  <c r="G105" i="6"/>
  <c r="F105" i="6"/>
  <c r="E105" i="6"/>
  <c r="D105" i="6"/>
  <c r="C105" i="6"/>
  <c r="B105" i="6"/>
  <c r="A105" i="6"/>
  <c r="N84" i="6"/>
  <c r="M84" i="6"/>
  <c r="L84" i="6"/>
  <c r="K84" i="6"/>
  <c r="J84" i="6"/>
  <c r="I84" i="6"/>
  <c r="H84" i="6"/>
  <c r="G84" i="6"/>
  <c r="F84" i="6"/>
  <c r="E84" i="6"/>
  <c r="D84" i="6"/>
  <c r="C84" i="6"/>
  <c r="B84" i="6"/>
  <c r="A84" i="6"/>
  <c r="O42" i="6"/>
  <c r="N42" i="6"/>
  <c r="M42" i="6"/>
  <c r="L42" i="6"/>
  <c r="K42" i="6"/>
  <c r="J42" i="6"/>
  <c r="I42" i="6"/>
  <c r="H42" i="6"/>
  <c r="G42" i="6"/>
  <c r="F42" i="6"/>
  <c r="E42" i="6"/>
  <c r="D42" i="6"/>
  <c r="C42" i="6"/>
  <c r="B42" i="6"/>
  <c r="A42" i="6"/>
  <c r="O69" i="6"/>
  <c r="N69" i="6"/>
  <c r="M69" i="6"/>
  <c r="L69" i="6"/>
  <c r="K69" i="6"/>
  <c r="J69" i="6"/>
  <c r="I69" i="6"/>
  <c r="H69" i="6"/>
  <c r="G69" i="6"/>
  <c r="F69" i="6"/>
  <c r="E69" i="6"/>
  <c r="D69" i="6"/>
  <c r="C69" i="6"/>
  <c r="B69" i="6"/>
  <c r="A69" i="6"/>
  <c r="N20" i="6"/>
  <c r="M20" i="6"/>
  <c r="L20" i="6"/>
  <c r="K20" i="6"/>
  <c r="J20" i="6"/>
  <c r="I20" i="6"/>
  <c r="H20" i="6"/>
  <c r="G20" i="6"/>
  <c r="F20" i="6"/>
  <c r="E20" i="6"/>
  <c r="D20" i="6"/>
  <c r="C20" i="6"/>
  <c r="B20" i="6"/>
  <c r="A20" i="6"/>
  <c r="N37" i="6"/>
  <c r="M37" i="6"/>
  <c r="L37" i="6"/>
  <c r="K37" i="6"/>
  <c r="J37" i="6"/>
  <c r="I37" i="6"/>
  <c r="H37" i="6"/>
  <c r="G37" i="6"/>
  <c r="F37" i="6"/>
  <c r="E37" i="6"/>
  <c r="D37" i="6"/>
  <c r="C37" i="6"/>
  <c r="B37" i="6"/>
  <c r="A37" i="6"/>
  <c r="O92" i="6"/>
  <c r="N92" i="6"/>
  <c r="M92" i="6"/>
  <c r="L92" i="6"/>
  <c r="K92" i="6"/>
  <c r="J92" i="6"/>
  <c r="I92" i="6"/>
  <c r="H92" i="6"/>
  <c r="G92" i="6"/>
  <c r="F92" i="6"/>
  <c r="E92" i="6"/>
  <c r="D92" i="6"/>
  <c r="C92" i="6"/>
  <c r="B92" i="6"/>
  <c r="A92" i="6"/>
  <c r="P106" i="6"/>
  <c r="O106" i="6"/>
  <c r="N106" i="6"/>
  <c r="M106" i="6"/>
  <c r="L106" i="6"/>
  <c r="K106" i="6"/>
  <c r="J106" i="6"/>
  <c r="I106" i="6"/>
  <c r="H106" i="6"/>
  <c r="G106" i="6"/>
  <c r="F106" i="6"/>
  <c r="E106" i="6"/>
  <c r="D106" i="6"/>
  <c r="C106" i="6"/>
  <c r="B106" i="6"/>
  <c r="A106" i="6"/>
  <c r="P97" i="6"/>
  <c r="O97" i="6"/>
  <c r="N97" i="6"/>
  <c r="M97" i="6"/>
  <c r="L97" i="6"/>
  <c r="K97" i="6"/>
  <c r="J97" i="6"/>
  <c r="I97" i="6"/>
  <c r="H97" i="6"/>
  <c r="G97" i="6"/>
  <c r="F97" i="6"/>
  <c r="E97" i="6"/>
  <c r="D97" i="6"/>
  <c r="C97" i="6"/>
  <c r="B97" i="6"/>
  <c r="A97" i="6"/>
  <c r="P74" i="6"/>
  <c r="O74" i="6"/>
  <c r="N74" i="6"/>
  <c r="M74" i="6"/>
  <c r="L74" i="6"/>
  <c r="K74" i="6"/>
  <c r="J74" i="6"/>
  <c r="I74" i="6"/>
  <c r="H74" i="6"/>
  <c r="G74" i="6"/>
  <c r="F74" i="6"/>
  <c r="E74" i="6"/>
  <c r="D74" i="6"/>
  <c r="C74" i="6"/>
  <c r="B74" i="6"/>
  <c r="A74" i="6"/>
  <c r="P53" i="6"/>
  <c r="O53" i="6"/>
  <c r="N53" i="6"/>
  <c r="M53" i="6"/>
  <c r="L53" i="6"/>
  <c r="K53" i="6"/>
  <c r="J53" i="6"/>
  <c r="I53" i="6"/>
  <c r="H53" i="6"/>
  <c r="G53" i="6"/>
  <c r="F53" i="6"/>
  <c r="E53" i="6"/>
  <c r="D53" i="6"/>
  <c r="C53" i="6"/>
  <c r="B53" i="6"/>
  <c r="A53" i="6"/>
  <c r="P108" i="6"/>
  <c r="O108" i="6"/>
  <c r="N108" i="6"/>
  <c r="M108" i="6"/>
  <c r="L108" i="6"/>
  <c r="K108" i="6"/>
  <c r="J108" i="6"/>
  <c r="I108" i="6"/>
  <c r="H108" i="6"/>
  <c r="G108" i="6"/>
  <c r="F108" i="6"/>
  <c r="E108" i="6"/>
  <c r="D108" i="6"/>
  <c r="C108" i="6"/>
  <c r="B108" i="6"/>
  <c r="A108" i="6"/>
  <c r="P98" i="6"/>
  <c r="O98" i="6"/>
  <c r="N98" i="6"/>
  <c r="M98" i="6"/>
  <c r="L98" i="6"/>
  <c r="K98" i="6"/>
  <c r="J98" i="6"/>
  <c r="I98" i="6"/>
  <c r="H98" i="6"/>
  <c r="G98" i="6"/>
  <c r="F98" i="6"/>
  <c r="E98" i="6"/>
  <c r="D98" i="6"/>
  <c r="C98" i="6"/>
  <c r="B98" i="6"/>
  <c r="A98" i="6"/>
  <c r="P47" i="6"/>
  <c r="O47" i="6"/>
  <c r="N47" i="6"/>
  <c r="M47" i="6"/>
  <c r="L47" i="6"/>
  <c r="K47" i="6"/>
  <c r="J47" i="6"/>
  <c r="I47" i="6"/>
  <c r="H47" i="6"/>
  <c r="G47" i="6"/>
  <c r="F47" i="6"/>
  <c r="E47" i="6"/>
  <c r="D47" i="6"/>
  <c r="C47" i="6"/>
  <c r="B47" i="6"/>
  <c r="A47" i="6"/>
  <c r="P14" i="6"/>
  <c r="O14" i="6"/>
  <c r="N14" i="6"/>
  <c r="M14" i="6"/>
  <c r="L14" i="6"/>
  <c r="K14" i="6"/>
  <c r="J14" i="6"/>
  <c r="I14" i="6"/>
  <c r="H14" i="6"/>
  <c r="G14" i="6"/>
  <c r="F14" i="6"/>
  <c r="E14" i="6"/>
  <c r="D14" i="6"/>
  <c r="C14" i="6"/>
  <c r="B14" i="6"/>
  <c r="A14" i="6"/>
  <c r="P25" i="6"/>
  <c r="O25" i="6"/>
  <c r="N25" i="6"/>
  <c r="M25" i="6"/>
  <c r="L25" i="6"/>
  <c r="K25" i="6"/>
  <c r="J25" i="6"/>
  <c r="I25" i="6"/>
  <c r="H25" i="6"/>
  <c r="G25" i="6"/>
  <c r="F25" i="6"/>
  <c r="E25" i="6"/>
  <c r="D25" i="6"/>
  <c r="C25" i="6"/>
  <c r="B25" i="6"/>
  <c r="A25" i="6"/>
  <c r="P22" i="6"/>
  <c r="O22" i="6"/>
  <c r="N22" i="6"/>
  <c r="M22" i="6"/>
  <c r="L22" i="6"/>
  <c r="K22" i="6"/>
  <c r="J22" i="6"/>
  <c r="I22" i="6"/>
  <c r="H22" i="6"/>
  <c r="G22" i="6"/>
  <c r="F22" i="6"/>
  <c r="E22" i="6"/>
  <c r="D22" i="6"/>
  <c r="C22" i="6"/>
  <c r="B22" i="6"/>
  <c r="A22" i="6"/>
  <c r="P31" i="6"/>
  <c r="O31" i="6"/>
  <c r="N31" i="6"/>
  <c r="M31" i="6"/>
  <c r="L31" i="6"/>
  <c r="K31" i="6"/>
  <c r="J31" i="6"/>
  <c r="I31" i="6"/>
  <c r="H31" i="6"/>
  <c r="G31" i="6"/>
  <c r="F31" i="6"/>
  <c r="E31" i="6"/>
  <c r="D31" i="6"/>
  <c r="C31" i="6"/>
  <c r="B31" i="6"/>
  <c r="A31" i="6"/>
  <c r="P8" i="6"/>
  <c r="O8" i="6"/>
  <c r="N8" i="6"/>
  <c r="M8" i="6"/>
  <c r="L8" i="6"/>
  <c r="K8" i="6"/>
  <c r="J8" i="6"/>
  <c r="I8" i="6"/>
  <c r="H8" i="6"/>
  <c r="G8" i="6"/>
  <c r="F8" i="6"/>
  <c r="E8" i="6"/>
  <c r="D8" i="6"/>
  <c r="C8" i="6"/>
  <c r="B8" i="6"/>
  <c r="A8" i="6"/>
  <c r="P66" i="6"/>
  <c r="O66" i="6"/>
  <c r="N66" i="6"/>
  <c r="M66" i="6"/>
  <c r="L66" i="6"/>
  <c r="K66" i="6"/>
  <c r="J66" i="6"/>
  <c r="I66" i="6"/>
  <c r="H66" i="6"/>
  <c r="G66" i="6"/>
  <c r="F66" i="6"/>
  <c r="E66" i="6"/>
  <c r="D66" i="6"/>
  <c r="C66" i="6"/>
  <c r="B66" i="6"/>
  <c r="A66" i="6"/>
  <c r="P82" i="6"/>
  <c r="O82" i="6"/>
  <c r="N82" i="6"/>
  <c r="M82" i="6"/>
  <c r="L82" i="6"/>
  <c r="K82" i="6"/>
  <c r="J82" i="6"/>
  <c r="I82" i="6"/>
  <c r="H82" i="6"/>
  <c r="G82" i="6"/>
  <c r="F82" i="6"/>
  <c r="E82" i="6"/>
  <c r="D82" i="6"/>
  <c r="C82" i="6"/>
  <c r="B82" i="6"/>
  <c r="A82" i="6"/>
  <c r="P99" i="6"/>
  <c r="O99" i="6"/>
  <c r="N99" i="6"/>
  <c r="M99" i="6"/>
  <c r="L99" i="6"/>
  <c r="K99" i="6"/>
  <c r="J99" i="6"/>
  <c r="I99" i="6"/>
  <c r="H99" i="6"/>
  <c r="G99" i="6"/>
  <c r="F99" i="6"/>
  <c r="E99" i="6"/>
  <c r="D99" i="6"/>
  <c r="C99" i="6"/>
  <c r="B99" i="6"/>
  <c r="A99" i="6"/>
  <c r="P77" i="6"/>
  <c r="O77" i="6"/>
  <c r="N77" i="6"/>
  <c r="M77" i="6"/>
  <c r="L77" i="6"/>
  <c r="K77" i="6"/>
  <c r="J77" i="6"/>
  <c r="I77" i="6"/>
  <c r="H77" i="6"/>
  <c r="G77" i="6"/>
  <c r="F77" i="6"/>
  <c r="E77" i="6"/>
  <c r="D77" i="6"/>
  <c r="C77" i="6"/>
  <c r="B77" i="6"/>
  <c r="A77" i="6"/>
  <c r="P57" i="6"/>
  <c r="O57" i="6"/>
  <c r="N57" i="6"/>
  <c r="M57" i="6"/>
  <c r="L57" i="6"/>
  <c r="K57" i="6"/>
  <c r="J57" i="6"/>
  <c r="I57" i="6"/>
  <c r="H57" i="6"/>
  <c r="G57" i="6"/>
  <c r="F57" i="6"/>
  <c r="E57" i="6"/>
  <c r="D57" i="6"/>
  <c r="C57" i="6"/>
  <c r="B57" i="6"/>
  <c r="A57" i="6"/>
  <c r="P33" i="6"/>
  <c r="O33" i="6"/>
  <c r="N33" i="6"/>
  <c r="M33" i="6"/>
  <c r="L33" i="6"/>
  <c r="K33" i="6"/>
  <c r="J33" i="6"/>
  <c r="I33" i="6"/>
  <c r="H33" i="6"/>
  <c r="G33" i="6"/>
  <c r="F33" i="6"/>
  <c r="E33" i="6"/>
  <c r="D33" i="6"/>
  <c r="C33" i="6"/>
  <c r="B33" i="6"/>
  <c r="A33" i="6"/>
  <c r="P103" i="6"/>
  <c r="O103" i="6"/>
  <c r="N103" i="6"/>
  <c r="M103" i="6"/>
  <c r="L103" i="6"/>
  <c r="K103" i="6"/>
  <c r="J103" i="6"/>
  <c r="I103" i="6"/>
  <c r="H103" i="6"/>
  <c r="G103" i="6"/>
  <c r="F103" i="6"/>
  <c r="E103" i="6"/>
  <c r="D103" i="6"/>
  <c r="C103" i="6"/>
  <c r="B103" i="6"/>
  <c r="A103" i="6"/>
  <c r="P29" i="6"/>
  <c r="O29" i="6"/>
  <c r="N29" i="6"/>
  <c r="M29" i="6"/>
  <c r="L29" i="6"/>
  <c r="K29" i="6"/>
  <c r="J29" i="6"/>
  <c r="I29" i="6"/>
  <c r="H29" i="6"/>
  <c r="G29" i="6"/>
  <c r="F29" i="6"/>
  <c r="E29" i="6"/>
  <c r="D29" i="6"/>
  <c r="C29" i="6"/>
  <c r="B29" i="6"/>
  <c r="A29" i="6"/>
  <c r="P26" i="6"/>
  <c r="O26" i="6"/>
  <c r="N26" i="6"/>
  <c r="M26" i="6"/>
  <c r="L26" i="6"/>
  <c r="K26" i="6"/>
  <c r="J26" i="6"/>
  <c r="I26" i="6"/>
  <c r="H26" i="6"/>
  <c r="G26" i="6"/>
  <c r="F26" i="6"/>
  <c r="E26" i="6"/>
  <c r="D26" i="6"/>
  <c r="C26" i="6"/>
  <c r="B26" i="6"/>
  <c r="A26" i="6"/>
  <c r="P70" i="6"/>
  <c r="O70" i="6"/>
  <c r="N70" i="6"/>
  <c r="M70" i="6"/>
  <c r="L70" i="6"/>
  <c r="K70" i="6"/>
  <c r="J70" i="6"/>
  <c r="I70" i="6"/>
  <c r="H70" i="6"/>
  <c r="G70" i="6"/>
  <c r="F70" i="6"/>
  <c r="E70" i="6"/>
  <c r="D70" i="6"/>
  <c r="C70" i="6"/>
  <c r="B70" i="6"/>
  <c r="A70" i="6"/>
  <c r="P76" i="6"/>
  <c r="O76" i="6"/>
  <c r="N76" i="6"/>
  <c r="M76" i="6"/>
  <c r="L76" i="6"/>
  <c r="K76" i="6"/>
  <c r="J76" i="6"/>
  <c r="I76" i="6"/>
  <c r="H76" i="6"/>
  <c r="G76" i="6"/>
  <c r="F76" i="6"/>
  <c r="E76" i="6"/>
  <c r="D76" i="6"/>
  <c r="C76" i="6"/>
  <c r="B76" i="6"/>
  <c r="A76" i="6"/>
  <c r="P10" i="6"/>
  <c r="O10" i="6"/>
  <c r="N10" i="6"/>
  <c r="M10" i="6"/>
  <c r="L10" i="6"/>
  <c r="K10" i="6"/>
  <c r="J10" i="6"/>
  <c r="I10" i="6"/>
  <c r="H10" i="6"/>
  <c r="G10" i="6"/>
  <c r="F10" i="6"/>
  <c r="E10" i="6"/>
  <c r="D10" i="6"/>
  <c r="C10" i="6"/>
  <c r="B10" i="6"/>
  <c r="A10" i="6"/>
  <c r="P101" i="6"/>
  <c r="O101" i="6"/>
  <c r="N101" i="6"/>
  <c r="M101" i="6"/>
  <c r="L101" i="6"/>
  <c r="K101" i="6"/>
  <c r="J101" i="6"/>
  <c r="I101" i="6"/>
  <c r="H101" i="6"/>
  <c r="G101" i="6"/>
  <c r="F101" i="6"/>
  <c r="E101" i="6"/>
  <c r="D101" i="6"/>
  <c r="C101" i="6"/>
  <c r="B101" i="6"/>
  <c r="A101" i="6"/>
  <c r="P104" i="6"/>
  <c r="O104" i="6"/>
  <c r="N104" i="6"/>
  <c r="M104" i="6"/>
  <c r="L104" i="6"/>
  <c r="K104" i="6"/>
  <c r="J104" i="6"/>
  <c r="I104" i="6"/>
  <c r="H104" i="6"/>
  <c r="G104" i="6"/>
  <c r="F104" i="6"/>
  <c r="E104" i="6"/>
  <c r="D104" i="6"/>
  <c r="C104" i="6"/>
  <c r="B104" i="6"/>
  <c r="A104" i="6"/>
  <c r="P55" i="6"/>
  <c r="O55" i="6"/>
  <c r="N55" i="6"/>
  <c r="M55" i="6"/>
  <c r="L55" i="6"/>
  <c r="K55" i="6"/>
  <c r="J55" i="6"/>
  <c r="I55" i="6"/>
  <c r="H55" i="6"/>
  <c r="G55" i="6"/>
  <c r="F55" i="6"/>
  <c r="E55" i="6"/>
  <c r="D55" i="6"/>
  <c r="C55" i="6"/>
  <c r="B55" i="6"/>
  <c r="A55" i="6"/>
  <c r="P46" i="6"/>
  <c r="O46" i="6"/>
  <c r="N46" i="6"/>
  <c r="M46" i="6"/>
  <c r="L46" i="6"/>
  <c r="K46" i="6"/>
  <c r="J46" i="6"/>
  <c r="I46" i="6"/>
  <c r="H46" i="6"/>
  <c r="G46" i="6"/>
  <c r="F46" i="6"/>
  <c r="E46" i="6"/>
  <c r="D46" i="6"/>
  <c r="C46" i="6"/>
  <c r="B46" i="6"/>
  <c r="A46" i="6"/>
  <c r="P52" i="6"/>
  <c r="O52" i="6"/>
  <c r="N52" i="6"/>
  <c r="M52" i="6"/>
  <c r="L52" i="6"/>
  <c r="K52" i="6"/>
  <c r="J52" i="6"/>
  <c r="I52" i="6"/>
  <c r="H52" i="6"/>
  <c r="G52" i="6"/>
  <c r="F52" i="6"/>
  <c r="E52" i="6"/>
  <c r="D52" i="6"/>
  <c r="C52" i="6"/>
  <c r="B52" i="6"/>
  <c r="A52" i="6"/>
  <c r="P49" i="6"/>
  <c r="O49" i="6"/>
  <c r="N49" i="6"/>
  <c r="M49" i="6"/>
  <c r="L49" i="6"/>
  <c r="K49" i="6"/>
  <c r="J49" i="6"/>
  <c r="I49" i="6"/>
  <c r="H49" i="6"/>
  <c r="G49" i="6"/>
  <c r="F49" i="6"/>
  <c r="E49" i="6"/>
  <c r="D49" i="6"/>
  <c r="C49" i="6"/>
  <c r="B49" i="6"/>
  <c r="A49" i="6"/>
  <c r="P78" i="6"/>
  <c r="O78" i="6"/>
  <c r="N78" i="6"/>
  <c r="M78" i="6"/>
  <c r="L78" i="6"/>
  <c r="K78" i="6"/>
  <c r="J78" i="6"/>
  <c r="I78" i="6"/>
  <c r="H78" i="6"/>
  <c r="G78" i="6"/>
  <c r="F78" i="6"/>
  <c r="E78" i="6"/>
  <c r="D78" i="6"/>
  <c r="C78" i="6"/>
  <c r="B78" i="6"/>
  <c r="A78" i="6"/>
  <c r="P23" i="6"/>
  <c r="O23" i="6"/>
  <c r="N23" i="6"/>
  <c r="M23" i="6"/>
  <c r="L23" i="6"/>
  <c r="K23" i="6"/>
  <c r="J23" i="6"/>
  <c r="I23" i="6"/>
  <c r="H23" i="6"/>
  <c r="G23" i="6"/>
  <c r="F23" i="6"/>
  <c r="E23" i="6"/>
  <c r="D23" i="6"/>
  <c r="C23" i="6"/>
  <c r="B23" i="6"/>
  <c r="A23" i="6"/>
  <c r="P35" i="6"/>
  <c r="O35" i="6"/>
  <c r="N35" i="6"/>
  <c r="M35" i="6"/>
  <c r="L35" i="6"/>
  <c r="K35" i="6"/>
  <c r="J35" i="6"/>
  <c r="I35" i="6"/>
  <c r="H35" i="6"/>
  <c r="G35" i="6"/>
  <c r="F35" i="6"/>
  <c r="E35" i="6"/>
  <c r="D35" i="6"/>
  <c r="C35" i="6"/>
  <c r="B35" i="6"/>
  <c r="A35" i="6"/>
  <c r="P19" i="6"/>
  <c r="O19" i="6"/>
  <c r="N19" i="6"/>
  <c r="M19" i="6"/>
  <c r="L19" i="6"/>
  <c r="K19" i="6"/>
  <c r="J19" i="6"/>
  <c r="I19" i="6"/>
  <c r="H19" i="6"/>
  <c r="G19" i="6"/>
  <c r="F19" i="6"/>
  <c r="E19" i="6"/>
  <c r="D19" i="6"/>
  <c r="C19" i="6"/>
  <c r="B19" i="6"/>
  <c r="A19" i="6"/>
  <c r="P90" i="6"/>
  <c r="O90" i="6"/>
  <c r="N90" i="6"/>
  <c r="M90" i="6"/>
  <c r="L90" i="6"/>
  <c r="K90" i="6"/>
  <c r="J90" i="6"/>
  <c r="I90" i="6"/>
  <c r="H90" i="6"/>
  <c r="G90" i="6"/>
  <c r="F90" i="6"/>
  <c r="E90" i="6"/>
  <c r="D90" i="6"/>
  <c r="C90" i="6"/>
  <c r="B90" i="6"/>
  <c r="A90" i="6"/>
  <c r="P6" i="6"/>
  <c r="O6" i="6"/>
  <c r="N6" i="6"/>
  <c r="M6" i="6"/>
  <c r="L6" i="6"/>
  <c r="K6" i="6"/>
  <c r="J6" i="6"/>
  <c r="I6" i="6"/>
  <c r="H6" i="6"/>
  <c r="G6" i="6"/>
  <c r="F6" i="6"/>
  <c r="E6" i="6"/>
  <c r="D6" i="6"/>
  <c r="C6" i="6"/>
  <c r="B6" i="6"/>
  <c r="A6" i="6"/>
  <c r="O37" i="10"/>
  <c r="O36" i="10"/>
  <c r="O35" i="10"/>
  <c r="O34" i="10"/>
  <c r="O33" i="10"/>
  <c r="O32" i="10"/>
  <c r="O31" i="10"/>
  <c r="O30" i="10"/>
  <c r="O29" i="10"/>
  <c r="O28" i="10"/>
  <c r="O27" i="10"/>
  <c r="O26" i="10"/>
  <c r="O25" i="10"/>
  <c r="O24" i="10"/>
  <c r="O23" i="10"/>
  <c r="O22" i="10"/>
  <c r="O21" i="10"/>
  <c r="O20" i="10"/>
  <c r="O19" i="10"/>
  <c r="O18" i="10"/>
  <c r="O17" i="10"/>
  <c r="O16" i="10"/>
  <c r="O15" i="10"/>
  <c r="O14" i="10"/>
  <c r="O13" i="10"/>
  <c r="O12" i="10"/>
  <c r="O11" i="10"/>
  <c r="O10" i="10"/>
  <c r="O9" i="10"/>
  <c r="O8" i="10"/>
  <c r="O7" i="10"/>
  <c r="O6" i="10"/>
  <c r="O5" i="10"/>
  <c r="O4" i="10"/>
  <c r="O3" i="10"/>
  <c r="O2" i="10"/>
  <c r="O37" i="9"/>
  <c r="O36" i="9"/>
  <c r="O35" i="9"/>
  <c r="O107" i="6" s="1"/>
  <c r="O34" i="9"/>
  <c r="O33" i="9"/>
  <c r="O32" i="9"/>
  <c r="O95" i="6" s="1"/>
  <c r="O31" i="9"/>
  <c r="O65" i="6" s="1"/>
  <c r="O30" i="9"/>
  <c r="O29" i="9"/>
  <c r="O28" i="9"/>
  <c r="O27" i="9"/>
  <c r="O38" i="6" s="1"/>
  <c r="O26" i="9"/>
  <c r="O25" i="9"/>
  <c r="O24" i="9"/>
  <c r="O67" i="6" s="1"/>
  <c r="O23" i="9"/>
  <c r="O88" i="6" s="1"/>
  <c r="O22" i="9"/>
  <c r="O21" i="9"/>
  <c r="O20" i="9"/>
  <c r="O19" i="9"/>
  <c r="O87" i="6" s="1"/>
  <c r="O18" i="9"/>
  <c r="O17" i="9"/>
  <c r="O16" i="9"/>
  <c r="O43" i="6" s="1"/>
  <c r="O15" i="9"/>
  <c r="O61" i="6" s="1"/>
  <c r="O14" i="9"/>
  <c r="O13" i="9"/>
  <c r="O12" i="9"/>
  <c r="O11" i="9"/>
  <c r="O64" i="6" s="1"/>
  <c r="O10" i="9"/>
  <c r="O9" i="9"/>
  <c r="O8" i="9"/>
  <c r="O105" i="6" s="1"/>
  <c r="O7" i="9"/>
  <c r="O84" i="6" s="1"/>
  <c r="O6" i="9"/>
  <c r="O5" i="9"/>
  <c r="O4" i="9"/>
  <c r="O20" i="6" s="1"/>
  <c r="O3" i="9"/>
  <c r="P3" i="9" s="1"/>
  <c r="P37" i="6" s="1"/>
  <c r="O2" i="9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33" i="8"/>
  <c r="O34" i="8"/>
  <c r="O35" i="8"/>
  <c r="O36" i="8"/>
  <c r="O37" i="8"/>
  <c r="O13" i="8"/>
  <c r="O12" i="8"/>
  <c r="O11" i="8"/>
  <c r="O10" i="8"/>
  <c r="O9" i="8"/>
  <c r="O8" i="8"/>
  <c r="O7" i="8"/>
  <c r="O6" i="8"/>
  <c r="O5" i="8"/>
  <c r="O4" i="8"/>
  <c r="O3" i="8"/>
  <c r="O2" i="8"/>
  <c r="A5" i="4"/>
  <c r="B5" i="4"/>
  <c r="C5" i="4"/>
  <c r="D5" i="4"/>
  <c r="E5" i="4"/>
  <c r="F5" i="4"/>
  <c r="G5" i="4"/>
  <c r="H5" i="4"/>
  <c r="I5" i="4"/>
  <c r="J5" i="4"/>
  <c r="K5" i="4"/>
  <c r="Q5" i="4" s="1"/>
  <c r="L5" i="4"/>
  <c r="M5" i="4"/>
  <c r="N5" i="4"/>
  <c r="O5" i="4"/>
  <c r="P5" i="4"/>
  <c r="A36" i="4"/>
  <c r="B36" i="4"/>
  <c r="C36" i="4"/>
  <c r="D36" i="4"/>
  <c r="E36" i="4"/>
  <c r="F36" i="4"/>
  <c r="G36" i="4"/>
  <c r="H36" i="4"/>
  <c r="I36" i="4"/>
  <c r="J36" i="4"/>
  <c r="K36" i="4"/>
  <c r="Q36" i="4" s="1"/>
  <c r="L36" i="4"/>
  <c r="M36" i="4"/>
  <c r="N36" i="4"/>
  <c r="O36" i="4"/>
  <c r="P36" i="4"/>
  <c r="A30" i="4"/>
  <c r="B30" i="4"/>
  <c r="C30" i="4"/>
  <c r="D30" i="4"/>
  <c r="E30" i="4"/>
  <c r="F30" i="4"/>
  <c r="G30" i="4"/>
  <c r="H30" i="4"/>
  <c r="I30" i="4"/>
  <c r="J30" i="4"/>
  <c r="K30" i="4"/>
  <c r="Q30" i="4" s="1"/>
  <c r="L30" i="4"/>
  <c r="M30" i="4"/>
  <c r="N30" i="4"/>
  <c r="O30" i="4"/>
  <c r="P30" i="4"/>
  <c r="A23" i="4"/>
  <c r="B23" i="4"/>
  <c r="C23" i="4"/>
  <c r="D23" i="4"/>
  <c r="E23" i="4"/>
  <c r="F23" i="4"/>
  <c r="G23" i="4"/>
  <c r="H23" i="4"/>
  <c r="I23" i="4"/>
  <c r="J23" i="4"/>
  <c r="K23" i="4"/>
  <c r="Q23" i="4" s="1"/>
  <c r="L23" i="4"/>
  <c r="M23" i="4"/>
  <c r="N23" i="4"/>
  <c r="O23" i="4"/>
  <c r="P23" i="4"/>
  <c r="A49" i="4"/>
  <c r="B49" i="4"/>
  <c r="C49" i="4"/>
  <c r="D49" i="4"/>
  <c r="E49" i="4"/>
  <c r="F49" i="4"/>
  <c r="G49" i="4"/>
  <c r="H49" i="4"/>
  <c r="I49" i="4"/>
  <c r="J49" i="4"/>
  <c r="K49" i="4"/>
  <c r="Q49" i="4" s="1"/>
  <c r="L49" i="4"/>
  <c r="M49" i="4"/>
  <c r="N49" i="4"/>
  <c r="O49" i="4"/>
  <c r="P49" i="4"/>
  <c r="A13" i="4"/>
  <c r="B13" i="4"/>
  <c r="C13" i="4"/>
  <c r="D13" i="4"/>
  <c r="E13" i="4"/>
  <c r="F13" i="4"/>
  <c r="G13" i="4"/>
  <c r="H13" i="4"/>
  <c r="I13" i="4"/>
  <c r="J13" i="4"/>
  <c r="K13" i="4"/>
  <c r="Q13" i="4" s="1"/>
  <c r="L13" i="4"/>
  <c r="M13" i="4"/>
  <c r="N13" i="4"/>
  <c r="O13" i="4"/>
  <c r="P13" i="4"/>
  <c r="A4" i="4"/>
  <c r="B4" i="4"/>
  <c r="C4" i="4"/>
  <c r="D4" i="4"/>
  <c r="E4" i="4"/>
  <c r="F4" i="4"/>
  <c r="G4" i="4"/>
  <c r="H4" i="4"/>
  <c r="I4" i="4"/>
  <c r="J4" i="4"/>
  <c r="K4" i="4"/>
  <c r="Q4" i="4" s="1"/>
  <c r="L4" i="4"/>
  <c r="M4" i="4"/>
  <c r="N4" i="4"/>
  <c r="O4" i="4"/>
  <c r="P4" i="4"/>
  <c r="A38" i="4"/>
  <c r="B38" i="4"/>
  <c r="C38" i="4"/>
  <c r="D38" i="4"/>
  <c r="E38" i="4"/>
  <c r="F38" i="4"/>
  <c r="G38" i="4"/>
  <c r="H38" i="4"/>
  <c r="I38" i="4"/>
  <c r="J38" i="4"/>
  <c r="K38" i="4"/>
  <c r="Q38" i="4" s="1"/>
  <c r="L38" i="4"/>
  <c r="M38" i="4"/>
  <c r="N38" i="4"/>
  <c r="O38" i="4"/>
  <c r="P38" i="4"/>
  <c r="A31" i="4"/>
  <c r="B31" i="4"/>
  <c r="C31" i="4"/>
  <c r="D31" i="4"/>
  <c r="E31" i="4"/>
  <c r="F31" i="4"/>
  <c r="G31" i="4"/>
  <c r="H31" i="4"/>
  <c r="I31" i="4"/>
  <c r="J31" i="4"/>
  <c r="K31" i="4"/>
  <c r="Q31" i="4" s="1"/>
  <c r="L31" i="4"/>
  <c r="M31" i="4"/>
  <c r="N31" i="4"/>
  <c r="O31" i="4"/>
  <c r="P31" i="4"/>
  <c r="A46" i="4"/>
  <c r="B46" i="4"/>
  <c r="C46" i="4"/>
  <c r="D46" i="4"/>
  <c r="E46" i="4"/>
  <c r="F46" i="4"/>
  <c r="G46" i="4"/>
  <c r="H46" i="4"/>
  <c r="I46" i="4"/>
  <c r="J46" i="4"/>
  <c r="K46" i="4"/>
  <c r="Q46" i="4" s="1"/>
  <c r="L46" i="4"/>
  <c r="M46" i="4"/>
  <c r="N46" i="4"/>
  <c r="O46" i="4"/>
  <c r="P46" i="4"/>
  <c r="A47" i="4"/>
  <c r="B47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A9" i="4"/>
  <c r="B9" i="4"/>
  <c r="C9" i="4"/>
  <c r="D9" i="4"/>
  <c r="E9" i="4"/>
  <c r="F9" i="4"/>
  <c r="G9" i="4"/>
  <c r="H9" i="4"/>
  <c r="I9" i="4"/>
  <c r="J9" i="4"/>
  <c r="K9" i="4"/>
  <c r="Q9" i="4" s="1"/>
  <c r="L9" i="4"/>
  <c r="M9" i="4"/>
  <c r="N9" i="4"/>
  <c r="O9" i="4"/>
  <c r="P9" i="4"/>
  <c r="A6" i="4"/>
  <c r="B6" i="4"/>
  <c r="C6" i="4"/>
  <c r="D6" i="4"/>
  <c r="E6" i="4"/>
  <c r="F6" i="4"/>
  <c r="G6" i="4"/>
  <c r="H6" i="4"/>
  <c r="I6" i="4"/>
  <c r="J6" i="4"/>
  <c r="K6" i="4"/>
  <c r="Q6" i="4" s="1"/>
  <c r="L6" i="4"/>
  <c r="M6" i="4"/>
  <c r="N6" i="4"/>
  <c r="O6" i="4"/>
  <c r="P6" i="4"/>
  <c r="A41" i="4"/>
  <c r="B41" i="4"/>
  <c r="C41" i="4"/>
  <c r="D41" i="4"/>
  <c r="E41" i="4"/>
  <c r="F41" i="4"/>
  <c r="G41" i="4"/>
  <c r="H41" i="4"/>
  <c r="I41" i="4"/>
  <c r="J41" i="4"/>
  <c r="K41" i="4"/>
  <c r="Q41" i="4" s="1"/>
  <c r="L41" i="4"/>
  <c r="M41" i="4"/>
  <c r="N41" i="4"/>
  <c r="O41" i="4"/>
  <c r="P41" i="4"/>
  <c r="A27" i="4"/>
  <c r="B27" i="4"/>
  <c r="C27" i="4"/>
  <c r="D27" i="4"/>
  <c r="E27" i="4"/>
  <c r="F27" i="4"/>
  <c r="G27" i="4"/>
  <c r="H27" i="4"/>
  <c r="I27" i="4"/>
  <c r="J27" i="4"/>
  <c r="K27" i="4"/>
  <c r="Q27" i="4" s="1"/>
  <c r="L27" i="4"/>
  <c r="M27" i="4"/>
  <c r="N27" i="4"/>
  <c r="O27" i="4"/>
  <c r="P27" i="4"/>
  <c r="A25" i="4"/>
  <c r="B25" i="4"/>
  <c r="C25" i="4"/>
  <c r="D25" i="4"/>
  <c r="E25" i="4"/>
  <c r="F25" i="4"/>
  <c r="G25" i="4"/>
  <c r="H25" i="4"/>
  <c r="I25" i="4"/>
  <c r="J25" i="4"/>
  <c r="K25" i="4"/>
  <c r="Q25" i="4" s="1"/>
  <c r="L25" i="4"/>
  <c r="M25" i="4"/>
  <c r="N25" i="4"/>
  <c r="O25" i="4"/>
  <c r="P25" i="4"/>
  <c r="A43" i="4"/>
  <c r="B43" i="4"/>
  <c r="C43" i="4"/>
  <c r="D43" i="4"/>
  <c r="E43" i="4"/>
  <c r="F43" i="4"/>
  <c r="G43" i="4"/>
  <c r="H43" i="4"/>
  <c r="I43" i="4"/>
  <c r="J43" i="4"/>
  <c r="K43" i="4"/>
  <c r="Q43" i="4" s="1"/>
  <c r="L43" i="4"/>
  <c r="M43" i="4"/>
  <c r="N43" i="4"/>
  <c r="O43" i="4"/>
  <c r="P43" i="4"/>
  <c r="B11" i="4"/>
  <c r="C11" i="4"/>
  <c r="D11" i="4"/>
  <c r="E11" i="4"/>
  <c r="F11" i="4"/>
  <c r="G11" i="4"/>
  <c r="H11" i="4"/>
  <c r="I11" i="4"/>
  <c r="J11" i="4"/>
  <c r="K11" i="4"/>
  <c r="Q11" i="4" s="1"/>
  <c r="L11" i="4"/>
  <c r="M11" i="4"/>
  <c r="N11" i="4"/>
  <c r="O11" i="4"/>
  <c r="P11" i="4"/>
  <c r="A11" i="4"/>
  <c r="A10" i="4"/>
  <c r="B10" i="4"/>
  <c r="C10" i="4"/>
  <c r="D10" i="4"/>
  <c r="E10" i="4"/>
  <c r="F10" i="4"/>
  <c r="G10" i="4"/>
  <c r="H10" i="4"/>
  <c r="I10" i="4"/>
  <c r="J10" i="4"/>
  <c r="K10" i="4"/>
  <c r="Q10" i="4" s="1"/>
  <c r="L10" i="4"/>
  <c r="M10" i="4"/>
  <c r="N10" i="4"/>
  <c r="O10" i="4"/>
  <c r="P10" i="4"/>
  <c r="A50" i="4"/>
  <c r="B50" i="4"/>
  <c r="C50" i="4"/>
  <c r="D50" i="4"/>
  <c r="E50" i="4"/>
  <c r="F50" i="4"/>
  <c r="G50" i="4"/>
  <c r="H50" i="4"/>
  <c r="I50" i="4"/>
  <c r="J50" i="4"/>
  <c r="K50" i="4"/>
  <c r="Q50" i="4" s="1"/>
  <c r="L50" i="4"/>
  <c r="M50" i="4"/>
  <c r="N50" i="4"/>
  <c r="O50" i="4"/>
  <c r="P50" i="4"/>
  <c r="A26" i="4"/>
  <c r="B26" i="4"/>
  <c r="C26" i="4"/>
  <c r="D26" i="4"/>
  <c r="E26" i="4"/>
  <c r="F26" i="4"/>
  <c r="G26" i="4"/>
  <c r="H26" i="4"/>
  <c r="I26" i="4"/>
  <c r="J26" i="4"/>
  <c r="K26" i="4"/>
  <c r="Q26" i="4" s="1"/>
  <c r="L26" i="4"/>
  <c r="M26" i="4"/>
  <c r="N26" i="4"/>
  <c r="O26" i="4"/>
  <c r="P26" i="4"/>
  <c r="A32" i="4"/>
  <c r="B32" i="4"/>
  <c r="C32" i="4"/>
  <c r="D32" i="4"/>
  <c r="E32" i="4"/>
  <c r="F32" i="4"/>
  <c r="G32" i="4"/>
  <c r="H32" i="4"/>
  <c r="I32" i="4"/>
  <c r="J32" i="4"/>
  <c r="K32" i="4"/>
  <c r="Q32" i="4" s="1"/>
  <c r="L32" i="4"/>
  <c r="M32" i="4"/>
  <c r="N32" i="4"/>
  <c r="O32" i="4"/>
  <c r="P32" i="4"/>
  <c r="A55" i="4"/>
  <c r="B55" i="4"/>
  <c r="C55" i="4"/>
  <c r="D55" i="4"/>
  <c r="E55" i="4"/>
  <c r="F55" i="4"/>
  <c r="G55" i="4"/>
  <c r="H55" i="4"/>
  <c r="I55" i="4"/>
  <c r="J55" i="4"/>
  <c r="K55" i="4"/>
  <c r="Q55" i="4" s="1"/>
  <c r="L55" i="4"/>
  <c r="M55" i="4"/>
  <c r="N55" i="4"/>
  <c r="O55" i="4"/>
  <c r="P55" i="4"/>
  <c r="A20" i="4"/>
  <c r="B20" i="4"/>
  <c r="C20" i="4"/>
  <c r="D20" i="4"/>
  <c r="E20" i="4"/>
  <c r="F20" i="4"/>
  <c r="G20" i="4"/>
  <c r="H20" i="4"/>
  <c r="I20" i="4"/>
  <c r="J20" i="4"/>
  <c r="K20" i="4"/>
  <c r="Q20" i="4" s="1"/>
  <c r="L20" i="4"/>
  <c r="M20" i="4"/>
  <c r="N20" i="4"/>
  <c r="O20" i="4"/>
  <c r="P20" i="4"/>
  <c r="A12" i="4"/>
  <c r="B12" i="4"/>
  <c r="C12" i="4"/>
  <c r="D12" i="4"/>
  <c r="E12" i="4"/>
  <c r="F12" i="4"/>
  <c r="G12" i="4"/>
  <c r="H12" i="4"/>
  <c r="I12" i="4"/>
  <c r="J12" i="4"/>
  <c r="K12" i="4"/>
  <c r="Q12" i="4" s="1"/>
  <c r="L12" i="4"/>
  <c r="M12" i="4"/>
  <c r="N12" i="4"/>
  <c r="O12" i="4"/>
  <c r="P12" i="4"/>
  <c r="A34" i="4"/>
  <c r="B34" i="4"/>
  <c r="C34" i="4"/>
  <c r="D34" i="4"/>
  <c r="E34" i="4"/>
  <c r="F34" i="4"/>
  <c r="G34" i="4"/>
  <c r="H34" i="4"/>
  <c r="I34" i="4"/>
  <c r="J34" i="4"/>
  <c r="K34" i="4"/>
  <c r="Q34" i="4" s="1"/>
  <c r="L34" i="4"/>
  <c r="M34" i="4"/>
  <c r="N34" i="4"/>
  <c r="O34" i="4"/>
  <c r="P34" i="4"/>
  <c r="A40" i="4"/>
  <c r="B40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A33" i="4"/>
  <c r="B33" i="4"/>
  <c r="C33" i="4"/>
  <c r="D33" i="4"/>
  <c r="E33" i="4"/>
  <c r="F33" i="4"/>
  <c r="G33" i="4"/>
  <c r="H33" i="4"/>
  <c r="I33" i="4"/>
  <c r="J33" i="4"/>
  <c r="K33" i="4"/>
  <c r="Q33" i="4" s="1"/>
  <c r="L33" i="4"/>
  <c r="M33" i="4"/>
  <c r="N33" i="4"/>
  <c r="O33" i="4"/>
  <c r="P33" i="4"/>
  <c r="A54" i="4"/>
  <c r="B54" i="4"/>
  <c r="C54" i="4"/>
  <c r="D54" i="4"/>
  <c r="E54" i="4"/>
  <c r="F54" i="4"/>
  <c r="G54" i="4"/>
  <c r="H54" i="4"/>
  <c r="I54" i="4"/>
  <c r="J54" i="4"/>
  <c r="K54" i="4"/>
  <c r="Q54" i="4" s="1"/>
  <c r="L54" i="4"/>
  <c r="M54" i="4"/>
  <c r="N54" i="4"/>
  <c r="O54" i="4"/>
  <c r="P54" i="4"/>
  <c r="A37" i="4"/>
  <c r="B37" i="4"/>
  <c r="C37" i="4"/>
  <c r="D37" i="4"/>
  <c r="E37" i="4"/>
  <c r="F37" i="4"/>
  <c r="G37" i="4"/>
  <c r="H37" i="4"/>
  <c r="I37" i="4"/>
  <c r="J37" i="4"/>
  <c r="K37" i="4"/>
  <c r="Q37" i="4" s="1"/>
  <c r="L37" i="4"/>
  <c r="M37" i="4"/>
  <c r="N37" i="4"/>
  <c r="O37" i="4"/>
  <c r="P37" i="4"/>
  <c r="A19" i="4"/>
  <c r="B19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A51" i="4"/>
  <c r="B51" i="4"/>
  <c r="C51" i="4"/>
  <c r="D51" i="4"/>
  <c r="E51" i="4"/>
  <c r="F51" i="4"/>
  <c r="G51" i="4"/>
  <c r="H51" i="4"/>
  <c r="I51" i="4"/>
  <c r="J51" i="4"/>
  <c r="K51" i="4"/>
  <c r="Q51" i="4" s="1"/>
  <c r="L51" i="4"/>
  <c r="M51" i="4"/>
  <c r="N51" i="4"/>
  <c r="O51" i="4"/>
  <c r="P51" i="4"/>
  <c r="A42" i="4"/>
  <c r="B42" i="4"/>
  <c r="C42" i="4"/>
  <c r="D42" i="4"/>
  <c r="E42" i="4"/>
  <c r="F42" i="4"/>
  <c r="G42" i="4"/>
  <c r="H42" i="4"/>
  <c r="I42" i="4"/>
  <c r="J42" i="4"/>
  <c r="K42" i="4"/>
  <c r="Q42" i="4" s="1"/>
  <c r="L42" i="4"/>
  <c r="M42" i="4"/>
  <c r="N42" i="4"/>
  <c r="O42" i="4"/>
  <c r="P42" i="4"/>
  <c r="A28" i="4"/>
  <c r="B28" i="4"/>
  <c r="C28" i="4"/>
  <c r="D28" i="4"/>
  <c r="E28" i="4"/>
  <c r="F28" i="4"/>
  <c r="G28" i="4"/>
  <c r="H28" i="4"/>
  <c r="I28" i="4"/>
  <c r="J28" i="4"/>
  <c r="K28" i="4"/>
  <c r="Q28" i="4" s="1"/>
  <c r="L28" i="4"/>
  <c r="M28" i="4"/>
  <c r="N28" i="4"/>
  <c r="O28" i="4"/>
  <c r="P28" i="4"/>
  <c r="A52" i="4"/>
  <c r="B52" i="4"/>
  <c r="C52" i="4"/>
  <c r="D52" i="4"/>
  <c r="E52" i="4"/>
  <c r="F52" i="4"/>
  <c r="G52" i="4"/>
  <c r="H52" i="4"/>
  <c r="I52" i="4"/>
  <c r="J52" i="4"/>
  <c r="K52" i="4"/>
  <c r="Q52" i="4" s="1"/>
  <c r="L52" i="4"/>
  <c r="M52" i="4"/>
  <c r="N52" i="4"/>
  <c r="O52" i="4"/>
  <c r="P52" i="4"/>
  <c r="B16" i="4"/>
  <c r="C16" i="4"/>
  <c r="D16" i="4"/>
  <c r="E16" i="4"/>
  <c r="F16" i="4"/>
  <c r="G16" i="4"/>
  <c r="H16" i="4"/>
  <c r="I16" i="4"/>
  <c r="J16" i="4"/>
  <c r="K16" i="4"/>
  <c r="Q16" i="4" s="1"/>
  <c r="L16" i="4"/>
  <c r="M16" i="4"/>
  <c r="N16" i="4"/>
  <c r="O16" i="4"/>
  <c r="P16" i="4"/>
  <c r="A16" i="4"/>
  <c r="A2" i="4"/>
  <c r="B2" i="4"/>
  <c r="C2" i="4"/>
  <c r="D2" i="4"/>
  <c r="E2" i="4"/>
  <c r="F2" i="4"/>
  <c r="G2" i="4"/>
  <c r="H2" i="4"/>
  <c r="I2" i="4"/>
  <c r="J2" i="4"/>
  <c r="K2" i="4"/>
  <c r="Q2" i="4" s="1"/>
  <c r="L2" i="4"/>
  <c r="M2" i="4"/>
  <c r="N2" i="4"/>
  <c r="O2" i="4"/>
  <c r="P2" i="4"/>
  <c r="A53" i="4"/>
  <c r="B53" i="4"/>
  <c r="C53" i="4"/>
  <c r="D53" i="4"/>
  <c r="E53" i="4"/>
  <c r="F53" i="4"/>
  <c r="G53" i="4"/>
  <c r="H53" i="4"/>
  <c r="I53" i="4"/>
  <c r="J53" i="4"/>
  <c r="K53" i="4"/>
  <c r="Q53" i="4" s="1"/>
  <c r="L53" i="4"/>
  <c r="M53" i="4"/>
  <c r="N53" i="4"/>
  <c r="O53" i="4"/>
  <c r="P53" i="4"/>
  <c r="A29" i="4"/>
  <c r="B29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A17" i="4"/>
  <c r="B17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A45" i="4"/>
  <c r="B45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A8" i="4"/>
  <c r="B8" i="4"/>
  <c r="C8" i="4"/>
  <c r="D8" i="4"/>
  <c r="E8" i="4"/>
  <c r="F8" i="4"/>
  <c r="G8" i="4"/>
  <c r="H8" i="4"/>
  <c r="I8" i="4"/>
  <c r="J8" i="4"/>
  <c r="K8" i="4"/>
  <c r="Q8" i="4" s="1"/>
  <c r="L8" i="4"/>
  <c r="M8" i="4"/>
  <c r="N8" i="4"/>
  <c r="O8" i="4"/>
  <c r="P8" i="4"/>
  <c r="A7" i="4"/>
  <c r="B7" i="4"/>
  <c r="C7" i="4"/>
  <c r="D7" i="4"/>
  <c r="E7" i="4"/>
  <c r="F7" i="4"/>
  <c r="G7" i="4"/>
  <c r="H7" i="4"/>
  <c r="I7" i="4"/>
  <c r="J7" i="4"/>
  <c r="K7" i="4"/>
  <c r="Q7" i="4" s="1"/>
  <c r="L7" i="4"/>
  <c r="M7" i="4"/>
  <c r="N7" i="4"/>
  <c r="O7" i="4"/>
  <c r="P7" i="4"/>
  <c r="A39" i="4"/>
  <c r="B39" i="4"/>
  <c r="C39" i="4"/>
  <c r="D39" i="4"/>
  <c r="E39" i="4"/>
  <c r="F39" i="4"/>
  <c r="G39" i="4"/>
  <c r="H39" i="4"/>
  <c r="I39" i="4"/>
  <c r="J39" i="4"/>
  <c r="K39" i="4"/>
  <c r="Q39" i="4" s="1"/>
  <c r="L39" i="4"/>
  <c r="M39" i="4"/>
  <c r="N39" i="4"/>
  <c r="O39" i="4"/>
  <c r="P39" i="4"/>
  <c r="A22" i="4"/>
  <c r="B22" i="4"/>
  <c r="C22" i="4"/>
  <c r="D22" i="4"/>
  <c r="E22" i="4"/>
  <c r="F22" i="4"/>
  <c r="G22" i="4"/>
  <c r="H22" i="4"/>
  <c r="I22" i="4"/>
  <c r="J22" i="4"/>
  <c r="K22" i="4"/>
  <c r="Q22" i="4" s="1"/>
  <c r="L22" i="4"/>
  <c r="M22" i="4"/>
  <c r="N22" i="4"/>
  <c r="O22" i="4"/>
  <c r="P22" i="4"/>
  <c r="A18" i="4"/>
  <c r="B18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A48" i="4"/>
  <c r="B48" i="4"/>
  <c r="C48" i="4"/>
  <c r="D48" i="4"/>
  <c r="E48" i="4"/>
  <c r="F48" i="4"/>
  <c r="G48" i="4"/>
  <c r="H48" i="4"/>
  <c r="I48" i="4"/>
  <c r="J48" i="4"/>
  <c r="K48" i="4"/>
  <c r="Q48" i="4" s="1"/>
  <c r="L48" i="4"/>
  <c r="M48" i="4"/>
  <c r="N48" i="4"/>
  <c r="O48" i="4"/>
  <c r="P48" i="4"/>
  <c r="A14" i="4"/>
  <c r="B14" i="4"/>
  <c r="C14" i="4"/>
  <c r="D14" i="4"/>
  <c r="E14" i="4"/>
  <c r="F14" i="4"/>
  <c r="G14" i="4"/>
  <c r="H14" i="4"/>
  <c r="I14" i="4"/>
  <c r="J14" i="4"/>
  <c r="K14" i="4"/>
  <c r="Q14" i="4" s="1"/>
  <c r="L14" i="4"/>
  <c r="M14" i="4"/>
  <c r="N14" i="4"/>
  <c r="O14" i="4"/>
  <c r="P14" i="4"/>
  <c r="A3" i="4"/>
  <c r="B3" i="4"/>
  <c r="C3" i="4"/>
  <c r="D3" i="4"/>
  <c r="E3" i="4"/>
  <c r="F3" i="4"/>
  <c r="G3" i="4"/>
  <c r="H3" i="4"/>
  <c r="I3" i="4"/>
  <c r="J3" i="4"/>
  <c r="K3" i="4"/>
  <c r="Q3" i="4" s="1"/>
  <c r="L3" i="4"/>
  <c r="M3" i="4"/>
  <c r="N3" i="4"/>
  <c r="O3" i="4"/>
  <c r="P3" i="4"/>
  <c r="A44" i="4"/>
  <c r="B44" i="4"/>
  <c r="C44" i="4"/>
  <c r="D44" i="4"/>
  <c r="E44" i="4"/>
  <c r="F44" i="4"/>
  <c r="G44" i="4"/>
  <c r="H44" i="4"/>
  <c r="I44" i="4"/>
  <c r="J44" i="4"/>
  <c r="K44" i="4"/>
  <c r="Q44" i="4" s="1"/>
  <c r="L44" i="4"/>
  <c r="M44" i="4"/>
  <c r="N44" i="4"/>
  <c r="O44" i="4"/>
  <c r="P44" i="4"/>
  <c r="A21" i="4"/>
  <c r="B21" i="4"/>
  <c r="C21" i="4"/>
  <c r="D21" i="4"/>
  <c r="E21" i="4"/>
  <c r="F21" i="4"/>
  <c r="G21" i="4"/>
  <c r="H21" i="4"/>
  <c r="I21" i="4"/>
  <c r="J21" i="4"/>
  <c r="K21" i="4"/>
  <c r="Q21" i="4" s="1"/>
  <c r="L21" i="4"/>
  <c r="M21" i="4"/>
  <c r="N21" i="4"/>
  <c r="O21" i="4"/>
  <c r="P21" i="4"/>
  <c r="A24" i="4"/>
  <c r="B24" i="4"/>
  <c r="C24" i="4"/>
  <c r="D24" i="4"/>
  <c r="E24" i="4"/>
  <c r="F24" i="4"/>
  <c r="G24" i="4"/>
  <c r="H24" i="4"/>
  <c r="I24" i="4"/>
  <c r="J24" i="4"/>
  <c r="K24" i="4"/>
  <c r="Q24" i="4" s="1"/>
  <c r="L24" i="4"/>
  <c r="M24" i="4"/>
  <c r="N24" i="4"/>
  <c r="O24" i="4"/>
  <c r="P24" i="4"/>
  <c r="A35" i="4"/>
  <c r="B35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B15" i="4"/>
  <c r="C15" i="4"/>
  <c r="D15" i="4"/>
  <c r="E15" i="4"/>
  <c r="F15" i="4"/>
  <c r="G15" i="4"/>
  <c r="H15" i="4"/>
  <c r="I15" i="4"/>
  <c r="J15" i="4"/>
  <c r="K15" i="4"/>
  <c r="Q15" i="4" s="1"/>
  <c r="L15" i="4"/>
  <c r="M15" i="4"/>
  <c r="N15" i="4"/>
  <c r="O15" i="4"/>
  <c r="P15" i="4"/>
  <c r="A15" i="4"/>
  <c r="O19" i="3"/>
  <c r="O18" i="3"/>
  <c r="O17" i="3"/>
  <c r="O16" i="3"/>
  <c r="O15" i="3"/>
  <c r="O14" i="3"/>
  <c r="O13" i="3"/>
  <c r="O12" i="3"/>
  <c r="O11" i="3"/>
  <c r="O10" i="3"/>
  <c r="O9" i="3"/>
  <c r="O8" i="3"/>
  <c r="O7" i="3"/>
  <c r="O6" i="3"/>
  <c r="O5" i="3"/>
  <c r="O4" i="3"/>
  <c r="O3" i="3"/>
  <c r="O2" i="3"/>
  <c r="P3" i="3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O2" i="2"/>
  <c r="O15" i="1"/>
  <c r="O16" i="1"/>
  <c r="O19" i="1"/>
  <c r="O17" i="1"/>
  <c r="O18" i="1"/>
  <c r="O2" i="1"/>
  <c r="O3" i="1"/>
  <c r="O4" i="1"/>
  <c r="O7" i="1"/>
  <c r="O5" i="1"/>
  <c r="O6" i="1"/>
  <c r="O8" i="1"/>
  <c r="O9" i="1"/>
  <c r="O10" i="1"/>
  <c r="O13" i="1"/>
  <c r="P13" i="1" s="1"/>
  <c r="O11" i="1"/>
  <c r="P14" i="1" s="1"/>
  <c r="O12" i="1"/>
  <c r="O14" i="1"/>
  <c r="Q19" i="4" l="1"/>
  <c r="Q35" i="4"/>
  <c r="Q18" i="4"/>
  <c r="Q45" i="4"/>
  <c r="Q17" i="4"/>
  <c r="Q29" i="4"/>
  <c r="Q40" i="4"/>
  <c r="Q47" i="4"/>
  <c r="Q20" i="6"/>
  <c r="Q84" i="6"/>
  <c r="Q89" i="6"/>
  <c r="Q83" i="6"/>
  <c r="Q61" i="6"/>
  <c r="Q63" i="6"/>
  <c r="Q56" i="6"/>
  <c r="Q88" i="6"/>
  <c r="Q80" i="6"/>
  <c r="Q54" i="6"/>
  <c r="Q65" i="6"/>
  <c r="Q72" i="6"/>
  <c r="Q94" i="6"/>
  <c r="Q16" i="6"/>
  <c r="Q50" i="6"/>
  <c r="Q48" i="6"/>
  <c r="Q21" i="6"/>
  <c r="Q24" i="6"/>
  <c r="Q86" i="6"/>
  <c r="Q27" i="6"/>
  <c r="Q12" i="6"/>
  <c r="Q59" i="6"/>
  <c r="Q42" i="6"/>
  <c r="Q102" i="6"/>
  <c r="Q85" i="6"/>
  <c r="Q32" i="6"/>
  <c r="Q5" i="6"/>
  <c r="Q28" i="6"/>
  <c r="Q79" i="6"/>
  <c r="Q13" i="6"/>
  <c r="Q15" i="6"/>
  <c r="Q71" i="6"/>
  <c r="Q4" i="6"/>
  <c r="Q91" i="6"/>
  <c r="Q60" i="6"/>
  <c r="Q37" i="6"/>
  <c r="Q69" i="6"/>
  <c r="Q105" i="6"/>
  <c r="Q64" i="6"/>
  <c r="Q96" i="6"/>
  <c r="Q43" i="6"/>
  <c r="Q87" i="6"/>
  <c r="Q44" i="6"/>
  <c r="Q67" i="6"/>
  <c r="Q38" i="6"/>
  <c r="Q45" i="6"/>
  <c r="Q95" i="6"/>
  <c r="Q107" i="6"/>
  <c r="Q93" i="6"/>
  <c r="Q7" i="6"/>
  <c r="Q11" i="6"/>
  <c r="Q100" i="6"/>
  <c r="Q3" i="6"/>
  <c r="Q18" i="6"/>
  <c r="Q75" i="6"/>
  <c r="Q17" i="6"/>
  <c r="Q40" i="6"/>
  <c r="Q58" i="6"/>
  <c r="Q6" i="6"/>
  <c r="Q90" i="6"/>
  <c r="Q19" i="6"/>
  <c r="Q35" i="6"/>
  <c r="Q23" i="6"/>
  <c r="Q78" i="6"/>
  <c r="Q49" i="6"/>
  <c r="Q52" i="6"/>
  <c r="Q46" i="6"/>
  <c r="Q55" i="6"/>
  <c r="Q104" i="6"/>
  <c r="Q101" i="6"/>
  <c r="Q10" i="6"/>
  <c r="Q76" i="6"/>
  <c r="Q70" i="6"/>
  <c r="Q26" i="6"/>
  <c r="Q29" i="6"/>
  <c r="Q103" i="6"/>
  <c r="Q33" i="6"/>
  <c r="Q57" i="6"/>
  <c r="Q77" i="6"/>
  <c r="Q99" i="6"/>
  <c r="Q82" i="6"/>
  <c r="Q66" i="6"/>
  <c r="Q8" i="6"/>
  <c r="Q31" i="6"/>
  <c r="Q22" i="6"/>
  <c r="Q25" i="6"/>
  <c r="Q14" i="6"/>
  <c r="Q47" i="6"/>
  <c r="Q98" i="6"/>
  <c r="Q108" i="6"/>
  <c r="Q53" i="6"/>
  <c r="Q74" i="6"/>
  <c r="Q97" i="6"/>
  <c r="Q106" i="6"/>
  <c r="Q92" i="6"/>
  <c r="Q62" i="6"/>
  <c r="Q30" i="6"/>
  <c r="Q73" i="6"/>
  <c r="Q109" i="6"/>
  <c r="Q2" i="6"/>
  <c r="Q34" i="6"/>
  <c r="Q81" i="6"/>
  <c r="Q41" i="6"/>
  <c r="Q36" i="6"/>
  <c r="Q51" i="6"/>
  <c r="Q9" i="6"/>
  <c r="Q39" i="6"/>
  <c r="Q68" i="6"/>
  <c r="P5" i="10"/>
  <c r="P16" i="6" s="1"/>
  <c r="O16" i="6"/>
  <c r="P9" i="10"/>
  <c r="P28" i="6" s="1"/>
  <c r="O28" i="6"/>
  <c r="P13" i="10"/>
  <c r="P100" i="6" s="1"/>
  <c r="O100" i="6"/>
  <c r="P17" i="10"/>
  <c r="P41" i="6" s="1"/>
  <c r="O41" i="6"/>
  <c r="P21" i="10"/>
  <c r="P24" i="6" s="1"/>
  <c r="O24" i="6"/>
  <c r="P4" i="10"/>
  <c r="P7" i="6" s="1"/>
  <c r="O7" i="6"/>
  <c r="P8" i="10"/>
  <c r="P34" i="6" s="1"/>
  <c r="O34" i="6"/>
  <c r="P12" i="10"/>
  <c r="P48" i="6" s="1"/>
  <c r="O48" i="6"/>
  <c r="P16" i="10"/>
  <c r="P13" i="6" s="1"/>
  <c r="O13" i="6"/>
  <c r="P20" i="10"/>
  <c r="P18" i="6" s="1"/>
  <c r="O18" i="6"/>
  <c r="P24" i="10"/>
  <c r="P51" i="6" s="1"/>
  <c r="O51" i="6"/>
  <c r="P28" i="10"/>
  <c r="P27" i="6" s="1"/>
  <c r="O27" i="6"/>
  <c r="P32" i="10"/>
  <c r="P91" i="6" s="1"/>
  <c r="O91" i="6"/>
  <c r="P36" i="10"/>
  <c r="P58" i="6" s="1"/>
  <c r="O58" i="6"/>
  <c r="P25" i="10"/>
  <c r="P71" i="6" s="1"/>
  <c r="P29" i="10"/>
  <c r="P17" i="6" s="1"/>
  <c r="P33" i="10"/>
  <c r="P39" i="6" s="1"/>
  <c r="P37" i="10"/>
  <c r="P59" i="6" s="1"/>
  <c r="P2" i="10"/>
  <c r="P5" i="6" s="1"/>
  <c r="P6" i="10"/>
  <c r="P11" i="6" s="1"/>
  <c r="P10" i="10"/>
  <c r="P81" i="6" s="1"/>
  <c r="P14" i="10"/>
  <c r="P21" i="6" s="1"/>
  <c r="P18" i="10"/>
  <c r="P15" i="6" s="1"/>
  <c r="P22" i="10"/>
  <c r="P75" i="6" s="1"/>
  <c r="P26" i="10"/>
  <c r="P9" i="6" s="1"/>
  <c r="P30" i="10"/>
  <c r="P12" i="6" s="1"/>
  <c r="P34" i="10"/>
  <c r="P60" i="6" s="1"/>
  <c r="O5" i="6"/>
  <c r="O11" i="6"/>
  <c r="O81" i="6"/>
  <c r="O21" i="6"/>
  <c r="O15" i="6"/>
  <c r="O75" i="6"/>
  <c r="O71" i="6"/>
  <c r="O9" i="6"/>
  <c r="O17" i="6"/>
  <c r="O12" i="6"/>
  <c r="O39" i="6"/>
  <c r="O60" i="6"/>
  <c r="O59" i="6"/>
  <c r="P3" i="10"/>
  <c r="P2" i="6" s="1"/>
  <c r="P7" i="10"/>
  <c r="P50" i="6" s="1"/>
  <c r="P11" i="10"/>
  <c r="P79" i="6" s="1"/>
  <c r="P15" i="10"/>
  <c r="P3" i="6" s="1"/>
  <c r="P19" i="10"/>
  <c r="P36" i="6" s="1"/>
  <c r="P23" i="10"/>
  <c r="P86" i="6" s="1"/>
  <c r="P27" i="10"/>
  <c r="P4" i="6" s="1"/>
  <c r="P31" i="10"/>
  <c r="P40" i="6" s="1"/>
  <c r="P35" i="10"/>
  <c r="P68" i="6" s="1"/>
  <c r="P12" i="9"/>
  <c r="P83" i="6" s="1"/>
  <c r="P20" i="9"/>
  <c r="P56" i="6" s="1"/>
  <c r="P28" i="9"/>
  <c r="P54" i="6" s="1"/>
  <c r="O37" i="6"/>
  <c r="O56" i="6"/>
  <c r="O54" i="6"/>
  <c r="P2" i="9"/>
  <c r="P92" i="6" s="1"/>
  <c r="P6" i="9"/>
  <c r="P42" i="6" s="1"/>
  <c r="P10" i="9"/>
  <c r="P62" i="6" s="1"/>
  <c r="P14" i="9"/>
  <c r="P102" i="6" s="1"/>
  <c r="P18" i="9"/>
  <c r="P30" i="6" s="1"/>
  <c r="P22" i="9"/>
  <c r="P85" i="6" s="1"/>
  <c r="P26" i="9"/>
  <c r="P73" i="6" s="1"/>
  <c r="P30" i="9"/>
  <c r="P32" i="6" s="1"/>
  <c r="P34" i="9"/>
  <c r="P109" i="6" s="1"/>
  <c r="P4" i="9"/>
  <c r="P20" i="6" s="1"/>
  <c r="P36" i="9"/>
  <c r="P94" i="6" s="1"/>
  <c r="O83" i="6"/>
  <c r="O94" i="6"/>
  <c r="P8" i="9"/>
  <c r="P105" i="6" s="1"/>
  <c r="P11" i="9"/>
  <c r="P64" i="6" s="1"/>
  <c r="P16" i="9"/>
  <c r="P43" i="6" s="1"/>
  <c r="P19" i="9"/>
  <c r="P87" i="6" s="1"/>
  <c r="P24" i="9"/>
  <c r="P67" i="6" s="1"/>
  <c r="P27" i="9"/>
  <c r="P38" i="6" s="1"/>
  <c r="P32" i="9"/>
  <c r="P95" i="6" s="1"/>
  <c r="P35" i="9"/>
  <c r="P107" i="6" s="1"/>
  <c r="P9" i="9"/>
  <c r="P89" i="6" s="1"/>
  <c r="P17" i="9"/>
  <c r="P63" i="6" s="1"/>
  <c r="P25" i="9"/>
  <c r="P80" i="6" s="1"/>
  <c r="P33" i="9"/>
  <c r="P72" i="6" s="1"/>
  <c r="P7" i="9"/>
  <c r="P84" i="6" s="1"/>
  <c r="P15" i="9"/>
  <c r="P61" i="6" s="1"/>
  <c r="P23" i="9"/>
  <c r="P88" i="6" s="1"/>
  <c r="P31" i="9"/>
  <c r="P65" i="6" s="1"/>
  <c r="P5" i="9"/>
  <c r="P69" i="6" s="1"/>
  <c r="P13" i="9"/>
  <c r="P96" i="6" s="1"/>
  <c r="P21" i="9"/>
  <c r="P44" i="6" s="1"/>
  <c r="P29" i="9"/>
  <c r="P45" i="6" s="1"/>
  <c r="P37" i="9"/>
  <c r="P93" i="6" s="1"/>
  <c r="P16" i="8"/>
  <c r="P34" i="8"/>
  <c r="P26" i="8"/>
  <c r="P18" i="8"/>
  <c r="P36" i="8"/>
  <c r="P28" i="8"/>
  <c r="P20" i="8"/>
  <c r="P4" i="8"/>
  <c r="P30" i="8"/>
  <c r="P22" i="8"/>
  <c r="P14" i="8"/>
  <c r="P5" i="8"/>
  <c r="P13" i="8"/>
  <c r="P32" i="8"/>
  <c r="P24" i="8"/>
  <c r="P15" i="8"/>
  <c r="P37" i="8"/>
  <c r="P35" i="8"/>
  <c r="P33" i="8"/>
  <c r="P31" i="8"/>
  <c r="P29" i="8"/>
  <c r="P27" i="8"/>
  <c r="P25" i="8"/>
  <c r="P23" i="8"/>
  <c r="P21" i="8"/>
  <c r="P19" i="8"/>
  <c r="P17" i="8"/>
  <c r="P3" i="8"/>
  <c r="P7" i="8"/>
  <c r="P11" i="8"/>
  <c r="P9" i="8"/>
  <c r="P2" i="8"/>
  <c r="P8" i="8"/>
  <c r="P12" i="8"/>
  <c r="P10" i="8"/>
  <c r="P6" i="8"/>
  <c r="P7" i="3"/>
  <c r="P11" i="3"/>
  <c r="P15" i="3"/>
  <c r="P19" i="3"/>
  <c r="P4" i="3"/>
  <c r="P8" i="3"/>
  <c r="P12" i="3"/>
  <c r="P16" i="3"/>
  <c r="P5" i="3"/>
  <c r="P9" i="3"/>
  <c r="P13" i="3"/>
  <c r="P17" i="3"/>
  <c r="P2" i="3"/>
  <c r="P6" i="3"/>
  <c r="P10" i="3"/>
  <c r="P14" i="3"/>
  <c r="P18" i="3"/>
  <c r="P4" i="2"/>
  <c r="P8" i="2"/>
  <c r="P12" i="2"/>
  <c r="P16" i="2"/>
  <c r="P5" i="2"/>
  <c r="P9" i="2"/>
  <c r="P13" i="2"/>
  <c r="P17" i="2"/>
  <c r="P2" i="2"/>
  <c r="P6" i="2"/>
  <c r="P10" i="2"/>
  <c r="P14" i="2"/>
  <c r="P18" i="2"/>
  <c r="P3" i="2"/>
  <c r="P7" i="2"/>
  <c r="P11" i="2"/>
  <c r="P15" i="2"/>
  <c r="P19" i="2"/>
  <c r="P6" i="1"/>
  <c r="P3" i="1"/>
  <c r="P18" i="1"/>
  <c r="P15" i="1"/>
  <c r="P19" i="1"/>
  <c r="P12" i="1"/>
  <c r="P8" i="1"/>
  <c r="P7" i="1"/>
  <c r="P17" i="1"/>
  <c r="P10" i="1"/>
  <c r="P2" i="1"/>
  <c r="P5" i="1"/>
  <c r="P11" i="1"/>
  <c r="P9" i="1"/>
  <c r="P4" i="1"/>
  <c r="P16" i="1"/>
</calcChain>
</file>

<file path=xl/sharedStrings.xml><?xml version="1.0" encoding="utf-8"?>
<sst xmlns="http://schemas.openxmlformats.org/spreadsheetml/2006/main" count="3298" uniqueCount="208">
  <si>
    <t>Datensatz</t>
  </si>
  <si>
    <t>Index-Wert</t>
  </si>
  <si>
    <t>Filter</t>
  </si>
  <si>
    <t>Hypothese</t>
  </si>
  <si>
    <t>Algorithmus</t>
  </si>
  <si>
    <t>h1</t>
  </si>
  <si>
    <t>bzr</t>
  </si>
  <si>
    <t>20180909_h1_bzr-weka.filters.unsupervised.attribute.Remove-weka.filters.unsupervised.attribute.Remove-weka.filters.unsupervised.attribute.Remove-weka.filters.unsupervised.attribute.Remove-weka.filters.unsupervised.attribute.Remove-weka.filters.unsupervised.attribute.Remove-R17-89-weka.filters.unsupervised.attribute.Remove-R2,4-14-weka.filters.unsupervised.attribute.Remove-R1,3-4-weka.filters.unsupervised.attribute.Remove-R2-230</t>
  </si>
  <si>
    <t>status_klasse_prj</t>
  </si>
  <si>
    <t>LMT</t>
  </si>
  <si>
    <t>RandomForrest</t>
  </si>
  <si>
    <t>RandomTree</t>
  </si>
  <si>
    <t>20180909_h1_bzr-weka.filters.unsupervised.attribute.Remove-weka.filters.unsupervised.attribute.Remove-weka.filters.unsupervised.attribute.Remove-weka.filters.unsupervised.attribute.Remove-weka.filters.unsupervised.attribute.Remove-weka.filters.unsupervised.attribute.Remove-R17-89-weka.filters.unsupervised.attribute.Remove-R2,4-14-weka.filters.unsupervised.attribute.Remove-R5-233-weka.filters.unsupervised.attribute.Remove-R1,3-4</t>
  </si>
  <si>
    <t>status_klasse_prj_bi</t>
  </si>
  <si>
    <t xml:space="preserve">TP Rate  </t>
  </si>
  <si>
    <t xml:space="preserve">FP Rate  </t>
  </si>
  <si>
    <t xml:space="preserve">Precision  </t>
  </si>
  <si>
    <t xml:space="preserve">Recall   </t>
  </si>
  <si>
    <t xml:space="preserve">F-Measure  </t>
  </si>
  <si>
    <t xml:space="preserve">MCC      </t>
  </si>
  <si>
    <t xml:space="preserve">ROC Area  </t>
  </si>
  <si>
    <t>PRC Area</t>
  </si>
  <si>
    <t>Filter alias</t>
  </si>
  <si>
    <t>OA only</t>
  </si>
  <si>
    <t>all</t>
  </si>
  <si>
    <t>20180909_h1_bzr-weka.filters.unsupervised.attribute.Remove-weka.filters.unsupervised.attribute.Remove-weka.filters.unsupervised.attribute.Remove-weka.filters.unsupervised.attribute.Remove-weka.filters.unsupervised.attribute.Remove-weka.filters.unsupervised.attribute.Remove-R17-89-weka.filters.unsupervised.attribute.Remove-R2,4-14-weka.filters.unsupervised.attribute.Remove-R2-4</t>
  </si>
  <si>
    <t>20180909_h1_bzr-weka.filters.unsupervised.attribute.Remove-weka.filters.unsupervised.attribute.Remove-weka.filters.unsupervised.attribute.Remove-weka.filters.unsupervised.attribute.Remove-weka.filters.unsupervised.attribute.Remove-weka.filters.unsupervised.attribute.Remove-R17-89-weka.filters.unsupervised.attribute.Remove-R2,4-14-weka.filters.unsupervised.attribute.Remove-R1,3-4</t>
  </si>
  <si>
    <t>no OA</t>
  </si>
  <si>
    <t>20180909_h1_bzr-weka.filters.unsupervised.attribute.Remove-weka.filters.unsupervised.attribute.Remove-weka.filters.unsupervised.attribute.Remove-weka.filters.unsupervised.attribute.Remove-weka.filters.unsupervised.attribute.Remove-weka.filters.unsupervised.attribute.Remove-R17-89-weka.filters.unsupervised.attribute.Remove-R2,4-14-weka.filters.unsupervised.attribute.Remove-R234-318-weka.filters.unsupervised.attribute.Remove-R2-4</t>
  </si>
  <si>
    <t>20180909_h1_bzr-weka.filters.unsupervised.attribute.Remove-weka.filters.unsupervised.attribute.Remove-weka.filters.unsupervised.attribute.Remove-weka.filters.unsupervised.attribute.Remove-weka.filters.unsupervised.attribute.Remove-weka.filters.unsupervised.attribute.Remove-R17-89-weka.filters.unsupervised.attribute.Remove-R2,4-14-weka.filters.unsupervised.attribute.Remove-R234-318-weka.filters.unsupervised.attribute.Remove-R1,3-4</t>
  </si>
  <si>
    <t>Summe Kennzahlen</t>
  </si>
  <si>
    <t>Rang</t>
  </si>
  <si>
    <t>plr</t>
  </si>
  <si>
    <t>20180909_h1_plr-weka.filters.unsupervised.attribute.Remove-R17-89-weka.filters.unsupervised.attribute.Remove-R2,4-14-weka.filters.unsupervised.attribute.Remove-R2-4</t>
  </si>
  <si>
    <t>20180909_h1_plr-weka.filters.unsupervised.attribute.Remove-R17-89-weka.filters.unsupervised.attribute.Remove-R2,4-14-weka.filters.unsupervised.attribute.Remove-R1,3-4</t>
  </si>
  <si>
    <t>20180909_h1_plr-weka.filters.unsupervised.attribute.Remove-R17-89-weka.filters.unsupervised.attribute.Remove-R2,4-14-weka.filters.unsupervised.attribute.Remove-R234-318-weka.filters.unsupervised.attribute.Remove-R2-4</t>
  </si>
  <si>
    <t>20180909_h1_plr-weka.filters.unsupervised.attribute.Remove-R17-89-weka.filters.unsupervised.attribute.Remove-R2,4-14-weka.filters.unsupervised.attribute.Remove-R234-318-weka.filters.unsupervised.attribute.Remove-R1,3-4</t>
  </si>
  <si>
    <t>20180909_h1_plr-weka.filters.unsupervised.attribute.Remove-R17-89-weka.filters.unsupervised.attribute.Remove-R2,4-14-weka.filters.unsupervised.attribute.Remove-R5-233-weka.filters.unsupervised.attribute.Remove-R2-4</t>
  </si>
  <si>
    <t>20180909_h1_plr-weka.filters.unsupervised.attribute.Remove-R17-89-weka.filters.unsupervised.attribute.Remove-R2,4-14-weka.filters.unsupervised.attribute.Remove-R5-233-weka.filters.unsupervised.attribute.Remove-R1,3-4</t>
  </si>
  <si>
    <t>20180909_h1_plr_distcalc-weka.filters.unsupervised.attribute.Remove-R17-89-weka.filters.unsupervised.attribute.Remove-R2,4-14-weka.filters.unsupervised.attribute.Remove-R2-4</t>
  </si>
  <si>
    <t>20180909_h1_plr_distcalc-weka.filters.unsupervised.attribute.Remove-R17-89-weka.filters.unsupervised.attribute.Remove-R2,4-14-weka.filters.unsupervised.attribute.Remove-R1,3-4</t>
  </si>
  <si>
    <t>20180909_h1_plr_distcalc-weka.filters.unsupervised.attribute.Remove-R17-89-weka.filters.unsupervised.attribute.Remove-R2,4-14-weka.filters.unsupervised.attribute.Remove-R234-318-weka.filters.unsupervised.attribute.Remove-R2-4</t>
  </si>
  <si>
    <t>20180909_h1_plr_distcalc-weka.filters.unsupervised.attribute.Remove-R17-89-weka.filters.unsupervised.attribute.Remove-R2,4-14-weka.filters.unsupervised.attribute.Remove-R234-318-weka.filters.unsupervised.attribute.Remove-R1,3-4</t>
  </si>
  <si>
    <t>20180909_h1_plr_distcalc-weka.filters.unsupervised.attribute.Remove-R17-89-weka.filters.unsupervised.attribute.Remove-R2,4-14-weka.filters.unsupervised.attribute.Remove-R5-233-weka.filters.unsupervised.attribute.Remove-R2-4</t>
  </si>
  <si>
    <t>20180909_h1_plr_distcalc-weka.filters.unsupervised.attribute.Remove-R17-89-weka.filters.unsupervised.attribute.Remove-R2,4-14-weka.filters.unsupervised.attribute.Remove-R5-233-weka.filters.unsupervised.attribute.Remove-R1,3-4</t>
  </si>
  <si>
    <t>plr_distcalc</t>
  </si>
  <si>
    <t>Zeilenbeschriftungen</t>
  </si>
  <si>
    <t>Gesamtergebnis</t>
  </si>
  <si>
    <t>h2</t>
  </si>
  <si>
    <t>dynamik_klasse_prj</t>
  </si>
  <si>
    <t>20180909_h2_bzr-weka.filters.unsupervised.attribute.Remove-R1,3,7-21,24-89-weka.filters.unsupervised.attribute.Remove-R2-6</t>
  </si>
  <si>
    <t>dynamik_klasse_prj_bi</t>
  </si>
  <si>
    <t>20180909_h2_bzr-weka.filters.unsupervised.attribute.Remove-R1,3,7-21,24-89-weka.filters.unsupervised.attribute.Remove-R1,3-6</t>
  </si>
  <si>
    <t>20180909_h2_bzr-weka.filters.unsupervised.attribute.Remove-R1,3,7-21,24-89-weka.filters.unsupervised.attribute.Remove-R1-2,4-6</t>
  </si>
  <si>
    <t>own_idx_class</t>
  </si>
  <si>
    <t>own_idx_class_bi</t>
  </si>
  <si>
    <t>20180909_h2_bzr-weka.filters.unsupervised.attribute.Remove-R1,3,7-21,24-89-weka.filters.unsupervised.attribute.Remove-R1-3,5-6</t>
  </si>
  <si>
    <t>20180909_h2_bzr-weka.filters.unsupervised.attribute.Remove-R1,3,7-21,24-89-weka.filters.unsupervised.attribute.Remove-R236-320-weka.filters.unsupervised.attribute.Remove-R1,3-6</t>
  </si>
  <si>
    <t>20180909_h2_bzr-weka.filters.unsupervised.attribute.Remove-R1,3,7-21,24-89-weka.filters.unsupervised.attribute.Remove-R236-320-weka.filters.unsupervised.attribute.Remove-R2-6</t>
  </si>
  <si>
    <t>20180909_h2_bzr-weka.filters.unsupervised.attribute.Remove-R1,3,7-21,24-89-weka.filters.unsupervised.attribute.Remove-R236-320-weka.filters.unsupervised.attribute.Remove-R1-3,5-6</t>
  </si>
  <si>
    <t>20180909_h2_bzr-weka.filters.unsupervised.attribute.Remove-R1,3,7-21,24-89-weka.filters.unsupervised.attribute.Remove-R7-235-weka.filters.unsupervised.attribute.Remove-R1,3-6</t>
  </si>
  <si>
    <t>20180909_h2_bzr-weka.filters.unsupervised.attribute.Remove-R1,3,7-21,24-89-weka.filters.unsupervised.attribute.Remove-R7-235-weka.filters.unsupervised.attribute.Remove-R1-3,5-6</t>
  </si>
  <si>
    <t>20180909_h2_bzr-weka.filters.unsupervised.attribute.Remove-R1,3,7-21,24-89-weka.filters.unsupervised.attribute.Remove-R7-235-weka.filters.unsupervised.attribute.Remove-R2-6</t>
  </si>
  <si>
    <t>20180909_h2_bzr-weka.filters.unsupervised.attribute.Remove-R1,3,7-21,24-89-weka.filters.unsupervised.attribute.Remove-R7-235-weka.filters.unsupervised.attribute.Remove-R1-2,4-6</t>
  </si>
  <si>
    <t>20180909_h2_bzr-weka.filters.unsupervised.attribute.Remove-R1,3,7-21,24-89-weka.filters.unsupervised.attribute.Remove-R236-320-weka.filters.unsupervised.attribute.Remove-R1-2,4-6</t>
  </si>
  <si>
    <t>20180909_h2_plr-weka.filters.unsupervised.attribute.Remove-R1,3,7-21,24-89-weka.filters.unsupervised.attribute.Remove-R2-6</t>
  </si>
  <si>
    <t>20180909_h2_plr-weka.filters.unsupervised.attribute.Remove-R1,3,7-21,24-89-weka.filters.unsupervised.attribute.Remove-R1,3-6</t>
  </si>
  <si>
    <t>(Alle)</t>
  </si>
  <si>
    <t>20180909_h2_plr-weka.filters.unsupervised.attribute.Remove-R1,3,7-21,24-89-weka.filters.unsupervised.attribute.Remove-R1-2,4-6</t>
  </si>
  <si>
    <t>20180909_h2_plr_distcalc-weka.filters.unsupervised.attribute.Remove-R1,3,7-21,24-89-weka.filters.unsupervised.attribute.Remove-R1-2,4-6</t>
  </si>
  <si>
    <t>20180909_h2_plr-weka.filters.unsupervised.attribute.Remove-R1,3,7-21,24-89-weka.filters.unsupervised.attribute.Remove-R1-3,5-6</t>
  </si>
  <si>
    <t>20180909_h2_plr_distcalc-weka.filters.unsupervised.attribute.Remove-R1,3,7-21,24-89-weka.filters.unsupervised.attribute.Remove-R1-3,5-6</t>
  </si>
  <si>
    <t>20180909_h2_plr-weka.filters.unsupervised.attribute.Remove-R1,3,7-21,24-89-weka.filters.unsupervised.attribute.Remove-R236-320-weka.filters.unsupervised.attribute.Remove-R2-6</t>
  </si>
  <si>
    <t>20180909_h2_plr-weka.filters.unsupervised.attribute.Remove-R1,3,7-21,24-89-weka.filters.unsupervised.attribute.Remove-R236-320-weka.filters.unsupervised.attribute.Remove-R1,3-6</t>
  </si>
  <si>
    <t>20180909_h2_plr_distcalc-weka.filters.unsupervised.attribute.Remove-R1,3,7-21,24-89-weka.filters.unsupervised.attribute.Remove-R2-6</t>
  </si>
  <si>
    <t>20180909_h2_plr_distcalc-weka.filters.unsupervised.attribute.Remove-R1,3,7-21,24-89-weka.filters.unsupervised.attribute.Remove-R1,3-6</t>
  </si>
  <si>
    <t>20180909_h2_plr-weka.filters.unsupervised.attribute.Remove-R1,3,7-21,24-89-weka.filters.unsupervised.attribute.Remove-R236-320-weka.filters.unsupervised.attribute.Remove-R1-2,4-6</t>
  </si>
  <si>
    <t>20180909_h2_plr-weka.filters.unsupervised.attribute.Remove-R1,3,7-21,24-89-weka.filters.unsupervised.attribute.Remove-R236-320-weka.filters.unsupervised.attribute.Remove-R1-3,5-6</t>
  </si>
  <si>
    <t>20180909_h2_plr-weka.filters.unsupervised.attribute.Remove-R1,3,7-21,24-89-weka.filters.unsupervised.attribute.Remove-R5-235-weka.filters.unsupervised.attribute.Remove-R2-4</t>
  </si>
  <si>
    <t>20180909_h2_plr-weka.filters.unsupervised.attribute.Remove-R1,3,7-21,24-89-weka.filters.unsupervised.attribute.Remove-R5-235-weka.filters.unsupervised.attribute.Remove-R1,3-4</t>
  </si>
  <si>
    <t>20180909_h2_plr_distcalc-weka.filters.unsupervised.attribute.Remove-R1,3,7-21,24-89-weka.filters.unsupervised.attribute.Remove-R236-320-weka.filters.unsupervised.attribute.Remove-R2-6</t>
  </si>
  <si>
    <t>20180909_h2_plr-weka.filters.unsupervised.attribute.Remove-R1,3,7-21,24-89-weka.filters.unsupervised.attribute.Remove-R5-235-weka.filters.unsupervised.attribute.Remove-R1-2,4</t>
  </si>
  <si>
    <t>20180909_h2_plr-weka.filters.unsupervised.attribute.Remove-R1,3,7-21,24-89-weka.filters.unsupervised.attribute.Remove-R5-235-weka.filters.unsupervised.attribute.Remove-R1-3</t>
  </si>
  <si>
    <t>20180909_h2_plr_distcalc-weka.filters.unsupervised.attribute.Remove-R1,3,7-21,24-89-weka.filters.unsupervised.attribute.Remove-R236-320-weka.filters.unsupervised.attribute.Remove-R1,3-6</t>
  </si>
  <si>
    <t>20180909_h2_plr_distcalc-weka.filters.unsupervised.attribute.Remove-R1,3,7-21,24-89-weka.filters.unsupervised.attribute.Remove-R236-320-weka.filters.unsupervised.attribute.Remove-R1-2,4-6</t>
  </si>
  <si>
    <t>20180909_h2_plr_distcalc-weka.filters.unsupervised.attribute.Remove-R1,3,7-21,24-89-weka.filters.unsupervised.attribute.Remove-R236-320-weka.filters.unsupervised.attribute.Remove-R1-3,5-6</t>
  </si>
  <si>
    <t>20180909_h2_plr_distcalc-weka.filters.unsupervised.attribute.Remove-R1,3,7-21,24-89-weka.filters.unsupervised.attribute.Remove-R5-235-weka.filters.unsupervised.attribute.Remove-R2-4</t>
  </si>
  <si>
    <t>20180909_h2_plr_distcalc-weka.filters.unsupervised.attribute.Remove-R1,3,7-21,24-89-weka.filters.unsupervised.attribute.Remove-R5-235-weka.filters.unsupervised.attribute.Remove-R1,3-4</t>
  </si>
  <si>
    <t>20180909_h2_plr_distcalc-weka.filters.unsupervised.attribute.Remove-R1,3,7-21,24-89-weka.filters.unsupervised.attribute.Remove-R5-235-weka.filters.unsupervised.attribute.Remove-R1-2,4</t>
  </si>
  <si>
    <t>20180909_h2_plr_distcalc-weka.filters.unsupervised.attribute.Remove-R1,3,7-21,24-89-weka.filters.unsupervised.attribute.Remove-R5-235-weka.filters.unsupervised.attribute.Remove-R1-3</t>
  </si>
  <si>
    <t xml:space="preserve">Mittelwert von F-Measure  </t>
  </si>
  <si>
    <t>h3a</t>
  </si>
  <si>
    <t>ytd only</t>
  </si>
  <si>
    <t>new only</t>
  </si>
  <si>
    <t>20180909_h3a_bzr-weka.filters.unsupervised.attribute.Remove-R1,3,7-21,24-89-weka.filters.unsupervised.attribute.Remove-R2-6</t>
  </si>
  <si>
    <t>20180909_h3a_bzr-weka.filters.unsupervised.attribute.Remove-R1,3,7-21,24-89-weka.filters.unsupervised.attribute.Remove-R1,3-6</t>
  </si>
  <si>
    <t>20180909_h3a_bzr-weka.filters.unsupervised.attribute.Remove-R1,3,7-21,24-89-weka.filters.unsupervised.attribute.Remove-R1-2,4-6</t>
  </si>
  <si>
    <t>20180909_h3a_bzr-weka.filters.unsupervised.attribute.Remove-R1,3,7-21,24-89-weka.filters.unsupervised.attribute.Remove-R1-3,5-6</t>
  </si>
  <si>
    <t>20180909_h3a_bzr-weka.filters.unsupervised.attribute.Remove-R1,3,7-21,24-89-weka.filters.unsupervised.attribute.Remove-R7-235-weka.filters.unsupervised.attribute.Remove-R2-6</t>
  </si>
  <si>
    <t>20180909_h3a_bzr-weka.filters.unsupervised.attribute.Remove-R1,3,7-21,24-89-weka.filters.unsupervised.attribute.Remove-R7-235-weka.filters.unsupervised.attribute.Remove-R1,3-6</t>
  </si>
  <si>
    <t>20180909_h3a_bzr-weka.filters.unsupervised.attribute.Remove-R1,3,7-21,24-89-weka.filters.unsupervised.attribute.Remove-R7-235-weka.filters.unsupervised.attribute.Remove-R1-2,4-6</t>
  </si>
  <si>
    <t>20180909_h3a_bzr-weka.filters.unsupervised.attribute.Remove-R1,3,7-21,24-89-weka.filters.unsupervised.attribute.Remove-R7-235-weka.filters.unsupervised.attribute.Remove-R1-3,5-6</t>
  </si>
  <si>
    <t>20180909_h3a_bzr-weka.filters.unsupervised.attribute.Remove-R1,3,7-21,24-89-weka.filters.unsupervised.attribute.Remove-R236-464-weka.filters.unsupervised.attribute.Remove-R2-6</t>
  </si>
  <si>
    <t>20180909_h3a_bzr-weka.filters.unsupervised.attribute.Remove-R1,3,7-21,24-89-weka.filters.unsupervised.attribute.Remove-R236-464-weka.filters.unsupervised.attribute.Remove-R1,3-6</t>
  </si>
  <si>
    <t>20180909_h3a_bzr-weka.filters.unsupervised.attribute.Remove-R1,3,7-21,24-89-weka.filters.unsupervised.attribute.Remove-R236-464-weka.filters.unsupervised.attribute.Remove-R1-2,4-6</t>
  </si>
  <si>
    <t>20180909_h3a_bzr-weka.filters.unsupervised.attribute.Remove-R1,3,7-21,24-89-weka.filters.unsupervised.attribute.Remove-R236-464-weka.filters.unsupervised.attribute.Remove-R1-3,5-6</t>
  </si>
  <si>
    <t>20180909_h3a_plr_distcalc-weka.filters.unsupervised.attribute.Remove-R1,3,7-21,24-89-weka.filters.unsupervised.attribute.Remove-R2-6</t>
  </si>
  <si>
    <t xml:space="preserve"> 20180909_h3a_plr-weka.filters.unsupervised.attribute.Remove-R1,3,7-21,24-89-weka.filters.unsupervised.attribute.Remove-R2-6</t>
  </si>
  <si>
    <t>20180909_h3a_plr_distcalc-weka.filters.unsupervised.attribute.Remove-R1,3,7-21,24-89-weka.filters.unsupervised.attribute.Remove-R1,3-6</t>
  </si>
  <si>
    <t>20180909_h3a_plr_distcalc-weka.filters.unsupervised.attribute.Remove-R1,3,7-21,24-89-weka.filters.unsupervised.attribute.Remove-R1-2,4-6</t>
  </si>
  <si>
    <t>20180909_h3a_plr-weka.filters.unsupervised.attribute.Remove-R1,3,7-21,24-89-weka.filters.unsupervised.attribute.Remove-R1,3-6</t>
  </si>
  <si>
    <t>20180909_h3a_plr_distcalc-weka.filters.unsupervised.attribute.Remove-R1,3,7-21,24-89-weka.filters.unsupervised.attribute.Remove-R1-3,5-6</t>
  </si>
  <si>
    <t>20180909_h3a_plr-weka.filters.unsupervised.attribute.Remove-R1,3,7-21,24-89-weka.filters.unsupervised.attribute.Remove-R1-2,4-6</t>
  </si>
  <si>
    <t>20180909_h3a_plr_distcalc-weka.filters.unsupervised.attribute.Remove-R1,3,7-21,24-89-weka.filters.unsupervised.attribute.Remove-R236-464-weka.filters.unsupervised.attribute.Remove-R2-6</t>
  </si>
  <si>
    <t>20180909_h3a_plr-weka.filters.unsupervised.attribute.Remove-R1,3,7-21,24-89-weka.filters.unsupervised.attribute.Remove-R1-3,5-6</t>
  </si>
  <si>
    <t>20180909_h3a_plr_distcalc-weka.filters.unsupervised.attribute.Remove-R1,3,7-21,24-89-weka.filters.unsupervised.attribute.Remove-R236-464-weka.filters.unsupervised.attribute.Remove-R1,3-6</t>
  </si>
  <si>
    <t>20180909_h3a_plr_distcalc-weka.filters.unsupervised.attribute.Remove-R1,3,7-21,24-89-weka.filters.unsupervised.attribute.Remove-R236-464-weka.filters.unsupervised.attribute.Remove-R1-2,4-6</t>
  </si>
  <si>
    <t>20180909_h3a_plr-weka.filters.unsupervised.attribute.Remove-R1,3,7-21,24-89-weka.filters.unsupervised.attribute.Remove-R7-235-weka.filters.unsupervised.attribute.Remove-R2-6</t>
  </si>
  <si>
    <t>20180909_h3a_plr-weka.filters.unsupervised.attribute.Remove-R1,3,7-21,24-89-weka.filters.unsupervised.attribute.Remove-R7-235-weka.filters.unsupervised.attribute.Remove-R1,3-6</t>
  </si>
  <si>
    <t>20180909_h3a_plr_distcalc-weka.filters.unsupervised.attribute.Remove-R1,3,7-21,24-89-weka.filters.unsupervised.attribute.Remove-R236-464-weka.filters.unsupervised.attribute.Remove-R1-3,5-6</t>
  </si>
  <si>
    <t>20180909_h3a_plr_distcalc-weka.filters.unsupervised.attribute.Remove-R1,3,7-21,24-89-weka.filters.unsupervised.attribute.Remove-R7-235-weka.filters.unsupervised.attribute.Remove-R2-6</t>
  </si>
  <si>
    <t>20180909_h3a_plr_distcalc-weka.filters.unsupervised.attribute.Remove-R1,3,7-21,24-89-weka.filters.unsupervised.attribute.Remove-R7-235-weka.filters.unsupervised.attribute.Remove-R1,3-6</t>
  </si>
  <si>
    <t>20180909_h3a_plr_distcalc-weka.filters.unsupervised.attribute.Remove-R1,3,7-21,24-89-weka.filters.unsupervised.attribute.Remove-R7-235-weka.filters.unsupervised.attribute.Remove-R1-2,4-6</t>
  </si>
  <si>
    <t>20180909_h3a_plr-weka.filters.unsupervised.attribute.Remove-R1,3,7-21,24-89-weka.filters.unsupervised.attribute.Remove-R7-235-weka.filters.unsupervised.attribute.Remove-R1-3,5-6</t>
  </si>
  <si>
    <t>20180909_h3a_plr-weka.filters.unsupervised.attribute.Remove-R1,3,7-21,24-89-weka.filters.unsupervised.attribute.Remove-R7-235-weka.filters.unsupervised.attribute.Remove-R1-2,4-6</t>
  </si>
  <si>
    <t>20180909_h3a_plr_distcalc-weka.filters.unsupervised.attribute.Remove-R1,3,7-21,24-89-weka.filters.unsupervised.attribute.Remove-R7-235-weka.filters.unsupervised.attribute.Remove-R1-3,5-6</t>
  </si>
  <si>
    <t>20180909_h3a_plr-weka.filters.unsupervised.attribute.Remove-R1,3,7-21,24-89-weka.filters.unsupervised.attribute.Remove-R236-464-weka.filters.unsupervised.attribute.Remove-R2-6</t>
  </si>
  <si>
    <t>20180909_h3a_plr-weka.filters.unsupervised.attribute.Remove-R1,3,7-21,24-89-weka.filters.unsupervised.attribute.Remove-R236-464-weka.filters.unsupervised.attribute.Remove-R1,3-6</t>
  </si>
  <si>
    <t>20180909_h3a_plr-weka.filters.unsupervised.attribute.Remove-R1,3,7-21,24-89-weka.filters.unsupervised.attribute.Remove-R236-464-weka.filters.unsupervised.attribute.Remove-R1-2,4-6</t>
  </si>
  <si>
    <t>20180909_h3a_plr-weka.filters.unsupervised.attribute.Remove-R1,3,7-21,24-89-weka.filters.unsupervised.attribute.Remove-R236-464-weka.filters.unsupervised.attribute.Remove-R1-3,5-6</t>
  </si>
  <si>
    <t>F * anz Klassen</t>
  </si>
  <si>
    <t>Mittelwert von F * anz Klassen</t>
  </si>
  <si>
    <t xml:space="preserve">Mittelwert von ROC Area  </t>
  </si>
  <si>
    <t>Mittelwert von Summe Kennzahlen</t>
  </si>
  <si>
    <t>20180909_h3c_bzr-weka.filters.unsupervised.attribute.Remove-R1,3,7-21,24-89-weka.filters.unsupervised.attribute.Remove-R2-6</t>
  </si>
  <si>
    <t>20180909_h3c_bzr-weka.filters.unsupervised.attribute.Remove-R1,3,7-21,24-89-weka.filters.unsupervised.attribute.Remove-R1,3-7</t>
  </si>
  <si>
    <t>20180909_h3c_bzr-weka.filters.unsupervised.attribute.Remove-R1,3,7-21,24-89-weka.filters.unsupervised.attribute.Remove-R1-2,4-6</t>
  </si>
  <si>
    <t>20180909_h3c_bzr-weka.filters.unsupervised.attribute.Remove-R1,3,7-21,24-89-weka.filters.unsupervised.attribute.Remove-R1-3,5-6</t>
  </si>
  <si>
    <t>20180909_h3c_bzr-weka.filters.unsupervised.attribute.Remove-R1,3,7-21,24-89-weka.filters.unsupervised.attribute.Remove-R7-235-weka.filters.unsupervised.attribute.Remove-R2-6</t>
  </si>
  <si>
    <t>20180909_h3c_bzr-weka.filters.unsupervised.attribute.Remove-R1,3,7-21,24-89-weka.filters.unsupervised.attribute.Remove-R7-235-weka.filters.unsupervised.attribute.Remove-R1,3-6</t>
  </si>
  <si>
    <t>20180909_h3c_bzr-weka.filters.unsupervised.attribute.Remove-R1,3,7-21,24-89-weka.filters.unsupervised.attribute.Remove-R7-235-weka.filters.unsupervised.attribute.Remove-R1-2,4-6</t>
  </si>
  <si>
    <t>20180909_h3c_bzr-weka.filters.unsupervised.attribute.Remove-R1,3,7-21,24-89-weka.filters.unsupervised.attribute.Remove-R7-235-weka.filters.unsupervised.attribute.Remove-R1-3,5-6</t>
  </si>
  <si>
    <t>20180909_h3c_bzr-weka.filters.unsupervised.attribute.Remove-R1,3,7-21,24-89-weka.filters.unsupervised.attribute.Remove-R236-464-weka.filters.unsupervised.attribute.Remove-R2-6</t>
  </si>
  <si>
    <t>20180909_h3c_bzr-weka.filters.unsupervised.attribute.Remove-R1,3,7-21,24-89-weka.filters.unsupervised.attribute.Remove-R236-464-weka.filters.unsupervised.attribute.Remove-R1,3-6</t>
  </si>
  <si>
    <t>20180909_h3c_bzr-weka.filters.unsupervised.attribute.Remove-R1,3,7-21,24-89-weka.filters.unsupervised.attribute.Remove-R236-464-weka.filters.unsupervised.attribute.Remove-R1-2,4-6</t>
  </si>
  <si>
    <t>20180909_h3c_bzr-weka.filters.unsupervised.attribute.Remove-R1,3,7-21,24-89-weka.filters.unsupervised.attribute.Remove-R236-464-weka.filters.unsupervised.attribute.Remove-R1-3,5-6</t>
  </si>
  <si>
    <t>h3b</t>
  </si>
  <si>
    <t>h3c</t>
  </si>
  <si>
    <t>20180909_h3c_plr-weka.filters.unsupervised.attribute.Remove-R1,3,7-21,24-89-weka.filters.unsupervised.attribute.Remove-R2-6</t>
  </si>
  <si>
    <t>20180909_h3c_plr-weka.filters.unsupervised.attribute.Remove-R1,3,7-21,24-89-weka.filters.unsupervised.attribute.Remove-R1,3-6</t>
  </si>
  <si>
    <t>20180909_h3c_plr_distcalc-weka.filters.unsupervised.attribute.Remove-R1,3,7-21,24-89-weka.filters.unsupervised.attribute.Remove-R2-6</t>
  </si>
  <si>
    <t>20180909_h3c_plr_distcalc-weka.filters.unsupervised.attribute.Remove-R1,3,7-21,24-89-weka.filters.unsupervised.attribute.Remove-R1,3-6</t>
  </si>
  <si>
    <t>20180909_h3c_plr-weka.filters.unsupervised.attribute.Remove-R1,3,7-21,24-89-weka.filters.unsupervised.attribute.Remove-R1-2,4-6</t>
  </si>
  <si>
    <t>20180909_h3c_plr-weka.filters.unsupervised.attribute.Remove-R1,3,7-21,24-89-weka.filters.unsupervised.attribute.Remove-R1-3,5-6</t>
  </si>
  <si>
    <t>20180909_h3c_plr_distcalc-weka.filters.unsupervised.attribute.Remove-R1,3,7-21,24-89-weka.filters.unsupervised.attribute.Remove-R1-2,4-6</t>
  </si>
  <si>
    <t>20180909_h3c_plr_distcalc-weka.filters.unsupervised.attribute.Remove-R1,3,7-21,24-89-weka.filters.unsupervised.attribute.Remove-R1-3,5-6</t>
  </si>
  <si>
    <t>20180909_h3c_plr-weka.filters.unsupervised.attribute.Remove-R1,3,7-21,24-89-weka.filters.unsupervised.attribute.Remove-R7-235-weka.filters.unsupervised.attribute.Remove-R2-6</t>
  </si>
  <si>
    <t>20180909_h3c_plr_distcalc-weka.filters.unsupervised.attribute.Remove-R1,3,7-21,24-89-weka.filters.unsupervised.attribute.Remove-R7-235-weka.filters.unsupervised.attribute.Remove-R2-6</t>
  </si>
  <si>
    <t>20180909_h3c_plr_distcalc-weka.filters.unsupervised.attribute.Remove-R1,3,7-21,24-89-weka.filters.unsupervised.attribute.Remove-R7-235-weka.filters.unsupervised.attribute.Remove-R1,3-6</t>
  </si>
  <si>
    <t>20180909_h3c_plr-weka.filters.unsupervised.attribute.Remove-R1,3,7-21,24-89-weka.filters.unsupervised.attribute.Remove-R7-235-weka.filters.unsupervised.attribute.Remove-R1,3-6</t>
  </si>
  <si>
    <t>20180909_h3c_plr-weka.filters.unsupervised.attribute.Remove-R1,3,7-21,24-89-weka.filters.unsupervised.attribute.Remove-R7-235-weka.filters.unsupervised.attribute.Remove-R1-2,4-6</t>
  </si>
  <si>
    <t>20180909_h3c_plr_distcalc-weka.filters.unsupervised.attribute.Remove-R1,3,7-21,24-89-weka.filters.unsupervised.attribute.Remove-R7-235-weka.filters.unsupervised.attribute.Remove-R1-2,4-6</t>
  </si>
  <si>
    <t>20180909_h3c_plr_distcalc-weka.filters.unsupervised.attribute.Remove-R1,3,7-21,24-89-weka.filters.unsupervised.attribute.Remove-R7-235-weka.filters.unsupervised.attribute.Remove-R1-3,5-6</t>
  </si>
  <si>
    <t>20180909_h3c_plr-weka.filters.unsupervised.attribute.Remove-R1,3,7-21,24-89-weka.filters.unsupervised.attribute.Remove-R7-235-weka.filters.unsupervised.attribute.Remove-R1-3,5-6</t>
  </si>
  <si>
    <t>20180909_h3c_plr-weka.filters.unsupervised.attribute.Remove-R1,3,7-21,24-89-weka.filters.unsupervised.attribute.Remove-R236-464-weka.filters.unsupervised.attribute.Remove-R2-6</t>
  </si>
  <si>
    <t>20180909_h3c_plr-weka.filters.unsupervised.attribute.Remove-R1,3,7-21,24-89-weka.filters.unsupervised.attribute.Remove-R236-464-weka.filters.unsupervised.attribute.Remove-R1,3-6</t>
  </si>
  <si>
    <t>20180909_h3c_plr_distcalc-weka.filters.unsupervised.attribute.Remove-R1,3,7-21,24-89-weka.filters.unsupervised.attribute.Remove-R236-464-weka.filters.unsupervised.attribute.Remove-R2-6</t>
  </si>
  <si>
    <t>20180909_h3c_plr_distcalc-weka.filters.unsupervised.attribute.Remove-R1,3,7-21,24-89-weka.filters.unsupervised.attribute.Remove-R236-464-weka.filters.unsupervised.attribute.Remove-R1,3,5-6</t>
  </si>
  <si>
    <t>20180909_h3c_plr-weka.filters.unsupervised.attribute.Remove-R1,3,7-21,24-89-weka.filters.unsupervised.attribute.Remove-R236-464-weka.filters.unsupervised.attribute.Remove-R1-2,4-6</t>
  </si>
  <si>
    <t>20180909_h3c_plr_distcalc-weka.filters.unsupervised.attribute.Remove-R1,3,7-21,24-89-weka.filters.unsupervised.attribute.Remove-R236-464-weka.filters.unsupervised.attribute.Remove-R1-2,4-6</t>
  </si>
  <si>
    <t>20180909_h3c_plr-weka.filters.unsupervised.attribute.Remove-R1,3,7-21,24-89-weka.filters.unsupervised.attribute.Remove-R236-464-weka.filters.unsupervised.attribute.Remove-R1-3,5-6</t>
  </si>
  <si>
    <t>20180909_h3c_plr_distcalc-weka.filters.unsupervised.attribute.Remove-R1,3,7-21,24-89-weka.filters.unsupervised.attribute.Remove-R236-464-weka.filters.unsupervised.attribute.Remove-R1-3,5-6</t>
  </si>
  <si>
    <t>20180909_h3b_bzr-weka.filters.unsupervised.attribute.Remove-R1-89,90,92,96-178-weka.filters.unsupervised.attribute.Remove-R2-4</t>
  </si>
  <si>
    <t>20180909_h3b_bzr-weka.filters.unsupervised.attribute.Remove-R1-89,90,92,96-178-weka.filters.unsupervised.attribute.Remove-R1,3-4</t>
  </si>
  <si>
    <t>20180909_h3b_bzr-weka.filters.unsupervised.attribute.Remove-R1-89,90,92,96-178-weka.filters.unsupervised.attribute.Remove-R1-2,4</t>
  </si>
  <si>
    <t>20180909_h3b_bzr-weka.filters.unsupervised.attribute.Remove-R1-89,90,92,96-178-weka.filters.unsupervised.attribute.Remove-R1-3</t>
  </si>
  <si>
    <t>20180909_h3b_bzr-weka.filters.unsupervised.attribute.Remove-R1-89,90,92,96-178-weka.filters.unsupervised.attribute.Remove-R5-233-weka.filters.unsupervised.attribute.Remove-R2-4</t>
  </si>
  <si>
    <t>20180909_h3b_bzr-weka.filters.unsupervised.attribute.Remove-R1-89,90,92,96-178-weka.filters.unsupervised.attribute.Remove-R5-233-weka.filters.unsupervised.attribute.Remove-R1,3-4</t>
  </si>
  <si>
    <t>20180909_h3b_bzr-weka.filters.unsupervised.attribute.Remove-R1-89,90,92,96-178-weka.filters.unsupervised.attribute.Remove-R5-233-weka.filters.unsupervised.attribute.Remove-R1-2,4</t>
  </si>
  <si>
    <t>20180909_h3b_bzr-weka.filters.unsupervised.attribute.Remove-R1-89,90,92,96-178-weka.filters.unsupervised.attribute.Remove-R5-233-weka.filters.unsupervised.attribute.Remove-R1-3</t>
  </si>
  <si>
    <t>20180909_h3b_bzr-weka.filters.unsupervised.attribute.Remove-R1-89,90,92,96-178-weka.filters.unsupervised.attribute.Remove-R234-462-weka.filters.unsupervised.attribute.Remove-R2-4</t>
  </si>
  <si>
    <t>20180909_h3b_bzr-weka.filters.unsupervised.attribute.Remove-R1-89,90,92,96-178-weka.filters.unsupervised.attribute.Remove-R234-462-weka.filters.unsupervised.attribute.Remove-R1,3-4</t>
  </si>
  <si>
    <t>20180909_h3b_bzr-weka.filters.unsupervised.attribute.Remove-R1-89,90,92,96-178-weka.filters.unsupervised.attribute.Remove-R234-462-weka.filters.unsupervised.attribute.Remove-R1-2,4</t>
  </si>
  <si>
    <t>20180909_h3b_bzr-weka.filters.unsupervised.attribute.Remove-R1-89,90,92,96-178-weka.filters.unsupervised.attribute.Remove-R234-462-weka.filters.unsupervised.attribute.Remove-R1-3</t>
  </si>
  <si>
    <t>20180909_h3b_plr-weka.filters.unsupervised.attribute.Remove-R1-89,90,92,96-178-weka.filters.unsupervised.instance.RemoveWithValues-S0.0-C4-L3-weka.filters.unsupervised.attribute.Remove-R2-4</t>
  </si>
  <si>
    <t>20180909_h3b_plr_distcalc-weka.filters.unsupervised.attribute.Remove-R1-89,90,92,96-178-weka.filters.unsupervised.instance.RemoveWithValues-S0.0-C4-L3-weka.filters.unsupervised.attribute.Remove-R2-4</t>
  </si>
  <si>
    <t>20180909_h3b_plr_distcalc-weka.filters.unsupervised.attribute.Remove-R1-89,90,92,96-178-weka.filters.unsupervised.instance.RemoveWithValues-S0.0-C4-L3-weka.filters.unsupervised.attribute.Remove-R1,3-4</t>
  </si>
  <si>
    <t>20180909_h3b_plr-weka.filters.unsupervised.attribute.Remove-R1-89,90,92,96-178-weka.filters.unsupervised.instance.RemoveWithValues-S0.0-C4-L3-weka.filters.unsupervised.attribute.Remove-R1,3-4</t>
  </si>
  <si>
    <t>20180909_h3b_plr_distcalc-weka.filters.unsupervised.attribute.Remove-R1-89,90,92,96-178-weka.filters.unsupervised.instance.RemoveWithValues-S0.0-C4-L3-weka.filters.unsupervised.attribute.Remove-R1-2,4</t>
  </si>
  <si>
    <t>20180909_h3b_plr_distcalc-weka.filters.unsupervised.attribute.Remove-R1-89,90,92,96-178-weka.filters.unsupervised.instance.RemoveWithValues-S0.0-C4-L3-weka.filters.unsupervised.attribute.Remove-R1-3</t>
  </si>
  <si>
    <t>20180909_h3b_plr-weka.filters.unsupervised.attribute.Remove-R1-89,90,92,96-178-weka.filters.unsupervised.instance.RemoveWithValues-S0.0-C4-L3-weka.filters.unsupervised.attribute.Remove-R1-2,4</t>
  </si>
  <si>
    <t>20180909_h3b_plr-weka.filters.unsupervised.attribute.Remove-R1-89,90,92,96-178-weka.filters.unsupervised.instance.RemoveWithValues-S0.0-C4-L3-weka.filters.unsupervised.attribute.Remove-R1-3</t>
  </si>
  <si>
    <t>20180909_h3b_plr_distcalc-weka.filters.unsupervised.attribute.Remove-R1-89,90,92,96-178-weka.filters.unsupervised.instance.RemoveWithValues-S0.0-C4-L3-weka.filters.unsupervised.attribute.Remove-R5-233-weka.filters.unsupervised.attribute.Remove-R2-4</t>
  </si>
  <si>
    <t>20180909_h3b_plr_distcalc-weka.filters.unsupervised.attribute.Remove-R1-89,90,92,96-178-weka.filters.unsupervised.instance.RemoveWithValues-S0.0-C4-L3-weka.filters.unsupervised.attribute.Remove-R5-233-weka.filters.unsupervised.attribute.Remove-R1,3-4</t>
  </si>
  <si>
    <t>20180909_h3b_plr_distcalc-weka.filters.unsupervised.attribute.Remove-R1-89,90,92,96-178-weka.filters.unsupervised.instance.RemoveWithValues-S0.0-C4-L3-weka.filters.unsupervised.attribute.Remove-R5-233-weka.filters.unsupervised.attribute.Remove-R1-2,4</t>
  </si>
  <si>
    <t>20180909_h3b_plr-weka.filters.unsupervised.attribute.Remove-R1-89,90,92,96-178-weka.filters.unsupervised.instance.RemoveWithValues-S0.0-C4-L3-weka.filters.unsupervised.attribute.Remove-R5-233-weka.filters.unsupervised.attribute.Remove-R2-4</t>
  </si>
  <si>
    <t>20180909_h3b_plr_distcalc-weka.filters.unsupervised.attribute.Remove-R1-89,90,92,96-178-weka.filters.unsupervised.instance.RemoveWithValues-S0.0-C4-L3-weka.filters.unsupervised.attribute.Remove-R5-233-weka.filters.unsupervised.attribute.Remove-R1-3</t>
  </si>
  <si>
    <t>20180909_h3b_plr_distcalc-weka.filters.unsupervised.attribute.Remove-R1-89,90,92,96-178-weka.filters.unsupervised.instance.RemoveWithValues-S0.0-C4-L3-weka.filters.unsupervised.attribute.Remove-R234-462-weka.filters.unsupervised.attribute.Remove-R2-4</t>
  </si>
  <si>
    <t>20180909_h3b_plr_distcalc-weka.filters.unsupervised.attribute.Remove-R1-89,90,92,96-178-weka.filters.unsupervised.instance.RemoveWithValues-S0.0-C4-L3-weka.filters.unsupervised.attribute.Remove-R234-462-weka.filters.unsupervised.attribute.Remove-R1,3-4</t>
  </si>
  <si>
    <t>20180909_h3b_plr-weka.filters.unsupervised.attribute.Remove-R1-89,90,92,96-178-weka.filters.unsupervised.instance.RemoveWithValues-S0.0-C4-L3-weka.filters.unsupervised.attribute.Remove-R5-233-weka.filters.unsupervised.attribute.Remove-R1,3-4</t>
  </si>
  <si>
    <t>20180909_h3b_plr_distcalc-weka.filters.unsupervised.attribute.Remove-R1-89,90,92,96-178-weka.filters.unsupervised.instance.RemoveWithValues-S0.0-C4-L3-weka.filters.unsupervised.attribute.Remove-R234-462-weka.filters.unsupervised.attribute.Remove-R1-2,4</t>
  </si>
  <si>
    <t>20180909_h3b_plr-weka.filters.unsupervised.attribute.Remove-R1-89,90,92,96-178-weka.filters.unsupervised.instance.RemoveWithValues-S0.0-C4-L3-weka.filters.unsupervised.attribute.Remove-R5-233-weka.filters.unsupervised.attribute.Remove-R1-2,4</t>
  </si>
  <si>
    <t>20180909_h3b_plr_distcalc-weka.filters.unsupervised.attribute.Remove-R1-89,90,92,96-178-weka.filters.unsupervised.instance.RemoveWithValues-S0.0-C4-L3-weka.filters.unsupervised.attribute.Remove-R234-462-weka.filters.unsupervised.attribute.Remove-R1-3</t>
  </si>
  <si>
    <t>20180909_h3b_plr-weka.filters.unsupervised.attribute.Remove-R1-89,90,92,96-178-weka.filters.unsupervised.instance.RemoveWithValues-S0.0-C4-L3-weka.filters.unsupervised.attribute.Remove-R5-233-weka.filters.unsupervised.attribute.Remove-R1-3</t>
  </si>
  <si>
    <t>20180909_h3b_plr-weka.filters.unsupervised.attribute.Remove-R1-89,90,92,96-178-weka.filters.unsupervised.instance.RemoveWithValues-S0.0-C4-L3-weka.filters.unsupervised.attribute.Remove-R234-462-weka.filters.unsupervised.attribute.Remove-R2-4</t>
  </si>
  <si>
    <t>20180909_h3b_plr-weka.filters.unsupervised.attribute.Remove-R1-89,90,92,96-178-weka.filters.unsupervised.instance.RemoveWithValues-S0.0-C4-L3-weka.filters.unsupervised.attribute.Remove-R234-462-weka.filters.unsupervised.attribute.Remove-R1,3-4</t>
  </si>
  <si>
    <t>20180909_h3b_plr-weka.filters.unsupervised.attribute.Remove-R1-89,90,92,96-178-weka.filters.unsupervised.instance.RemoveWithValues-S0.0-C4-L3-weka.filters.unsupervised.attribute.Remove-R234-462-weka.filters.unsupervised.attribute.Remove-R1-2,4</t>
  </si>
  <si>
    <t>20180909_h3b_plr-weka.filters.unsupervised.attribute.Remove-R1-89,90,92,96-178-weka.filters.unsupervised.instance.RemoveWithValues-S0.0-C4-L3-weka.filters.unsupervised.attribute.Remove-R234-462-weka.filters.unsupervised.attribute.Remove-R1-3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</si>
</sst>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pivotCacheDefinition" Target="pivotCache/pivotCacheDefinition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pivotCacheDefinition" Target="pivotCache/pivotCacheDefinition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pivotCacheDefinition" Target="pivotCache/pivotCacheDefinition2.xml"/><Relationship Id="rId30" Type="http://schemas.openxmlformats.org/officeDocument/2006/relationships/pivotCacheDefinition" Target="pivotCache/pivotCacheDefinition5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elweg, Dennis" refreshedDate="43353.563592245373" createdVersion="5" refreshedVersion="5" minRefreshableVersion="3" recordCount="54">
  <cacheSource type="worksheet">
    <worksheetSource ref="A1:Q55" sheet="h1"/>
  </cacheSource>
  <cacheFields count="17">
    <cacheField name="Hypothese" numFmtId="0">
      <sharedItems/>
    </cacheField>
    <cacheField name="Datensatz" numFmtId="0">
      <sharedItems count="3">
        <s v="bzr"/>
        <s v="plr_distcalc"/>
        <s v="plr"/>
      </sharedItems>
    </cacheField>
    <cacheField name="Index-Wert" numFmtId="0">
      <sharedItems count="2">
        <s v="status_klasse_prj"/>
        <s v="status_klasse_prj_bi"/>
      </sharedItems>
    </cacheField>
    <cacheField name="Filter alias" numFmtId="0">
      <sharedItems count="3">
        <s v="all"/>
        <s v="OA only"/>
        <s v="no OA"/>
      </sharedItems>
    </cacheField>
    <cacheField name="Filter" numFmtId="0">
      <sharedItems longText="1"/>
    </cacheField>
    <cacheField name="Algorithmus" numFmtId="0">
      <sharedItems/>
    </cacheField>
    <cacheField name="TP Rate  " numFmtId="0">
      <sharedItems containsSemiMixedTypes="0" containsString="0" containsNumber="1" minValue="0.39400000000000002" maxValue="0.80300000000000005"/>
    </cacheField>
    <cacheField name="FP Rate  " numFmtId="0">
      <sharedItems containsSemiMixedTypes="0" containsString="0" containsNumber="1" minValue="0.17399999999999999" maxValue="0.44"/>
    </cacheField>
    <cacheField name="Precision  " numFmtId="0">
      <sharedItems containsSemiMixedTypes="0" containsString="0" containsNumber="1" minValue="0.39400000000000002" maxValue="0.80500000000000005"/>
    </cacheField>
    <cacheField name="Recall   " numFmtId="0">
      <sharedItems containsSemiMixedTypes="0" containsString="0" containsNumber="1" minValue="0.39400000000000002" maxValue="0.80300000000000005"/>
    </cacheField>
    <cacheField name="F-Measure  " numFmtId="0">
      <sharedItems containsSemiMixedTypes="0" containsString="0" containsNumber="1" minValue="0.39400000000000002" maxValue="0.80100000000000005"/>
    </cacheField>
    <cacheField name="MCC      " numFmtId="0">
      <sharedItems containsSemiMixedTypes="0" containsString="0" containsNumber="1" minValue="8.6999999999999994E-2" maxValue="0.60099999999999998"/>
    </cacheField>
    <cacheField name="ROC Area  " numFmtId="0">
      <sharedItems containsSemiMixedTypes="0" containsString="0" containsNumber="1" minValue="0.54300000000000004" maxValue="0.875"/>
    </cacheField>
    <cacheField name="PRC Area" numFmtId="0">
      <sharedItems containsSemiMixedTypes="0" containsString="0" containsNumber="1" minValue="0.36299999999999999" maxValue="0.879"/>
    </cacheField>
    <cacheField name="Summe Kennzahlen" numFmtId="0">
      <sharedItems containsSemiMixedTypes="0" containsString="0" containsNumber="1" minValue="1.387" maxValue="3.1160000000000001"/>
    </cacheField>
    <cacheField name="Rang" numFmtId="0">
      <sharedItems containsSemiMixedTypes="0" containsString="0" containsNumber="1" containsInteger="1" minValue="1" maxValue="18"/>
    </cacheField>
    <cacheField name="F * anz Klassen" numFmtId="0">
      <sharedItems containsSemiMixedTypes="0" containsString="0" containsNumber="1" minValue="1.1739999999999999" maxValue="1.99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Helweg, Dennis" refreshedDate="43353.565296180554" createdVersion="5" refreshedVersion="5" minRefreshableVersion="3" recordCount="108">
  <cacheSource type="worksheet">
    <worksheetSource ref="A1:Q109" sheet="h2"/>
  </cacheSource>
  <cacheFields count="17">
    <cacheField name="Hypothese" numFmtId="0">
      <sharedItems/>
    </cacheField>
    <cacheField name="Datensatz" numFmtId="0">
      <sharedItems count="3">
        <s v="plr_distcalc"/>
        <s v="bzr"/>
        <s v="plr"/>
      </sharedItems>
    </cacheField>
    <cacheField name="Index-Wert" numFmtId="0">
      <sharedItems count="4">
        <s v="dynamik_klasse_prj"/>
        <s v="dynamik_klasse_prj_bi"/>
        <s v="own_idx_class"/>
        <s v="own_idx_class_bi"/>
      </sharedItems>
    </cacheField>
    <cacheField name="Filter alias" numFmtId="0">
      <sharedItems count="3">
        <s v="all"/>
        <s v="no OA"/>
        <s v="OA only"/>
      </sharedItems>
    </cacheField>
    <cacheField name="Filter" numFmtId="0">
      <sharedItems count="36">
        <s v="20180909_h2_plr_distcalc-weka.filters.unsupervised.attribute.Remove-R1,3,7-21,24-89-weka.filters.unsupervised.attribute.Remove-R2-6"/>
        <s v="20180909_h2_plr_distcalc-weka.filters.unsupervised.attribute.Remove-R1,3,7-21,24-89-weka.filters.unsupervised.attribute.Remove-R236-320-weka.filters.unsupervised.attribute.Remove-R2-6"/>
        <s v="20180909_h2_plr_distcalc-weka.filters.unsupervised.attribute.Remove-R1,3,7-21,24-89-weka.filters.unsupervised.attribute.Remove-R5-235-weka.filters.unsupervised.attribute.Remove-R2-4"/>
        <s v="20180909_h2_bzr-weka.filters.unsupervised.attribute.Remove-R1,3,7-21,24-89-weka.filters.unsupervised.attribute.Remove-R2-6"/>
        <s v="20180909_h2_bzr-weka.filters.unsupervised.attribute.Remove-R1,3,7-21,24-89-weka.filters.unsupervised.attribute.Remove-R7-235-weka.filters.unsupervised.attribute.Remove-R2-6"/>
        <s v="20180909_h2_bzr-weka.filters.unsupervised.attribute.Remove-R1,3,7-21,24-89-weka.filters.unsupervised.attribute.Remove-R236-320-weka.filters.unsupervised.attribute.Remove-R2-6"/>
        <s v="20180909_h2_plr_distcalc-weka.filters.unsupervised.attribute.Remove-R1,3,7-21,24-89-weka.filters.unsupervised.attribute.Remove-R1,3-6"/>
        <s v="20180909_h2_plr_distcalc-weka.filters.unsupervised.attribute.Remove-R1,3,7-21,24-89-weka.filters.unsupervised.attribute.Remove-R5-235-weka.filters.unsupervised.attribute.Remove-R1,3-4"/>
        <s v="20180909_h2_bzr-weka.filters.unsupervised.attribute.Remove-R1,3,7-21,24-89-weka.filters.unsupervised.attribute.Remove-R7-235-weka.filters.unsupervised.attribute.Remove-R1,3-6"/>
        <s v="20180909_h2_plr_distcalc-weka.filters.unsupervised.attribute.Remove-R1,3,7-21,24-89-weka.filters.unsupervised.attribute.Remove-R236-320-weka.filters.unsupervised.attribute.Remove-R1,3-6"/>
        <s v="20180909_h2_plr_distcalc-weka.filters.unsupervised.attribute.Remove-R1,3,7-21,24-89-weka.filters.unsupervised.attribute.Remove-R236-320-weka.filters.unsupervised.attribute.Remove-R1-2,4-6"/>
        <s v="20180909_h2_plr-weka.filters.unsupervised.attribute.Remove-R1,3,7-21,24-89-weka.filters.unsupervised.attribute.Remove-R2-6"/>
        <s v="20180909_h2_bzr-weka.filters.unsupervised.attribute.Remove-R1,3,7-21,24-89-weka.filters.unsupervised.attribute.Remove-R1,3-6"/>
        <s v="20180909_h2_bzr-weka.filters.unsupervised.attribute.Remove-R1,3,7-21,24-89-weka.filters.unsupervised.attribute.Remove-R236-320-weka.filters.unsupervised.attribute.Remove-R1,3-6"/>
        <s v="20180909_h2_plr_distcalc-weka.filters.unsupervised.attribute.Remove-R1,3,7-21,24-89-weka.filters.unsupervised.attribute.Remove-R1-2,4-6"/>
        <s v="20180909_h2_plr-weka.filters.unsupervised.attribute.Remove-R1,3,7-21,24-89-weka.filters.unsupervised.attribute.Remove-R236-320-weka.filters.unsupervised.attribute.Remove-R1,3-6"/>
        <s v="20180909_h2_plr-weka.filters.unsupervised.attribute.Remove-R1,3,7-21,24-89-weka.filters.unsupervised.attribute.Remove-R5-235-weka.filters.unsupervised.attribute.Remove-R1,3-4"/>
        <s v="20180909_h2_bzr-weka.filters.unsupervised.attribute.Remove-R1,3,7-21,24-89-weka.filters.unsupervised.attribute.Remove-R236-320-weka.filters.unsupervised.attribute.Remove-R1-2,4-6"/>
        <s v="20180909_h2_plr-weka.filters.unsupervised.attribute.Remove-R1,3,7-21,24-89-weka.filters.unsupervised.attribute.Remove-R5-235-weka.filters.unsupervised.attribute.Remove-R2-4"/>
        <s v="20180909_h2_plr_distcalc-weka.filters.unsupervised.attribute.Remove-R1,3,7-21,24-89-weka.filters.unsupervised.attribute.Remove-R5-235-weka.filters.unsupervised.attribute.Remove-R1-2,4"/>
        <s v="20180909_h2_plr-weka.filters.unsupervised.attribute.Remove-R1,3,7-21,24-89-weka.filters.unsupervised.attribute.Remove-R1,3-6"/>
        <s v="20180909_h2_plr-weka.filters.unsupervised.attribute.Remove-R1,3,7-21,24-89-weka.filters.unsupervised.attribute.Remove-R236-320-weka.filters.unsupervised.attribute.Remove-R2-6"/>
        <s v="20180909_h2_plr-weka.filters.unsupervised.attribute.Remove-R1,3,7-21,24-89-weka.filters.unsupervised.attribute.Remove-R236-320-weka.filters.unsupervised.attribute.Remove-R1-2,4-6"/>
        <s v="20180909_h2_bzr-weka.filters.unsupervised.attribute.Remove-R1,3,7-21,24-89-weka.filters.unsupervised.attribute.Remove-R1-2,4-6"/>
        <s v="20180909_h2_plr_distcalc-weka.filters.unsupervised.attribute.Remove-R1,3,7-21,24-89-weka.filters.unsupervised.attribute.Remove-R1-3,5-6"/>
        <s v="20180909_h2_plr_distcalc-weka.filters.unsupervised.attribute.Remove-R1,3,7-21,24-89-weka.filters.unsupervised.attribute.Remove-R236-320-weka.filters.unsupervised.attribute.Remove-R1-3,5-6"/>
        <s v="20180909_h2_bzr-weka.filters.unsupervised.attribute.Remove-R1,3,7-21,24-89-weka.filters.unsupervised.attribute.Remove-R7-235-weka.filters.unsupervised.attribute.Remove-R1-2,4-6"/>
        <s v="20180909_h2_bzr-weka.filters.unsupervised.attribute.Remove-R1,3,7-21,24-89-weka.filters.unsupervised.attribute.Remove-R1-3,5-6"/>
        <s v="20180909_h2_plr_distcalc-weka.filters.unsupervised.attribute.Remove-R1,3,7-21,24-89-weka.filters.unsupervised.attribute.Remove-R5-235-weka.filters.unsupervised.attribute.Remove-R1-3"/>
        <s v="20180909_h2_plr-weka.filters.unsupervised.attribute.Remove-R1,3,7-21,24-89-weka.filters.unsupervised.attribute.Remove-R1-2,4-6"/>
        <s v="20180909_h2_plr-weka.filters.unsupervised.attribute.Remove-R1,3,7-21,24-89-weka.filters.unsupervised.attribute.Remove-R1-3,5-6"/>
        <s v="20180909_h2_bzr-weka.filters.unsupervised.attribute.Remove-R1,3,7-21,24-89-weka.filters.unsupervised.attribute.Remove-R236-320-weka.filters.unsupervised.attribute.Remove-R1-3,5-6"/>
        <s v="20180909_h2_plr-weka.filters.unsupervised.attribute.Remove-R1,3,7-21,24-89-weka.filters.unsupervised.attribute.Remove-R236-320-weka.filters.unsupervised.attribute.Remove-R1-3,5-6"/>
        <s v="20180909_h2_plr-weka.filters.unsupervised.attribute.Remove-R1,3,7-21,24-89-weka.filters.unsupervised.attribute.Remove-R5-235-weka.filters.unsupervised.attribute.Remove-R1-2,4"/>
        <s v="20180909_h2_bzr-weka.filters.unsupervised.attribute.Remove-R1,3,7-21,24-89-weka.filters.unsupervised.attribute.Remove-R7-235-weka.filters.unsupervised.attribute.Remove-R1-3,5-6"/>
        <s v="20180909_h2_plr-weka.filters.unsupervised.attribute.Remove-R1,3,7-21,24-89-weka.filters.unsupervised.attribute.Remove-R5-235-weka.filters.unsupervised.attribute.Remove-R1-3"/>
      </sharedItems>
    </cacheField>
    <cacheField name="Algorithmus" numFmtId="0">
      <sharedItems/>
    </cacheField>
    <cacheField name="TP Rate  " numFmtId="0">
      <sharedItems containsSemiMixedTypes="0" containsString="0" containsNumber="1" minValue="0.307" maxValue="0.68799999999999994"/>
    </cacheField>
    <cacheField name="FP Rate  " numFmtId="0">
      <sharedItems containsSemiMixedTypes="0" containsString="0" containsNumber="1" minValue="0.28599999999999998" maxValue="0.53700000000000003"/>
    </cacheField>
    <cacheField name="Precision  " numFmtId="0">
      <sharedItems containsSemiMixedTypes="0" containsString="0" containsNumber="1" minValue="0.30299999999999999" maxValue="0.68899999999999995"/>
    </cacheField>
    <cacheField name="Recall   " numFmtId="0">
      <sharedItems containsSemiMixedTypes="0" containsString="0" containsNumber="1" minValue="0.307" maxValue="0.68799999999999994"/>
    </cacheField>
    <cacheField name="F-Measure  " numFmtId="0">
      <sharedItems containsSemiMixedTypes="0" containsString="0" containsNumber="1" minValue="0.308" maxValue="0.68500000000000005"/>
    </cacheField>
    <cacheField name="MCC      " numFmtId="0">
      <sharedItems containsSemiMixedTypes="0" containsString="0" containsNumber="1" minValue="-6.9000000000000006E-2" maxValue="0.371"/>
    </cacheField>
    <cacheField name="ROC Area  " numFmtId="0">
      <sharedItems containsSemiMixedTypes="0" containsString="0" containsNumber="1" minValue="0.44400000000000001" maxValue="0.73699999999999999"/>
    </cacheField>
    <cacheField name="PRC Area" numFmtId="0">
      <sharedItems containsSemiMixedTypes="0" containsString="0" containsNumber="1" minValue="0.32200000000000001" maxValue="0.72499999999999998"/>
    </cacheField>
    <cacheField name="Summe Kennzahlen" numFmtId="0">
      <sharedItems containsSemiMixedTypes="0" containsString="0" containsNumber="1" minValue="1.069" maxValue="2.4910000000000001"/>
    </cacheField>
    <cacheField name="Rang" numFmtId="0">
      <sharedItems containsSemiMixedTypes="0" containsString="0" containsNumber="1" containsInteger="1" minValue="1" maxValue="36"/>
    </cacheField>
    <cacheField name="F * anz Klassen" numFmtId="0">
      <sharedItems containsSemiMixedTypes="0" containsString="0" containsNumber="1" minValue="0.92399999999999993" maxValue="1.50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Helweg, Dennis" refreshedDate="43353.600518749998" createdVersion="5" refreshedVersion="5" minRefreshableVersion="3" recordCount="108">
  <cacheSource type="worksheet">
    <worksheetSource ref="A1:Q109" sheet="h3a"/>
  </cacheSource>
  <cacheFields count="17">
    <cacheField name="Hypothese" numFmtId="0">
      <sharedItems/>
    </cacheField>
    <cacheField name="Datensatz" numFmtId="0">
      <sharedItems count="3">
        <s v="plr_distcalc"/>
        <s v="bzr"/>
        <s v="plr"/>
      </sharedItems>
    </cacheField>
    <cacheField name="Index-Wert" numFmtId="0">
      <sharedItems count="4">
        <s v="dynamik_klasse_prj_bi"/>
        <s v="dynamik_klasse_prj"/>
        <s v="own_idx_class_bi"/>
        <s v="own_idx_class"/>
      </sharedItems>
    </cacheField>
    <cacheField name="Filter alias" numFmtId="0">
      <sharedItems count="3">
        <s v="ytd only"/>
        <s v="all"/>
        <s v="new only"/>
      </sharedItems>
    </cacheField>
    <cacheField name="Filter" numFmtId="0">
      <sharedItems/>
    </cacheField>
    <cacheField name="Algorithmus" numFmtId="0">
      <sharedItems/>
    </cacheField>
    <cacheField name="TP Rate  " numFmtId="0">
      <sharedItems containsSemiMixedTypes="0" containsString="0" containsNumber="1" minValue="0.22600000000000001" maxValue="0.66700000000000004"/>
    </cacheField>
    <cacheField name="FP Rate  " numFmtId="0">
      <sharedItems containsSemiMixedTypes="0" containsString="0" containsNumber="1" minValue="0.28599999999999998" maxValue="0.59"/>
    </cacheField>
    <cacheField name="Precision  " numFmtId="0">
      <sharedItems containsSemiMixedTypes="0" containsString="0" containsNumber="1" minValue="0.22900000000000001" maxValue="0.66700000000000004"/>
    </cacheField>
    <cacheField name="Recall   " numFmtId="0">
      <sharedItems containsSemiMixedTypes="0" containsString="0" containsNumber="1" minValue="0.22600000000000001" maxValue="0.66700000000000004"/>
    </cacheField>
    <cacheField name="F-Measure  " numFmtId="0">
      <sharedItems containsSemiMixedTypes="0" containsString="0" containsNumber="1" minValue="0.22700000000000001" maxValue="0.66500000000000004"/>
    </cacheField>
    <cacheField name="MCC      " numFmtId="0">
      <sharedItems containsSemiMixedTypes="0" containsString="0" containsNumber="1" minValue="-0.182" maxValue="0.32900000000000001"/>
    </cacheField>
    <cacheField name="ROC Area  " numFmtId="0">
      <sharedItems containsSemiMixedTypes="0" containsString="0" containsNumber="1" minValue="0.40899999999999997" maxValue="0.7"/>
    </cacheField>
    <cacheField name="PRC Area" numFmtId="0">
      <sharedItems containsSemiMixedTypes="0" containsString="0" containsNumber="1" minValue="0.315" maxValue="0.68400000000000005"/>
    </cacheField>
    <cacheField name="Summe Kennzahlen" numFmtId="0">
      <sharedItems containsSemiMixedTypes="0" containsString="0" containsNumber="1" minValue="0.77800000000000002" maxValue="2.3719999999999999"/>
    </cacheField>
    <cacheField name="Rang" numFmtId="0">
      <sharedItems containsSemiMixedTypes="0" containsString="0" containsNumber="1" containsInteger="1" minValue="1" maxValue="36"/>
    </cacheField>
    <cacheField name="F * anz Klassen" numFmtId="0">
      <sharedItems containsSemiMixedTypes="0" containsString="0" containsNumber="1" minValue="0.68100000000000005" maxValue="1.4969999999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Helweg, Dennis" refreshedDate="43353.646816666667" createdVersion="5" refreshedVersion="5" minRefreshableVersion="3" recordCount="108">
  <cacheSource type="worksheet">
    <worksheetSource ref="A1:Q109" sheet="h3c"/>
  </cacheSource>
  <cacheFields count="17">
    <cacheField name="Hypothese" numFmtId="0">
      <sharedItems/>
    </cacheField>
    <cacheField name="Datensatz" numFmtId="0">
      <sharedItems count="3">
        <s v="bzr"/>
        <s v="plr_distcalc"/>
        <s v="plr"/>
      </sharedItems>
    </cacheField>
    <cacheField name="Index-Wert" numFmtId="0">
      <sharedItems/>
    </cacheField>
    <cacheField name="Filter alias" numFmtId="0">
      <sharedItems/>
    </cacheField>
    <cacheField name="Filter" numFmtId="0">
      <sharedItems/>
    </cacheField>
    <cacheField name="Algorithmus" numFmtId="0">
      <sharedItems/>
    </cacheField>
    <cacheField name="TP Rate  " numFmtId="0">
      <sharedItems containsSemiMixedTypes="0" containsString="0" containsNumber="1" minValue="0.307" maxValue="0.69"/>
    </cacheField>
    <cacheField name="FP Rate  " numFmtId="0">
      <sharedItems containsSemiMixedTypes="0" containsString="0" containsNumber="1" minValue="0.251" maxValue="0.55200000000000005"/>
    </cacheField>
    <cacheField name="Precision  " numFmtId="0">
      <sharedItems containsSemiMixedTypes="0" containsString="0" containsNumber="1" minValue="0.309" maxValue="0.69099999999999995"/>
    </cacheField>
    <cacheField name="Recall   " numFmtId="0">
      <sharedItems containsSemiMixedTypes="0" containsString="0" containsNumber="1" minValue="0.307" maxValue="0.69"/>
    </cacheField>
    <cacheField name="F-Measure  " numFmtId="0">
      <sharedItems containsSemiMixedTypes="0" containsString="0" containsNumber="1" minValue="0.308" maxValue="0.68799999999999994"/>
    </cacheField>
    <cacheField name="MCC      " numFmtId="0">
      <sharedItems containsSemiMixedTypes="0" containsString="0" containsNumber="1" minValue="-0.107" maxValue="0.376"/>
    </cacheField>
    <cacheField name="ROC Area  " numFmtId="0">
      <sharedItems containsSemiMixedTypes="0" containsString="0" containsNumber="1" minValue="0.44700000000000001" maxValue="0.745"/>
    </cacheField>
    <cacheField name="PRC Area" numFmtId="0">
      <sharedItems containsSemiMixedTypes="0" containsString="0" containsNumber="1" minValue="0.33300000000000002" maxValue="0.74099999999999999"/>
    </cacheField>
    <cacheField name="Summe Kennzahlen" numFmtId="0">
      <sharedItems containsSemiMixedTypes="0" containsString="0" containsNumber="1" minValue="1.0720000000000001" maxValue="2.5139999999999998"/>
    </cacheField>
    <cacheField name="Rang" numFmtId="0">
      <sharedItems containsSemiMixedTypes="0" containsString="0" containsNumber="1" containsInteger="1" minValue="1" maxValue="36"/>
    </cacheField>
    <cacheField name="F * anz Klassen" numFmtId="0">
      <sharedItems containsSemiMixedTypes="0" containsString="0" containsNumber="1" minValue="0.89" maxValue="1.73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Helweg, Dennis" refreshedDate="43353.826612152778" createdVersion="5" refreshedVersion="5" minRefreshableVersion="3" recordCount="109">
  <cacheSource type="worksheet">
    <worksheetSource ref="A1:Q1048576" sheet="h3b"/>
  </cacheSource>
  <cacheFields count="17">
    <cacheField name="Hypothese" numFmtId="0">
      <sharedItems containsBlank="1"/>
    </cacheField>
    <cacheField name="Datensatz" numFmtId="0">
      <sharedItems containsBlank="1"/>
    </cacheField>
    <cacheField name="Index-Wert" numFmtId="0">
      <sharedItems containsBlank="1"/>
    </cacheField>
    <cacheField name="Filter alias" numFmtId="0">
      <sharedItems containsBlank="1"/>
    </cacheField>
    <cacheField name="Filter" numFmtId="0">
      <sharedItems containsBlank="1" containsMixedTypes="1" containsNumber="1" containsInteger="1" minValue="0" maxValue="0"/>
    </cacheField>
    <cacheField name="Algorithmus" numFmtId="0">
      <sharedItems containsBlank="1"/>
    </cacheField>
    <cacheField name="TP Rate  " numFmtId="0">
      <sharedItems containsBlank="1" containsMixedTypes="1" containsNumber="1" minValue="0" maxValue="0.70799999999999996"/>
    </cacheField>
    <cacheField name="FP Rate  " numFmtId="0">
      <sharedItems containsString="0" containsBlank="1" containsNumber="1" minValue="0" maxValue="0.56999999999999995"/>
    </cacheField>
    <cacheField name="Precision  " numFmtId="0">
      <sharedItems containsString="0" containsBlank="1" containsNumber="1" minValue="0" maxValue="0.70799999999999996"/>
    </cacheField>
    <cacheField name="Recall   " numFmtId="0">
      <sharedItems containsString="0" containsBlank="1" containsNumber="1" minValue="0" maxValue="0.70799999999999996"/>
    </cacheField>
    <cacheField name="F-Measure  " numFmtId="0">
      <sharedItems containsString="0" containsBlank="1" containsNumber="1" minValue="0" maxValue="0.70699999999999996"/>
    </cacheField>
    <cacheField name="MCC      " numFmtId="0">
      <sharedItems containsString="0" containsBlank="1" containsNumber="1" minValue="-6.4000000000000001E-2" maxValue="0.41199999999999998"/>
    </cacheField>
    <cacheField name="ROC Area  " numFmtId="0">
      <sharedItems containsString="0" containsBlank="1" containsNumber="1" minValue="0" maxValue="0.746"/>
    </cacheField>
    <cacheField name="PRC Area" numFmtId="0">
      <sharedItems containsString="0" containsBlank="1" containsNumber="1" minValue="0" maxValue="0.75600000000000001"/>
    </cacheField>
    <cacheField name="Summe Kennzahlen" numFmtId="0">
      <sharedItems containsString="0" containsBlank="1" containsNumber="1" minValue="0" maxValue="2.573"/>
    </cacheField>
    <cacheField name="Rang" numFmtId="0">
      <sharedItems containsString="0" containsBlank="1" containsNumber="1" containsInteger="1" minValue="1" maxValue="36"/>
    </cacheField>
    <cacheField name="F * anz Klassen" numFmtId="0">
      <sharedItems containsString="0" containsBlank="1" containsNumber="1" minValue="0" maxValue="1.5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4">
  <r>
    <s v="h1"/>
    <x v="0"/>
    <x v="0"/>
    <x v="0"/>
    <s v="20180909_h1_bzr-weka.filters.unsupervised.attribute.Remove-weka.filters.unsupervised.attribute.Remove-weka.filters.unsupervised.attribute.Remove-weka.filters.unsupervised.attribute.Remove-weka.filters.unsupervised.attribute.Remove-weka.filters.unsupervised.attribute.Remove-R17-89-weka.filters.unsupervised.attribute.Remove-R2,4-14-weka.filters.unsupervised.attribute.Remove-R2-4"/>
    <s v="RandomForrest"/>
    <n v="0.66400000000000003"/>
    <n v="0.17399999999999999"/>
    <n v="0.66700000000000004"/>
    <n v="0.66400000000000003"/>
    <n v="0.66400000000000003"/>
    <n v="0.49299999999999999"/>
    <n v="0.81100000000000005"/>
    <n v="0.70899999999999996"/>
    <n v="2.677"/>
    <n v="6"/>
    <n v="1.992"/>
  </r>
  <r>
    <s v="h1"/>
    <x v="0"/>
    <x v="0"/>
    <x v="1"/>
    <s v="20180909_h1_bzr-weka.filters.unsupervised.attribute.Remove-weka.filters.unsupervised.attribute.Remove-weka.filters.unsupervised.attribute.Remove-weka.filters.unsupervised.attribute.Remove-weka.filters.unsupervised.attribute.Remove-weka.filters.unsupervised.attribute.Remove-R17-89-weka.filters.unsupervised.attribute.Remove-R2,4-14-weka.filters.unsupervised.attribute.Remove-R1,3-4-weka.filters.unsupervised.attribute.Remove-R2-230"/>
    <s v="RandomForrest"/>
    <n v="0.628"/>
    <n v="0.191"/>
    <n v="0.628"/>
    <n v="0.628"/>
    <n v="0.627"/>
    <n v="0.438"/>
    <n v="0.78900000000000003"/>
    <n v="0.65800000000000003"/>
    <n v="2.512"/>
    <n v="8"/>
    <n v="1.881"/>
  </r>
  <r>
    <s v="h1"/>
    <x v="1"/>
    <x v="0"/>
    <x v="2"/>
    <s v="20180909_h1_plr_distcalc-weka.filters.unsupervised.attribute.Remove-R17-89-weka.filters.unsupervised.attribute.Remove-R2,4-14-weka.filters.unsupervised.attribute.Remove-R234-318-weka.filters.unsupervised.attribute.Remove-R2-4"/>
    <s v="RandomForrest"/>
    <n v="0.622"/>
    <n v="0.19800000000000001"/>
    <n v="0.626"/>
    <n v="0.622"/>
    <n v="0.622"/>
    <n v="0.42799999999999999"/>
    <n v="0.77600000000000002"/>
    <n v="0.626"/>
    <n v="2.452"/>
    <n v="8"/>
    <n v="1.8660000000000001"/>
  </r>
  <r>
    <s v="h1"/>
    <x v="1"/>
    <x v="0"/>
    <x v="0"/>
    <s v="20180909_h1_plr_distcalc-weka.filters.unsupervised.attribute.Remove-R17-89-weka.filters.unsupervised.attribute.Remove-R2,4-14-weka.filters.unsupervised.attribute.Remove-R2-4"/>
    <s v="RandomForrest"/>
    <n v="0.61899999999999999"/>
    <n v="0.19800000000000001"/>
    <n v="0.62"/>
    <n v="0.61899999999999999"/>
    <n v="0.61799999999999999"/>
    <n v="0.42399999999999999"/>
    <n v="0.79200000000000004"/>
    <n v="0.65500000000000003"/>
    <n v="2.4889999999999999"/>
    <n v="7"/>
    <n v="1.8540000000000001"/>
  </r>
  <r>
    <s v="h1"/>
    <x v="1"/>
    <x v="0"/>
    <x v="1"/>
    <s v="20180909_h1_plr_distcalc-weka.filters.unsupervised.attribute.Remove-R17-89-weka.filters.unsupervised.attribute.Remove-R2,4-14-weka.filters.unsupervised.attribute.Remove-R5-233-weka.filters.unsupervised.attribute.Remove-R2-4"/>
    <s v="RandomForrest"/>
    <n v="0.61899999999999999"/>
    <n v="0.2"/>
    <n v="0.623"/>
    <n v="0.61899999999999999"/>
    <n v="0.61699999999999999"/>
    <n v="0.42499999999999999"/>
    <n v="0.79700000000000004"/>
    <n v="0.66400000000000003"/>
    <n v="2.5030000000000001"/>
    <n v="6"/>
    <n v="1.851"/>
  </r>
  <r>
    <s v="h1"/>
    <x v="0"/>
    <x v="0"/>
    <x v="2"/>
    <s v="20180909_h1_bzr-weka.filters.unsupervised.attribute.Remove-weka.filters.unsupervised.attribute.Remove-weka.filters.unsupervised.attribute.Remove-weka.filters.unsupervised.attribute.Remove-weka.filters.unsupervised.attribute.Remove-weka.filters.unsupervised.attribute.Remove-R17-89-weka.filters.unsupervised.attribute.Remove-R2,4-14-weka.filters.unsupervised.attribute.Remove-R234-318-weka.filters.unsupervised.attribute.Remove-R2-4"/>
    <s v="RandomForrest"/>
    <n v="0.61299999999999999"/>
    <n v="0.19900000000000001"/>
    <n v="0.61899999999999999"/>
    <n v="0.61299999999999999"/>
    <n v="0.61499999999999999"/>
    <n v="0.41799999999999998"/>
    <n v="0.77600000000000002"/>
    <n v="0.64200000000000002"/>
    <n v="2.4510000000000001"/>
    <n v="9"/>
    <n v="1.845"/>
  </r>
  <r>
    <s v="h1"/>
    <x v="0"/>
    <x v="0"/>
    <x v="2"/>
    <s v="20180909_h1_bzr-weka.filters.unsupervised.attribute.Remove-weka.filters.unsupervised.attribute.Remove-weka.filters.unsupervised.attribute.Remove-weka.filters.unsupervised.attribute.Remove-weka.filters.unsupervised.attribute.Remove-weka.filters.unsupervised.attribute.Remove-R17-89-weka.filters.unsupervised.attribute.Remove-R2,4-14-weka.filters.unsupervised.attribute.Remove-R234-318-weka.filters.unsupervised.attribute.Remove-R2-4"/>
    <s v="LMT"/>
    <n v="0.59899999999999998"/>
    <n v="0.20300000000000001"/>
    <n v="0.59199999999999997"/>
    <n v="0.59899999999999998"/>
    <n v="0.59299999999999997"/>
    <n v="0.39200000000000002"/>
    <n v="0.73399999999999999"/>
    <n v="0.59599999999999997"/>
    <n v="2.3149999999999999"/>
    <n v="11"/>
    <n v="1.7789999999999999"/>
  </r>
  <r>
    <s v="h1"/>
    <x v="1"/>
    <x v="0"/>
    <x v="1"/>
    <s v="20180909_h1_plr_distcalc-weka.filters.unsupervised.attribute.Remove-R17-89-weka.filters.unsupervised.attribute.Remove-R2,4-14-weka.filters.unsupervised.attribute.Remove-R5-233-weka.filters.unsupervised.attribute.Remove-R2-4"/>
    <s v="LMT"/>
    <n v="0.58499999999999996"/>
    <n v="0.21199999999999999"/>
    <n v="0.59"/>
    <n v="0.58499999999999996"/>
    <n v="0.58699999999999997"/>
    <n v="0.375"/>
    <n v="0.76600000000000001"/>
    <n v="0.61699999999999999"/>
    <n v="2.3449999999999998"/>
    <n v="9"/>
    <n v="1.7609999999999999"/>
  </r>
  <r>
    <s v="h1"/>
    <x v="2"/>
    <x v="0"/>
    <x v="0"/>
    <s v="20180909_h1_plr-weka.filters.unsupervised.attribute.Remove-R17-89-weka.filters.unsupervised.attribute.Remove-R2,4-14-weka.filters.unsupervised.attribute.Remove-R2-4"/>
    <s v="RandomForrest"/>
    <n v="0.58299999999999996"/>
    <n v="0.216"/>
    <n v="0.57999999999999996"/>
    <n v="0.58299999999999996"/>
    <n v="0.58099999999999996"/>
    <n v="0.36799999999999999"/>
    <n v="0.746"/>
    <n v="0.58599999999999997"/>
    <n v="2.2809999999999997"/>
    <n v="7"/>
    <n v="1.7429999999999999"/>
  </r>
  <r>
    <s v="h1"/>
    <x v="1"/>
    <x v="0"/>
    <x v="0"/>
    <s v="20180909_h1_plr_distcalc-weka.filters.unsupervised.attribute.Remove-R17-89-weka.filters.unsupervised.attribute.Remove-R2,4-14-weka.filters.unsupervised.attribute.Remove-R2-4"/>
    <s v="LMT"/>
    <n v="0.56699999999999995"/>
    <n v="0.221"/>
    <n v="0.56999999999999995"/>
    <n v="0.56699999999999995"/>
    <n v="0.56799999999999995"/>
    <n v="0.34599999999999997"/>
    <n v="0.73799999999999999"/>
    <n v="0.58099999999999996"/>
    <n v="2.2329999999999997"/>
    <n v="10"/>
    <n v="1.7039999999999997"/>
  </r>
  <r>
    <s v="h1"/>
    <x v="2"/>
    <x v="0"/>
    <x v="2"/>
    <s v="20180909_h1_plr-weka.filters.unsupervised.attribute.Remove-R17-89-weka.filters.unsupervised.attribute.Remove-R2,4-14-weka.filters.unsupervised.attribute.Remove-R234-318-weka.filters.unsupervised.attribute.Remove-R2-4"/>
    <s v="RandomForrest"/>
    <n v="0.56899999999999995"/>
    <n v="0.22500000000000001"/>
    <n v="0.56599999999999995"/>
    <n v="0.56899999999999995"/>
    <n v="0.56499999999999995"/>
    <n v="0.34599999999999997"/>
    <n v="0.749"/>
    <n v="0.60399999999999998"/>
    <n v="2.2639999999999998"/>
    <n v="8"/>
    <n v="1.6949999999999998"/>
  </r>
  <r>
    <s v="h1"/>
    <x v="1"/>
    <x v="0"/>
    <x v="2"/>
    <s v="20180909_h1_plr_distcalc-weka.filters.unsupervised.attribute.Remove-R17-89-weka.filters.unsupervised.attribute.Remove-R2,4-14-weka.filters.unsupervised.attribute.Remove-R234-318-weka.filters.unsupervised.attribute.Remove-R2-4"/>
    <s v="LMT"/>
    <n v="0.56000000000000005"/>
    <n v="0.22800000000000001"/>
    <n v="0.55900000000000005"/>
    <n v="0.56000000000000005"/>
    <n v="0.55900000000000005"/>
    <n v="0.33200000000000002"/>
    <n v="0.72499999999999998"/>
    <n v="0.54700000000000004"/>
    <n v="2.1630000000000003"/>
    <n v="12"/>
    <n v="1.677"/>
  </r>
  <r>
    <s v="h1"/>
    <x v="0"/>
    <x v="0"/>
    <x v="1"/>
    <s v="20180909_h1_bzr-weka.filters.unsupervised.attribute.Remove-weka.filters.unsupervised.attribute.Remove-weka.filters.unsupervised.attribute.Remove-weka.filters.unsupervised.attribute.Remove-weka.filters.unsupervised.attribute.Remove-weka.filters.unsupervised.attribute.Remove-R17-89-weka.filters.unsupervised.attribute.Remove-R2,4-14-weka.filters.unsupervised.attribute.Remove-R1,3-4-weka.filters.unsupervised.attribute.Remove-R2-230"/>
    <s v="LMT"/>
    <n v="0.55500000000000005"/>
    <n v="0.22800000000000001"/>
    <n v="0.56200000000000006"/>
    <n v="0.55500000000000005"/>
    <n v="0.55700000000000005"/>
    <n v="0.33100000000000002"/>
    <n v="0.72499999999999998"/>
    <n v="0.59799999999999998"/>
    <n v="2.2109999999999999"/>
    <n v="12"/>
    <n v="1.6710000000000003"/>
  </r>
  <r>
    <s v="h1"/>
    <x v="0"/>
    <x v="0"/>
    <x v="0"/>
    <s v="20180909_h1_bzr-weka.filters.unsupervised.attribute.Remove-weka.filters.unsupervised.attribute.Remove-weka.filters.unsupervised.attribute.Remove-weka.filters.unsupervised.attribute.Remove-weka.filters.unsupervised.attribute.Remove-weka.filters.unsupervised.attribute.Remove-R17-89-weka.filters.unsupervised.attribute.Remove-R2,4-14-weka.filters.unsupervised.attribute.Remove-R2-4"/>
    <s v="LMT"/>
    <n v="0.53300000000000003"/>
    <n v="0.24"/>
    <n v="0.54100000000000004"/>
    <n v="0.53300000000000003"/>
    <n v="0.53600000000000003"/>
    <n v="0.29599999999999999"/>
    <n v="0.72399999999999998"/>
    <n v="0.57599999999999996"/>
    <n v="2.1320000000000001"/>
    <n v="13"/>
    <n v="1.6080000000000001"/>
  </r>
  <r>
    <s v="h1"/>
    <x v="2"/>
    <x v="0"/>
    <x v="0"/>
    <s v="20180909_h1_plr-weka.filters.unsupervised.attribute.Remove-R17-89-weka.filters.unsupervised.attribute.Remove-R2,4-14-weka.filters.unsupervised.attribute.Remove-R2-4"/>
    <s v="LMT"/>
    <n v="0.53400000000000003"/>
    <n v="0.24"/>
    <n v="0.53600000000000003"/>
    <n v="0.53400000000000003"/>
    <n v="0.53500000000000003"/>
    <n v="0.29599999999999999"/>
    <n v="0.68600000000000005"/>
    <n v="0.52"/>
    <n v="2.0369999999999999"/>
    <n v="10"/>
    <n v="1.605"/>
  </r>
  <r>
    <s v="h1"/>
    <x v="0"/>
    <x v="1"/>
    <x v="0"/>
    <s v="20180909_h1_bzr-weka.filters.unsupervised.attribute.Remove-weka.filters.unsupervised.attribute.Remove-weka.filters.unsupervised.attribute.Remove-weka.filters.unsupervised.attribute.Remove-weka.filters.unsupervised.attribute.Remove-weka.filters.unsupervised.attribute.Remove-R17-89-weka.filters.unsupervised.attribute.Remove-R2,4-14-weka.filters.unsupervised.attribute.Remove-R1,3-4"/>
    <s v="RandomForrest"/>
    <n v="0.80300000000000005"/>
    <n v="0.216"/>
    <n v="0.80500000000000005"/>
    <n v="0.80300000000000005"/>
    <n v="0.80100000000000005"/>
    <n v="0.60099999999999998"/>
    <n v="0.86"/>
    <n v="0.85399999999999998"/>
    <n v="3.1160000000000001"/>
    <n v="1"/>
    <n v="1.6020000000000001"/>
  </r>
  <r>
    <s v="h1"/>
    <x v="0"/>
    <x v="1"/>
    <x v="2"/>
    <s v="20180909_h1_bzr-weka.filters.unsupervised.attribute.Remove-weka.filters.unsupervised.attribute.Remove-weka.filters.unsupervised.attribute.Remove-weka.filters.unsupervised.attribute.Remove-weka.filters.unsupervised.attribute.Remove-weka.filters.unsupervised.attribute.Remove-R17-89-weka.filters.unsupervised.attribute.Remove-R2,4-14-weka.filters.unsupervised.attribute.Remove-R234-318-weka.filters.unsupervised.attribute.Remove-R1,3-4"/>
    <s v="RandomForrest"/>
    <n v="0.78800000000000003"/>
    <n v="0.23799999999999999"/>
    <n v="0.79500000000000004"/>
    <n v="0.78800000000000003"/>
    <n v="0.78400000000000003"/>
    <n v="0.57299999999999995"/>
    <n v="0.875"/>
    <n v="0.879"/>
    <n v="3.1110000000000002"/>
    <n v="2"/>
    <n v="1.5680000000000001"/>
  </r>
  <r>
    <s v="h1"/>
    <x v="2"/>
    <x v="0"/>
    <x v="1"/>
    <s v="20180909_h1_plr-weka.filters.unsupervised.attribute.Remove-R17-89-weka.filters.unsupervised.attribute.Remove-R2,4-14-weka.filters.unsupervised.attribute.Remove-R5-233-weka.filters.unsupervised.attribute.Remove-R2-4"/>
    <s v="RandomForrest"/>
    <n v="0.52800000000000002"/>
    <n v="0.249"/>
    <n v="0.52400000000000002"/>
    <n v="0.52800000000000002"/>
    <n v="0.52"/>
    <n v="0.28299999999999997"/>
    <n v="0.72099999999999997"/>
    <n v="0.56699999999999995"/>
    <n v="2.0910000000000002"/>
    <n v="9"/>
    <n v="1.56"/>
  </r>
  <r>
    <s v="h1"/>
    <x v="2"/>
    <x v="0"/>
    <x v="2"/>
    <s v="20180909_h1_plr-weka.filters.unsupervised.attribute.Remove-R17-89-weka.filters.unsupervised.attribute.Remove-R2,4-14-weka.filters.unsupervised.attribute.Remove-R234-318-weka.filters.unsupervised.attribute.Remove-R2-4"/>
    <s v="LMT"/>
    <n v="0.52100000000000002"/>
    <n v="0.245"/>
    <n v="0.52"/>
    <n v="0.52100000000000002"/>
    <n v="0.52"/>
    <n v="0.27500000000000002"/>
    <n v="0.67700000000000005"/>
    <n v="0.49299999999999999"/>
    <n v="1.9649999999999999"/>
    <n v="12"/>
    <n v="1.56"/>
  </r>
  <r>
    <s v="h1"/>
    <x v="0"/>
    <x v="1"/>
    <x v="1"/>
    <s v="20180909_h1_bzr-weka.filters.unsupervised.attribute.Remove-weka.filters.unsupervised.attribute.Remove-weka.filters.unsupervised.attribute.Remove-weka.filters.unsupervised.attribute.Remove-weka.filters.unsupervised.attribute.Remove-weka.filters.unsupervised.attribute.Remove-R17-89-weka.filters.unsupervised.attribute.Remove-R2,4-14-weka.filters.unsupervised.attribute.Remove-R5-233-weka.filters.unsupervised.attribute.Remove-R1,3-4"/>
    <s v="LMT"/>
    <n v="0.77400000000000002"/>
    <n v="0.24"/>
    <n v="0.77300000000000002"/>
    <n v="0.77400000000000002"/>
    <n v="0.77200000000000002"/>
    <n v="0.54"/>
    <n v="0.81299999999999994"/>
    <n v="0.80700000000000005"/>
    <n v="2.9319999999999999"/>
    <n v="3"/>
    <n v="1.544"/>
  </r>
  <r>
    <s v="h1"/>
    <x v="0"/>
    <x v="1"/>
    <x v="2"/>
    <s v="20180909_h1_bzr-weka.filters.unsupervised.attribute.Remove-weka.filters.unsupervised.attribute.Remove-weka.filters.unsupervised.attribute.Remove-weka.filters.unsupervised.attribute.Remove-weka.filters.unsupervised.attribute.Remove-weka.filters.unsupervised.attribute.Remove-R17-89-weka.filters.unsupervised.attribute.Remove-R2,4-14-weka.filters.unsupervised.attribute.Remove-R234-318-weka.filters.unsupervised.attribute.Remove-R1,3-4"/>
    <s v="LMT"/>
    <n v="0.75900000000000001"/>
    <n v="0.255"/>
    <n v="0.75900000000000001"/>
    <n v="0.75900000000000001"/>
    <n v="0.75800000000000001"/>
    <n v="0.51"/>
    <n v="0.79600000000000004"/>
    <n v="0.78400000000000003"/>
    <n v="2.8479999999999999"/>
    <n v="5"/>
    <n v="1.516"/>
  </r>
  <r>
    <s v="h1"/>
    <x v="1"/>
    <x v="1"/>
    <x v="0"/>
    <s v="20180909_h1_plr_distcalc-weka.filters.unsupervised.attribute.Remove-R17-89-weka.filters.unsupervised.attribute.Remove-R2,4-14-weka.filters.unsupervised.attribute.Remove-R1,3-4"/>
    <s v="RandomForrest"/>
    <n v="0.755"/>
    <n v="0.28299999999999997"/>
    <n v="0.75600000000000001"/>
    <n v="0.755"/>
    <n v="0.749"/>
    <n v="0.49199999999999999"/>
    <n v="0.82099999999999995"/>
    <n v="0.81799999999999995"/>
    <n v="2.8800000000000003"/>
    <n v="1"/>
    <n v="1.498"/>
  </r>
  <r>
    <s v="h1"/>
    <x v="0"/>
    <x v="1"/>
    <x v="1"/>
    <s v="20180909_h1_bzr-weka.filters.unsupervised.attribute.Remove-weka.filters.unsupervised.attribute.Remove-weka.filters.unsupervised.attribute.Remove-weka.filters.unsupervised.attribute.Remove-weka.filters.unsupervised.attribute.Remove-weka.filters.unsupervised.attribute.Remove-R17-89-weka.filters.unsupervised.attribute.Remove-R2,4-14-weka.filters.unsupervised.attribute.Remove-R5-233-weka.filters.unsupervised.attribute.Remove-R1,3-4"/>
    <s v="RandomForrest"/>
    <n v="0.752"/>
    <n v="0.27400000000000002"/>
    <n v="0.755"/>
    <n v="0.752"/>
    <n v="0.747"/>
    <n v="0.496"/>
    <n v="0.83199999999999996"/>
    <n v="0.82599999999999996"/>
    <n v="2.9009999999999998"/>
    <n v="4"/>
    <n v="1.494"/>
  </r>
  <r>
    <s v="h1"/>
    <x v="1"/>
    <x v="1"/>
    <x v="1"/>
    <s v="20180909_h1_plr_distcalc-weka.filters.unsupervised.attribute.Remove-R17-89-weka.filters.unsupervised.attribute.Remove-R2,4-14-weka.filters.unsupervised.attribute.Remove-R5-233-weka.filters.unsupervised.attribute.Remove-R1,3-4"/>
    <s v="RandomForrest"/>
    <n v="0.745"/>
    <n v="0.28599999999999998"/>
    <n v="0.74399999999999999"/>
    <n v="0.745"/>
    <n v="0.74199999999999999"/>
    <n v="0.47299999999999998"/>
    <n v="0.80800000000000005"/>
    <n v="0.80100000000000005"/>
    <n v="2.8239999999999998"/>
    <n v="2"/>
    <n v="1.484"/>
  </r>
  <r>
    <s v="h1"/>
    <x v="2"/>
    <x v="1"/>
    <x v="0"/>
    <s v="20180909_h1_plr-weka.filters.unsupervised.attribute.Remove-R17-89-weka.filters.unsupervised.attribute.Remove-R2,4-14-weka.filters.unsupervised.attribute.Remove-R1,3-4"/>
    <s v="LMT"/>
    <n v="0.73399999999999999"/>
    <n v="0.29399999999999998"/>
    <n v="0.73199999999999998"/>
    <n v="0.73399999999999999"/>
    <n v="0.73099999999999998"/>
    <n v="0.44900000000000001"/>
    <n v="0.77400000000000002"/>
    <n v="0.75900000000000001"/>
    <n v="2.7130000000000001"/>
    <n v="1"/>
    <n v="1.462"/>
  </r>
  <r>
    <s v="h1"/>
    <x v="1"/>
    <x v="1"/>
    <x v="1"/>
    <s v="20180909_h1_plr_distcalc-weka.filters.unsupervised.attribute.Remove-R17-89-weka.filters.unsupervised.attribute.Remove-R2,4-14-weka.filters.unsupervised.attribute.Remove-R5-233-weka.filters.unsupervised.attribute.Remove-R1,3-4"/>
    <s v="LMT"/>
    <n v="0.72899999999999998"/>
    <n v="0.29299999999999998"/>
    <n v="0.72799999999999998"/>
    <n v="0.72899999999999998"/>
    <n v="0.72799999999999998"/>
    <n v="0.441"/>
    <n v="0.79200000000000004"/>
    <n v="0.77900000000000003"/>
    <n v="2.74"/>
    <n v="3"/>
    <n v="1.456"/>
  </r>
  <r>
    <s v="h1"/>
    <x v="2"/>
    <x v="1"/>
    <x v="1"/>
    <s v="20180909_h1_plr-weka.filters.unsupervised.attribute.Remove-R17-89-weka.filters.unsupervised.attribute.Remove-R2,4-14-weka.filters.unsupervised.attribute.Remove-R5-233-weka.filters.unsupervised.attribute.Remove-R1,3-4"/>
    <s v="RandomForrest"/>
    <n v="0.72"/>
    <n v="0.32100000000000001"/>
    <n v="0.72"/>
    <n v="0.72"/>
    <n v="0.71399999999999997"/>
    <n v="0.41799999999999998"/>
    <n v="0.77400000000000002"/>
    <n v="0.76300000000000001"/>
    <n v="2.669"/>
    <n v="4"/>
    <n v="1.4279999999999999"/>
  </r>
  <r>
    <s v="h1"/>
    <x v="0"/>
    <x v="1"/>
    <x v="0"/>
    <s v="20180909_h1_bzr-weka.filters.unsupervised.attribute.Remove-weka.filters.unsupervised.attribute.Remove-weka.filters.unsupervised.attribute.Remove-weka.filters.unsupervised.attribute.Remove-weka.filters.unsupervised.attribute.Remove-weka.filters.unsupervised.attribute.Remove-R17-89-weka.filters.unsupervised.attribute.Remove-R2,4-14-weka.filters.unsupervised.attribute.Remove-R1,3-4"/>
    <s v="LMT"/>
    <n v="0.71499999999999997"/>
    <n v="0.30299999999999999"/>
    <n v="0.71399999999999997"/>
    <n v="0.71499999999999997"/>
    <n v="0.71299999999999997"/>
    <n v="0.41899999999999998"/>
    <n v="0.77900000000000003"/>
    <n v="0.75800000000000001"/>
    <n v="2.669"/>
    <n v="7"/>
    <n v="1.4259999999999999"/>
  </r>
  <r>
    <s v="h1"/>
    <x v="1"/>
    <x v="1"/>
    <x v="0"/>
    <s v="20180909_h1_plr_distcalc-weka.filters.unsupervised.attribute.Remove-R17-89-weka.filters.unsupervised.attribute.Remove-R2,4-14-weka.filters.unsupervised.attribute.Remove-R1,3-4"/>
    <s v="LMT"/>
    <n v="0.71099999999999997"/>
    <n v="0.307"/>
    <n v="0.71"/>
    <n v="0.71099999999999997"/>
    <n v="0.71"/>
    <n v="0.40600000000000003"/>
    <n v="0.76900000000000002"/>
    <n v="0.74399999999999999"/>
    <n v="2.6290000000000004"/>
    <n v="5"/>
    <n v="1.42"/>
  </r>
  <r>
    <s v="h1"/>
    <x v="1"/>
    <x v="1"/>
    <x v="2"/>
    <s v="20180909_h1_plr_distcalc-weka.filters.unsupervised.attribute.Remove-R17-89-weka.filters.unsupervised.attribute.Remove-R2,4-14-weka.filters.unsupervised.attribute.Remove-R234-318-weka.filters.unsupervised.attribute.Remove-R1,3-4"/>
    <s v="LMT"/>
    <n v="0.71299999999999997"/>
    <n v="0.31900000000000001"/>
    <n v="0.71099999999999997"/>
    <n v="0.71299999999999997"/>
    <n v="0.70899999999999996"/>
    <n v="0.40500000000000003"/>
    <n v="0.76600000000000001"/>
    <n v="0.751"/>
    <n v="2.6309999999999998"/>
    <n v="4"/>
    <n v="1.4179999999999999"/>
  </r>
  <r>
    <s v="h1"/>
    <x v="2"/>
    <x v="1"/>
    <x v="0"/>
    <s v="20180909_h1_plr-weka.filters.unsupervised.attribute.Remove-R17-89-weka.filters.unsupervised.attribute.Remove-R2,4-14-weka.filters.unsupervised.attribute.Remove-R1,3-4"/>
    <s v="RandomForrest"/>
    <n v="0.71799999999999997"/>
    <n v="0.33200000000000002"/>
    <n v="0.72"/>
    <n v="0.71799999999999997"/>
    <n v="0.70799999999999996"/>
    <n v="0.41399999999999998"/>
    <n v="0.78100000000000003"/>
    <n v="0.78300000000000003"/>
    <n v="2.6859999999999999"/>
    <n v="2"/>
    <n v="1.4159999999999999"/>
  </r>
  <r>
    <s v="h1"/>
    <x v="2"/>
    <x v="1"/>
    <x v="2"/>
    <s v="20180909_h1_plr-weka.filters.unsupervised.attribute.Remove-R17-89-weka.filters.unsupervised.attribute.Remove-R2,4-14-weka.filters.unsupervised.attribute.Remove-R234-318-weka.filters.unsupervised.attribute.Remove-R1,3-4"/>
    <s v="RandomForrest"/>
    <n v="0.72"/>
    <n v="0.34300000000000003"/>
    <n v="0.73199999999999998"/>
    <n v="0.72"/>
    <n v="0.70499999999999996"/>
    <n v="0.42299999999999999"/>
    <n v="0.77800000000000002"/>
    <n v="0.77600000000000002"/>
    <n v="2.6819999999999999"/>
    <n v="3"/>
    <n v="1.41"/>
  </r>
  <r>
    <s v="h1"/>
    <x v="2"/>
    <x v="0"/>
    <x v="2"/>
    <s v="20180909_h1_plr-weka.filters.unsupervised.attribute.Remove-R17-89-weka.filters.unsupervised.attribute.Remove-R2,4-14-weka.filters.unsupervised.attribute.Remove-R234-318-weka.filters.unsupervised.attribute.Remove-R2-4"/>
    <s v="RandomTree"/>
    <n v="0.46600000000000003"/>
    <n v="0.26700000000000002"/>
    <n v="0.46800000000000003"/>
    <n v="0.46600000000000003"/>
    <n v="0.46600000000000003"/>
    <n v="0.19800000000000001"/>
    <n v="0.59899999999999998"/>
    <n v="0.39900000000000002"/>
    <n v="1.6619999999999999"/>
    <n v="16"/>
    <n v="1.3980000000000001"/>
  </r>
  <r>
    <s v="h1"/>
    <x v="0"/>
    <x v="1"/>
    <x v="1"/>
    <s v="20180909_h1_bzr-weka.filters.unsupervised.attribute.Remove-weka.filters.unsupervised.attribute.Remove-weka.filters.unsupervised.attribute.Remove-weka.filters.unsupervised.attribute.Remove-weka.filters.unsupervised.attribute.Remove-weka.filters.unsupervised.attribute.Remove-R17-89-weka.filters.unsupervised.attribute.Remove-R2,4-14-weka.filters.unsupervised.attribute.Remove-R5-233-weka.filters.unsupervised.attribute.Remove-R1,3-4"/>
    <s v="RandomTree"/>
    <n v="0.70099999999999996"/>
    <n v="0.315"/>
    <n v="0.69899999999999995"/>
    <n v="0.70099999999999996"/>
    <n v="0.69899999999999995"/>
    <n v="0.39"/>
    <n v="0.69299999999999995"/>
    <n v="0.63900000000000001"/>
    <n v="2.4210000000000003"/>
    <n v="10"/>
    <n v="1.3979999999999999"/>
  </r>
  <r>
    <s v="h1"/>
    <x v="1"/>
    <x v="0"/>
    <x v="0"/>
    <s v="20180909_h1_plr_distcalc-weka.filters.unsupervised.attribute.Remove-R17-89-weka.filters.unsupervised.attribute.Remove-R2,4-14-weka.filters.unsupervised.attribute.Remove-R2-4"/>
    <s v="RandomTree"/>
    <n v="0.46300000000000002"/>
    <n v="0.27"/>
    <n v="0.46500000000000002"/>
    <n v="0.46300000000000002"/>
    <n v="0.46400000000000002"/>
    <n v="0.193"/>
    <n v="0.59699999999999998"/>
    <n v="0.39700000000000002"/>
    <n v="1.651"/>
    <n v="16"/>
    <n v="1.3920000000000001"/>
  </r>
  <r>
    <s v="h1"/>
    <x v="2"/>
    <x v="0"/>
    <x v="1"/>
    <s v="20180909_h1_plr-weka.filters.unsupervised.attribute.Remove-R17-89-weka.filters.unsupervised.attribute.Remove-R2,4-14-weka.filters.unsupervised.attribute.Remove-R5-233-weka.filters.unsupervised.attribute.Remove-R2-4"/>
    <s v="LMT"/>
    <n v="0.46300000000000002"/>
    <n v="0.27700000000000002"/>
    <n v="0.46600000000000003"/>
    <n v="0.46300000000000002"/>
    <n v="0.46300000000000002"/>
    <n v="0.188"/>
    <n v="0.65100000000000002"/>
    <n v="0.48099999999999998"/>
    <n v="1.7829999999999999"/>
    <n v="15"/>
    <n v="1.389"/>
  </r>
  <r>
    <s v="h1"/>
    <x v="1"/>
    <x v="0"/>
    <x v="2"/>
    <s v="20180909_h1_plr_distcalc-weka.filters.unsupervised.attribute.Remove-R17-89-weka.filters.unsupervised.attribute.Remove-R2,4-14-weka.filters.unsupervised.attribute.Remove-R234-318-weka.filters.unsupervised.attribute.Remove-R2-4"/>
    <s v="RandomTree"/>
    <n v="0.46600000000000003"/>
    <n v="0.27200000000000002"/>
    <n v="0.46200000000000002"/>
    <n v="0.46600000000000003"/>
    <n v="0.46300000000000002"/>
    <n v="0.192"/>
    <n v="0.59699999999999998"/>
    <n v="0.39900000000000002"/>
    <n v="1.651"/>
    <n v="16"/>
    <n v="1.389"/>
  </r>
  <r>
    <s v="h1"/>
    <x v="0"/>
    <x v="0"/>
    <x v="2"/>
    <s v="20180909_h1_bzr-weka.filters.unsupervised.attribute.Remove-weka.filters.unsupervised.attribute.Remove-weka.filters.unsupervised.attribute.Remove-weka.filters.unsupervised.attribute.Remove-weka.filters.unsupervised.attribute.Remove-weka.filters.unsupervised.attribute.Remove-R17-89-weka.filters.unsupervised.attribute.Remove-R2,4-14-weka.filters.unsupervised.attribute.Remove-R234-318-weka.filters.unsupervised.attribute.Remove-R2-4"/>
    <s v="RandomTree"/>
    <n v="0.46"/>
    <n v="0.26900000000000002"/>
    <n v="0.46"/>
    <n v="0.46"/>
    <n v="0.45800000000000002"/>
    <n v="0.189"/>
    <n v="0.59499999999999997"/>
    <n v="0.39500000000000002"/>
    <n v="1.637"/>
    <n v="16"/>
    <n v="1.3740000000000001"/>
  </r>
  <r>
    <s v="h1"/>
    <x v="2"/>
    <x v="1"/>
    <x v="2"/>
    <s v="20180909_h1_plr-weka.filters.unsupervised.attribute.Remove-R17-89-weka.filters.unsupervised.attribute.Remove-R2,4-14-weka.filters.unsupervised.attribute.Remove-R234-318-weka.filters.unsupervised.attribute.Remove-R1,3-4"/>
    <s v="LMT"/>
    <n v="0.68600000000000005"/>
    <n v="0.34"/>
    <n v="0.68300000000000005"/>
    <n v="0.68600000000000005"/>
    <n v="0.68400000000000005"/>
    <n v="0.35099999999999998"/>
    <n v="0.73799999999999999"/>
    <n v="0.72599999999999998"/>
    <n v="2.4990000000000001"/>
    <n v="5"/>
    <n v="1.3680000000000001"/>
  </r>
  <r>
    <s v="h1"/>
    <x v="1"/>
    <x v="0"/>
    <x v="1"/>
    <s v="20180909_h1_plr_distcalc-weka.filters.unsupervised.attribute.Remove-R17-89-weka.filters.unsupervised.attribute.Remove-R2,4-14-weka.filters.unsupervised.attribute.Remove-R5-233-weka.filters.unsupervised.attribute.Remove-R2-4"/>
    <s v="RandomTree"/>
    <n v="0.45200000000000001"/>
    <n v="0.28000000000000003"/>
    <n v="0.45600000000000002"/>
    <n v="0.45200000000000001"/>
    <n v="0.45200000000000001"/>
    <n v="0.17399999999999999"/>
    <n v="0.58599999999999997"/>
    <n v="0.38900000000000001"/>
    <n v="1.601"/>
    <n v="18"/>
    <n v="1.3560000000000001"/>
  </r>
  <r>
    <s v="h1"/>
    <x v="2"/>
    <x v="1"/>
    <x v="1"/>
    <s v="20180909_h1_plr-weka.filters.unsupervised.attribute.Remove-R17-89-weka.filters.unsupervised.attribute.Remove-R2,4-14-weka.filters.unsupervised.attribute.Remove-R5-233-weka.filters.unsupervised.attribute.Remove-R1,3-4"/>
    <s v="LMT"/>
    <n v="0.66500000000000004"/>
    <n v="0.373"/>
    <n v="0.66100000000000003"/>
    <n v="0.66500000000000004"/>
    <n v="0.65900000000000003"/>
    <n v="0.30199999999999999"/>
    <n v="0.71099999999999997"/>
    <n v="0.70299999999999996"/>
    <n v="2.375"/>
    <n v="6"/>
    <n v="1.3180000000000001"/>
  </r>
  <r>
    <s v="h1"/>
    <x v="1"/>
    <x v="1"/>
    <x v="1"/>
    <s v="20180909_h1_plr_distcalc-weka.filters.unsupervised.attribute.Remove-R17-89-weka.filters.unsupervised.attribute.Remove-R2,4-14-weka.filters.unsupervised.attribute.Remove-R5-233-weka.filters.unsupervised.attribute.Remove-R1,3-4"/>
    <s v="RandomTree"/>
    <n v="0.65100000000000002"/>
    <n v="0.35899999999999999"/>
    <n v="0.65400000000000003"/>
    <n v="0.65100000000000002"/>
    <n v="0.65200000000000002"/>
    <n v="0.29099999999999998"/>
    <n v="0.64600000000000002"/>
    <n v="0.60299999999999998"/>
    <n v="2.1920000000000002"/>
    <n v="11"/>
    <n v="1.304"/>
  </r>
  <r>
    <s v="h1"/>
    <x v="0"/>
    <x v="0"/>
    <x v="1"/>
    <s v="20180909_h1_bzr-weka.filters.unsupervised.attribute.Remove-weka.filters.unsupervised.attribute.Remove-weka.filters.unsupervised.attribute.Remove-weka.filters.unsupervised.attribute.Remove-weka.filters.unsupervised.attribute.Remove-weka.filters.unsupervised.attribute.Remove-R17-89-weka.filters.unsupervised.attribute.Remove-R2,4-14-weka.filters.unsupervised.attribute.Remove-R1,3-4-weka.filters.unsupervised.attribute.Remove-R2-230"/>
    <s v="RandomTree"/>
    <n v="0.42299999999999999"/>
    <n v="0.29199999999999998"/>
    <n v="0.42099999999999999"/>
    <n v="0.42299999999999999"/>
    <n v="0.42199999999999999"/>
    <n v="0.13100000000000001"/>
    <n v="0.56599999999999995"/>
    <n v="0.376"/>
    <n v="1.4949999999999997"/>
    <n v="17"/>
    <n v="1.266"/>
  </r>
  <r>
    <s v="h1"/>
    <x v="0"/>
    <x v="1"/>
    <x v="0"/>
    <s v="20180909_h1_bzr-weka.filters.unsupervised.attribute.Remove-weka.filters.unsupervised.attribute.Remove-weka.filters.unsupervised.attribute.Remove-weka.filters.unsupervised.attribute.Remove-weka.filters.unsupervised.attribute.Remove-weka.filters.unsupervised.attribute.Remove-R17-89-weka.filters.unsupervised.attribute.Remove-R2,4-14-weka.filters.unsupervised.attribute.Remove-R1,3-4"/>
    <s v="RandomTree"/>
    <n v="0.628"/>
    <n v="0.373"/>
    <n v="0.63100000000000001"/>
    <n v="0.628"/>
    <n v="0.629"/>
    <n v="0.253"/>
    <n v="0.627"/>
    <n v="0.58499999999999996"/>
    <n v="2.0939999999999999"/>
    <n v="14"/>
    <n v="1.258"/>
  </r>
  <r>
    <s v="h1"/>
    <x v="1"/>
    <x v="1"/>
    <x v="2"/>
    <s v="20180909_h1_plr_distcalc-weka.filters.unsupervised.attribute.Remove-R17-89-weka.filters.unsupervised.attribute.Remove-R2,4-14-weka.filters.unsupervised.attribute.Remove-R234-318-weka.filters.unsupervised.attribute.Remove-R1,3-4"/>
    <s v="RandomForrest"/>
    <n v="0.628"/>
    <n v="0.38500000000000001"/>
    <n v="0.63"/>
    <n v="0.628"/>
    <n v="0.629"/>
    <n v="0.24299999999999999"/>
    <n v="0.622"/>
    <n v="0.58499999999999996"/>
    <n v="2.0789999999999997"/>
    <n v="13"/>
    <n v="1.258"/>
  </r>
  <r>
    <s v="h1"/>
    <x v="1"/>
    <x v="1"/>
    <x v="2"/>
    <s v="20180909_h1_plr_distcalc-weka.filters.unsupervised.attribute.Remove-R17-89-weka.filters.unsupervised.attribute.Remove-R2,4-14-weka.filters.unsupervised.attribute.Remove-R234-318-weka.filters.unsupervised.attribute.Remove-R1,3-4"/>
    <s v="RandomTree"/>
    <n v="0.628"/>
    <n v="0.38500000000000001"/>
    <n v="0.63"/>
    <n v="0.628"/>
    <n v="0.629"/>
    <n v="0.24299999999999999"/>
    <n v="0.622"/>
    <n v="0.58499999999999996"/>
    <n v="2.0789999999999997"/>
    <n v="13"/>
    <n v="1.258"/>
  </r>
  <r>
    <s v="h1"/>
    <x v="0"/>
    <x v="1"/>
    <x v="2"/>
    <s v="20180909_h1_bzr-weka.filters.unsupervised.attribute.Remove-weka.filters.unsupervised.attribute.Remove-weka.filters.unsupervised.attribute.Remove-weka.filters.unsupervised.attribute.Remove-weka.filters.unsupervised.attribute.Remove-weka.filters.unsupervised.attribute.Remove-R17-89-weka.filters.unsupervised.attribute.Remove-R2,4-14-weka.filters.unsupervised.attribute.Remove-R234-318-weka.filters.unsupervised.attribute.Remove-R1,3-4"/>
    <s v="RandomTree"/>
    <n v="0.628"/>
    <n v="0.38900000000000001"/>
    <n v="0.625"/>
    <n v="0.628"/>
    <n v="0.626"/>
    <n v="0.24099999999999999"/>
    <n v="0.61899999999999999"/>
    <n v="0.57899999999999996"/>
    <n v="2.0649999999999999"/>
    <n v="15"/>
    <n v="1.252"/>
  </r>
  <r>
    <s v="h1"/>
    <x v="1"/>
    <x v="1"/>
    <x v="0"/>
    <s v="20180909_h1_plr_distcalc-weka.filters.unsupervised.attribute.Remove-R17-89-weka.filters.unsupervised.attribute.Remove-R2,4-14-weka.filters.unsupervised.attribute.Remove-R1,3-4"/>
    <s v="RandomTree"/>
    <n v="0.624"/>
    <n v="0.39"/>
    <n v="0.626"/>
    <n v="0.624"/>
    <n v="0.625"/>
    <n v="0.23300000000000001"/>
    <n v="0.61699999999999999"/>
    <n v="0.58199999999999996"/>
    <n v="2.0569999999999999"/>
    <n v="15"/>
    <n v="1.25"/>
  </r>
  <r>
    <s v="h1"/>
    <x v="2"/>
    <x v="0"/>
    <x v="0"/>
    <s v="20180909_h1_plr-weka.filters.unsupervised.attribute.Remove-R17-89-weka.filters.unsupervised.attribute.Remove-R2,4-14-weka.filters.unsupervised.attribute.Remove-R2-4"/>
    <s v="RandomTree"/>
    <n v="0.41099999999999998"/>
    <n v="0.29799999999999999"/>
    <n v="0.41099999999999998"/>
    <n v="0.41099999999999998"/>
    <n v="0.41099999999999998"/>
    <n v="0.112"/>
    <n v="0.55600000000000005"/>
    <n v="0.36799999999999999"/>
    <n v="1.4470000000000001"/>
    <n v="18"/>
    <n v="1.2329999999999999"/>
  </r>
  <r>
    <s v="h1"/>
    <x v="2"/>
    <x v="0"/>
    <x v="1"/>
    <s v="20180909_h1_plr-weka.filters.unsupervised.attribute.Remove-R17-89-weka.filters.unsupervised.attribute.Remove-R2,4-14-weka.filters.unsupervised.attribute.Remove-R5-233-weka.filters.unsupervised.attribute.Remove-R2-4"/>
    <s v="RandomTree"/>
    <n v="0.41099999999999998"/>
    <n v="0.29599999999999999"/>
    <n v="0.41"/>
    <n v="0.41099999999999998"/>
    <n v="0.41"/>
    <n v="0.113"/>
    <n v="0.55700000000000005"/>
    <n v="0.374"/>
    <n v="1.4540000000000002"/>
    <n v="17"/>
    <n v="1.23"/>
  </r>
  <r>
    <s v="h1"/>
    <x v="2"/>
    <x v="1"/>
    <x v="1"/>
    <s v="20180909_h1_plr-weka.filters.unsupervised.attribute.Remove-R17-89-weka.filters.unsupervised.attribute.Remove-R2,4-14-weka.filters.unsupervised.attribute.Remove-R5-233-weka.filters.unsupervised.attribute.Remove-R1,3-4"/>
    <s v="RandomTree"/>
    <n v="0.60799999999999998"/>
    <n v="0.39300000000000002"/>
    <n v="0.61599999999999999"/>
    <n v="0.60799999999999998"/>
    <n v="0.61"/>
    <n v="0.21299999999999999"/>
    <n v="0.60699999999999998"/>
    <n v="0.57499999999999996"/>
    <n v="2.0049999999999999"/>
    <n v="11"/>
    <n v="1.22"/>
  </r>
  <r>
    <s v="h1"/>
    <x v="0"/>
    <x v="0"/>
    <x v="0"/>
    <s v="20180909_h1_bzr-weka.filters.unsupervised.attribute.Remove-weka.filters.unsupervised.attribute.Remove-weka.filters.unsupervised.attribute.Remove-weka.filters.unsupervised.attribute.Remove-weka.filters.unsupervised.attribute.Remove-weka.filters.unsupervised.attribute.Remove-R17-89-weka.filters.unsupervised.attribute.Remove-R2,4-14-weka.filters.unsupervised.attribute.Remove-R2-4"/>
    <s v="RandomTree"/>
    <n v="0.39400000000000002"/>
    <n v="0.308"/>
    <n v="0.39400000000000002"/>
    <n v="0.39400000000000002"/>
    <n v="0.39400000000000002"/>
    <n v="8.6999999999999994E-2"/>
    <n v="0.54300000000000004"/>
    <n v="0.36299999999999999"/>
    <n v="1.387"/>
    <n v="18"/>
    <n v="1.1819999999999999"/>
  </r>
  <r>
    <s v="h1"/>
    <x v="2"/>
    <x v="1"/>
    <x v="2"/>
    <s v="20180909_h1_plr-weka.filters.unsupervised.attribute.Remove-R17-89-weka.filters.unsupervised.attribute.Remove-R2,4-14-weka.filters.unsupervised.attribute.Remove-R234-318-weka.filters.unsupervised.attribute.Remove-R1,3-4"/>
    <s v="RandomTree"/>
    <n v="0.58899999999999997"/>
    <n v="0.42799999999999999"/>
    <n v="0.59"/>
    <n v="0.58899999999999997"/>
    <n v="0.59"/>
    <n v="0.161"/>
    <n v="0.58099999999999996"/>
    <n v="0.55700000000000005"/>
    <n v="1.8889999999999998"/>
    <n v="13"/>
    <n v="1.18"/>
  </r>
  <r>
    <s v="h1"/>
    <x v="2"/>
    <x v="1"/>
    <x v="0"/>
    <s v="20180909_h1_plr-weka.filters.unsupervised.attribute.Remove-R17-89-weka.filters.unsupervised.attribute.Remove-R2,4-14-weka.filters.unsupervised.attribute.Remove-R1,3-4"/>
    <s v="RandomTree"/>
    <n v="0.58899999999999997"/>
    <n v="0.44"/>
    <n v="0.58499999999999996"/>
    <n v="0.58899999999999997"/>
    <n v="0.58699999999999997"/>
    <n v="0.151"/>
    <n v="0.57399999999999995"/>
    <n v="0.55300000000000005"/>
    <n v="1.8649999999999998"/>
    <n v="14"/>
    <n v="1.173999999999999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8">
  <r>
    <s v="h2"/>
    <x v="0"/>
    <x v="0"/>
    <x v="0"/>
    <x v="0"/>
    <s v="RandomForrest"/>
    <n v="0.52300000000000002"/>
    <n v="0.35"/>
    <n v="0.52700000000000002"/>
    <n v="0.52300000000000002"/>
    <n v="0.502"/>
    <n v="0.2"/>
    <n v="0.68100000000000005"/>
    <n v="0.52400000000000002"/>
    <n v="1.907"/>
    <n v="12"/>
    <n v="1.506"/>
  </r>
  <r>
    <s v="h2"/>
    <x v="0"/>
    <x v="0"/>
    <x v="1"/>
    <x v="1"/>
    <s v="RandomForrest"/>
    <n v="0.52500000000000002"/>
    <n v="0.34899999999999998"/>
    <n v="0.52500000000000002"/>
    <n v="0.52500000000000002"/>
    <n v="0.5"/>
    <n v="0.20399999999999999"/>
    <n v="0.68200000000000005"/>
    <n v="0.52400000000000002"/>
    <n v="1.9100000000000001"/>
    <n v="11"/>
    <n v="1.5"/>
  </r>
  <r>
    <s v="h2"/>
    <x v="0"/>
    <x v="0"/>
    <x v="2"/>
    <x v="2"/>
    <s v="RandomForrest"/>
    <n v="0.505"/>
    <n v="0.34599999999999997"/>
    <n v="0.503"/>
    <n v="0.505"/>
    <n v="0.49299999999999999"/>
    <n v="0.17499999999999999"/>
    <n v="0.66700000000000004"/>
    <n v="0.52300000000000002"/>
    <n v="1.8580000000000001"/>
    <n v="13"/>
    <n v="1.4790000000000001"/>
  </r>
  <r>
    <s v="h2"/>
    <x v="0"/>
    <x v="0"/>
    <x v="0"/>
    <x v="0"/>
    <s v="LMT"/>
    <n v="0.50900000000000001"/>
    <n v="0.34899999999999998"/>
    <n v="0.505"/>
    <n v="0.50900000000000001"/>
    <n v="0.49299999999999999"/>
    <n v="0.17899999999999999"/>
    <n v="0.63700000000000001"/>
    <n v="0.49299999999999999"/>
    <n v="1.802"/>
    <n v="16"/>
    <n v="1.4790000000000001"/>
  </r>
  <r>
    <s v="h2"/>
    <x v="1"/>
    <x v="0"/>
    <x v="0"/>
    <x v="3"/>
    <s v="LMT"/>
    <n v="0.47399999999999998"/>
    <n v="0.28599999999999998"/>
    <n v="0.47299999999999998"/>
    <n v="0.47399999999999998"/>
    <n v="0.47299999999999998"/>
    <n v="0.19"/>
    <n v="0.60899999999999999"/>
    <n v="0.46500000000000002"/>
    <n v="1.7370000000000001"/>
    <n v="11"/>
    <n v="1.419"/>
  </r>
  <r>
    <s v="h2"/>
    <x v="0"/>
    <x v="0"/>
    <x v="0"/>
    <x v="0"/>
    <s v="RandomTree"/>
    <n v="0.46600000000000003"/>
    <n v="0.29699999999999999"/>
    <n v="0.47199999999999998"/>
    <n v="0.46600000000000003"/>
    <n v="0.46800000000000003"/>
    <n v="0.16700000000000001"/>
    <n v="0.58399999999999996"/>
    <n v="0.41399999999999998"/>
    <n v="1.6329999999999998"/>
    <n v="23"/>
    <n v="1.4040000000000001"/>
  </r>
  <r>
    <s v="h2"/>
    <x v="1"/>
    <x v="0"/>
    <x v="2"/>
    <x v="4"/>
    <s v="LMT"/>
    <n v="0.47399999999999998"/>
    <n v="0.30399999999999999"/>
    <n v="0.46800000000000003"/>
    <n v="0.47399999999999998"/>
    <n v="0.46700000000000003"/>
    <n v="0.17599999999999999"/>
    <n v="0.59499999999999997"/>
    <n v="0.44"/>
    <n v="1.6779999999999999"/>
    <n v="15"/>
    <n v="1.401"/>
  </r>
  <r>
    <s v="h2"/>
    <x v="0"/>
    <x v="0"/>
    <x v="2"/>
    <x v="2"/>
    <s v="LMT"/>
    <n v="0.47699999999999998"/>
    <n v="0.36299999999999999"/>
    <n v="0.46800000000000003"/>
    <n v="0.47699999999999998"/>
    <n v="0.45900000000000002"/>
    <n v="0.127"/>
    <n v="0.63"/>
    <n v="0.48"/>
    <n v="1.6960000000000002"/>
    <n v="21"/>
    <n v="1.377"/>
  </r>
  <r>
    <s v="h2"/>
    <x v="1"/>
    <x v="0"/>
    <x v="1"/>
    <x v="5"/>
    <s v="LMT"/>
    <n v="0.46700000000000003"/>
    <n v="0.30499999999999999"/>
    <n v="0.45600000000000002"/>
    <n v="0.46700000000000003"/>
    <n v="0.45700000000000002"/>
    <n v="0.16600000000000001"/>
    <n v="0.63400000000000001"/>
    <n v="0.47499999999999998"/>
    <n v="1.7320000000000002"/>
    <n v="12"/>
    <n v="1.371"/>
  </r>
  <r>
    <s v="h2"/>
    <x v="0"/>
    <x v="1"/>
    <x v="0"/>
    <x v="6"/>
    <s v="RandomForrest"/>
    <n v="0.68799999999999994"/>
    <n v="0.32300000000000001"/>
    <n v="0.68899999999999995"/>
    <n v="0.68799999999999994"/>
    <n v="0.68500000000000005"/>
    <n v="0.371"/>
    <n v="0.72499999999999998"/>
    <n v="0.71"/>
    <n v="2.4910000000000001"/>
    <n v="1"/>
    <n v="1.37"/>
  </r>
  <r>
    <s v="h2"/>
    <x v="0"/>
    <x v="1"/>
    <x v="2"/>
    <x v="7"/>
    <s v="RandomForrest"/>
    <n v="0.68100000000000005"/>
    <n v="0.33100000000000002"/>
    <n v="0.68200000000000005"/>
    <n v="0.68100000000000005"/>
    <n v="0.67800000000000005"/>
    <n v="0.35799999999999998"/>
    <n v="0.73699999999999999"/>
    <n v="0.70899999999999996"/>
    <n v="2.4820000000000002"/>
    <n v="2"/>
    <n v="1.3560000000000001"/>
  </r>
  <r>
    <s v="h2"/>
    <x v="0"/>
    <x v="0"/>
    <x v="1"/>
    <x v="1"/>
    <s v="RandomTree"/>
    <n v="0.44700000000000001"/>
    <n v="0.3"/>
    <n v="0.46"/>
    <n v="0.44700000000000001"/>
    <n v="0.45100000000000001"/>
    <n v="0.14399999999999999"/>
    <n v="0.57399999999999995"/>
    <n v="0.40699999999999997"/>
    <n v="1.5760000000000001"/>
    <n v="27"/>
    <n v="1.353"/>
  </r>
  <r>
    <s v="h2"/>
    <x v="1"/>
    <x v="1"/>
    <x v="2"/>
    <x v="8"/>
    <s v="RandomForrest"/>
    <n v="0.65700000000000003"/>
    <n v="0.34399999999999997"/>
    <n v="0.65700000000000003"/>
    <n v="0.65700000000000003"/>
    <n v="0.65700000000000003"/>
    <n v="0.313"/>
    <n v="0.72"/>
    <n v="0.72499999999999998"/>
    <n v="2.415"/>
    <n v="1"/>
    <n v="1.3140000000000001"/>
  </r>
  <r>
    <s v="h2"/>
    <x v="0"/>
    <x v="1"/>
    <x v="1"/>
    <x v="9"/>
    <s v="RandomForrest"/>
    <n v="0.65600000000000003"/>
    <n v="0.35599999999999998"/>
    <n v="0.65600000000000003"/>
    <n v="0.65600000000000003"/>
    <n v="0.65300000000000002"/>
    <n v="0.30599999999999999"/>
    <n v="0.70399999999999996"/>
    <n v="0.68200000000000005"/>
    <n v="2.3450000000000002"/>
    <n v="3"/>
    <n v="1.306"/>
  </r>
  <r>
    <s v="h2"/>
    <x v="0"/>
    <x v="1"/>
    <x v="0"/>
    <x v="6"/>
    <s v="LMT"/>
    <n v="0.65400000000000003"/>
    <n v="0.35399999999999998"/>
    <n v="0.65300000000000002"/>
    <n v="0.65400000000000003"/>
    <n v="0.65200000000000002"/>
    <n v="0.30199999999999999"/>
    <n v="0.66900000000000004"/>
    <n v="0.63500000000000001"/>
    <n v="2.258"/>
    <n v="4"/>
    <n v="1.304"/>
  </r>
  <r>
    <s v="h2"/>
    <x v="0"/>
    <x v="1"/>
    <x v="2"/>
    <x v="7"/>
    <s v="LMT"/>
    <n v="0.64700000000000002"/>
    <n v="0.35699999999999998"/>
    <n v="0.64600000000000002"/>
    <n v="0.64700000000000002"/>
    <n v="0.64700000000000002"/>
    <n v="0.28999999999999998"/>
    <n v="0.65900000000000003"/>
    <n v="0.627"/>
    <n v="2.2229999999999999"/>
    <n v="5"/>
    <n v="1.294"/>
  </r>
  <r>
    <s v="h2"/>
    <x v="0"/>
    <x v="2"/>
    <x v="1"/>
    <x v="10"/>
    <s v="LMT"/>
    <n v="0.43099999999999999"/>
    <n v="0.29299999999999998"/>
    <n v="0.437"/>
    <n v="0.43099999999999999"/>
    <n v="0.42799999999999999"/>
    <n v="0.14299999999999999"/>
    <n v="0.58599999999999997"/>
    <n v="0.42199999999999999"/>
    <n v="1.579"/>
    <n v="26"/>
    <n v="1.284"/>
  </r>
  <r>
    <s v="h2"/>
    <x v="1"/>
    <x v="0"/>
    <x v="0"/>
    <x v="3"/>
    <s v="RandomTree"/>
    <n v="0.43099999999999999"/>
    <n v="0.31900000000000001"/>
    <n v="0.42499999999999999"/>
    <n v="0.43099999999999999"/>
    <n v="0.42599999999999999"/>
    <n v="0.113"/>
    <n v="0.55600000000000005"/>
    <n v="0.379"/>
    <n v="1.4740000000000002"/>
    <n v="24"/>
    <n v="1.278"/>
  </r>
  <r>
    <s v="h2"/>
    <x v="2"/>
    <x v="0"/>
    <x v="0"/>
    <x v="11"/>
    <s v="RandomTree"/>
    <n v="0.42699999999999999"/>
    <n v="0.33900000000000002"/>
    <n v="0.42199999999999999"/>
    <n v="0.42699999999999999"/>
    <n v="0.42399999999999999"/>
    <n v="8.7999999999999995E-2"/>
    <n v="0.54400000000000004"/>
    <n v="0.38800000000000001"/>
    <n v="1.444"/>
    <n v="21"/>
    <n v="1.272"/>
  </r>
  <r>
    <s v="h2"/>
    <x v="0"/>
    <x v="0"/>
    <x v="1"/>
    <x v="1"/>
    <s v="LMT"/>
    <n v="0.48399999999999999"/>
    <n v="0.41899999999999998"/>
    <n v="0.47799999999999998"/>
    <n v="0.48399999999999999"/>
    <n v="0.42299999999999999"/>
    <n v="9.5000000000000001E-2"/>
    <n v="0.58299999999999996"/>
    <n v="0.441"/>
    <n v="1.542"/>
    <n v="29"/>
    <n v="1.2689999999999999"/>
  </r>
  <r>
    <s v="h2"/>
    <x v="1"/>
    <x v="0"/>
    <x v="2"/>
    <x v="4"/>
    <s v="RandomTree"/>
    <n v="0.42299999999999999"/>
    <n v="0.309"/>
    <n v="0.42199999999999999"/>
    <n v="0.42299999999999999"/>
    <n v="0.42299999999999999"/>
    <n v="0.115"/>
    <n v="0.55700000000000005"/>
    <n v="0.38"/>
    <n v="1.4750000000000001"/>
    <n v="23"/>
    <n v="1.2689999999999999"/>
  </r>
  <r>
    <s v="h2"/>
    <x v="1"/>
    <x v="1"/>
    <x v="0"/>
    <x v="12"/>
    <s v="RandomForrest"/>
    <n v="0.63500000000000001"/>
    <n v="0.36799999999999999"/>
    <n v="0.63600000000000001"/>
    <n v="0.63500000000000001"/>
    <n v="0.63300000000000001"/>
    <n v="0.27"/>
    <n v="0.67500000000000004"/>
    <n v="0.66500000000000004"/>
    <n v="2.2430000000000003"/>
    <n v="3"/>
    <n v="1.266"/>
  </r>
  <r>
    <s v="h2"/>
    <x v="0"/>
    <x v="2"/>
    <x v="1"/>
    <x v="10"/>
    <s v="RandomForrest"/>
    <n v="0.42399999999999999"/>
    <n v="0.29099999999999998"/>
    <n v="0.42199999999999999"/>
    <n v="0.42399999999999999"/>
    <n v="0.42199999999999999"/>
    <n v="0.13300000000000001"/>
    <n v="0.60599999999999998"/>
    <n v="0.44600000000000001"/>
    <n v="1.607"/>
    <n v="24"/>
    <n v="1.266"/>
  </r>
  <r>
    <s v="h2"/>
    <x v="1"/>
    <x v="1"/>
    <x v="2"/>
    <x v="8"/>
    <s v="LMT"/>
    <n v="0.63500000000000001"/>
    <n v="0.36899999999999999"/>
    <n v="0.63800000000000001"/>
    <n v="0.63500000000000001"/>
    <n v="0.63100000000000001"/>
    <n v="0.27100000000000002"/>
    <n v="0.65600000000000003"/>
    <n v="0.65200000000000002"/>
    <n v="2.21"/>
    <n v="5"/>
    <n v="1.262"/>
  </r>
  <r>
    <s v="h2"/>
    <x v="1"/>
    <x v="1"/>
    <x v="1"/>
    <x v="13"/>
    <s v="LMT"/>
    <n v="0.63500000000000001"/>
    <n v="0.37"/>
    <n v="0.64100000000000001"/>
    <n v="0.63500000000000001"/>
    <n v="0.629"/>
    <n v="0.27400000000000002"/>
    <n v="0.70099999999999996"/>
    <n v="0.69099999999999995"/>
    <n v="2.2949999999999999"/>
    <n v="2"/>
    <n v="1.258"/>
  </r>
  <r>
    <s v="h2"/>
    <x v="0"/>
    <x v="0"/>
    <x v="2"/>
    <x v="2"/>
    <s v="RandomTree"/>
    <n v="0.42"/>
    <n v="0.34499999999999997"/>
    <n v="0.41799999999999998"/>
    <n v="0.42"/>
    <n v="0.41799999999999998"/>
    <n v="7.2999999999999995E-2"/>
    <n v="0.53700000000000003"/>
    <n v="0.38700000000000001"/>
    <n v="1.415"/>
    <n v="32"/>
    <n v="1.254"/>
  </r>
  <r>
    <s v="h2"/>
    <x v="0"/>
    <x v="2"/>
    <x v="0"/>
    <x v="14"/>
    <s v="RandomForrest"/>
    <n v="0.42"/>
    <n v="0.29599999999999999"/>
    <n v="0.42099999999999999"/>
    <n v="0.42"/>
    <n v="0.41799999999999998"/>
    <n v="0.126"/>
    <n v="0.59299999999999997"/>
    <n v="0.44500000000000001"/>
    <n v="1.5820000000000001"/>
    <n v="25"/>
    <n v="1.254"/>
  </r>
  <r>
    <s v="h2"/>
    <x v="1"/>
    <x v="1"/>
    <x v="1"/>
    <x v="13"/>
    <s v="RandomForrest"/>
    <n v="0.628"/>
    <n v="0.375"/>
    <n v="0.629"/>
    <n v="0.628"/>
    <n v="0.626"/>
    <n v="0.255"/>
    <n v="0.67200000000000004"/>
    <n v="0.66400000000000003"/>
    <n v="2.2170000000000001"/>
    <n v="4"/>
    <n v="1.252"/>
  </r>
  <r>
    <s v="h2"/>
    <x v="2"/>
    <x v="1"/>
    <x v="1"/>
    <x v="15"/>
    <s v="RandomForrest"/>
    <n v="0.628"/>
    <n v="0.38900000000000001"/>
    <n v="0.63"/>
    <n v="0.628"/>
    <n v="0.621"/>
    <n v="0.25"/>
    <n v="0.65700000000000003"/>
    <n v="0.64800000000000002"/>
    <n v="2.1760000000000002"/>
    <n v="1"/>
    <n v="1.242"/>
  </r>
  <r>
    <s v="h2"/>
    <x v="1"/>
    <x v="0"/>
    <x v="2"/>
    <x v="4"/>
    <s v="RandomForrest"/>
    <n v="0.438"/>
    <n v="0.35299999999999998"/>
    <n v="0.42"/>
    <n v="0.438"/>
    <n v="0.40899999999999997"/>
    <n v="9.4E-2"/>
    <n v="0.64"/>
    <n v="0.51300000000000001"/>
    <n v="1.6560000000000001"/>
    <n v="16"/>
    <n v="1.2269999999999999"/>
  </r>
  <r>
    <s v="h2"/>
    <x v="2"/>
    <x v="1"/>
    <x v="2"/>
    <x v="16"/>
    <s v="RandomForrest"/>
    <n v="0.61699999999999999"/>
    <n v="0.4"/>
    <n v="0.61699999999999999"/>
    <n v="0.61699999999999999"/>
    <n v="0.61"/>
    <n v="0.22500000000000001"/>
    <n v="0.65900000000000003"/>
    <n v="0.64800000000000002"/>
    <n v="2.1419999999999999"/>
    <n v="2"/>
    <n v="1.22"/>
  </r>
  <r>
    <s v="h2"/>
    <x v="1"/>
    <x v="2"/>
    <x v="1"/>
    <x v="17"/>
    <s v="LMT"/>
    <n v="0.40899999999999997"/>
    <n v="0.32400000000000001"/>
    <n v="0.40600000000000003"/>
    <n v="0.40899999999999997"/>
    <n v="0.40400000000000003"/>
    <n v="8.7999999999999995E-2"/>
    <n v="0.58699999999999997"/>
    <n v="0.45200000000000001"/>
    <n v="1.5309999999999999"/>
    <n v="20"/>
    <n v="1.2120000000000002"/>
  </r>
  <r>
    <s v="h2"/>
    <x v="0"/>
    <x v="2"/>
    <x v="0"/>
    <x v="14"/>
    <s v="LMT"/>
    <n v="0.40600000000000003"/>
    <n v="0.30299999999999999"/>
    <n v="0.40500000000000003"/>
    <n v="0.40600000000000003"/>
    <n v="0.40400000000000003"/>
    <n v="0.104"/>
    <n v="0.58099999999999996"/>
    <n v="0.41799999999999998"/>
    <n v="1.5069999999999999"/>
    <n v="30"/>
    <n v="1.2120000000000002"/>
  </r>
  <r>
    <s v="h2"/>
    <x v="1"/>
    <x v="1"/>
    <x v="0"/>
    <x v="12"/>
    <s v="LMT"/>
    <n v="0.60599999999999998"/>
    <n v="0.39800000000000002"/>
    <n v="0.60799999999999998"/>
    <n v="0.60599999999999998"/>
    <n v="0.60199999999999998"/>
    <n v="0.21199999999999999"/>
    <n v="0.58899999999999997"/>
    <n v="0.57699999999999996"/>
    <n v="1.98"/>
    <n v="6"/>
    <n v="1.204"/>
  </r>
  <r>
    <s v="h2"/>
    <x v="0"/>
    <x v="1"/>
    <x v="1"/>
    <x v="9"/>
    <s v="RandomTree"/>
    <n v="0.60099999999999998"/>
    <n v="0.40799999999999997"/>
    <n v="0.59899999999999998"/>
    <n v="0.60099999999999998"/>
    <n v="0.59899999999999998"/>
    <n v="0.19500000000000001"/>
    <n v="0.59699999999999998"/>
    <n v="0.56000000000000005"/>
    <n v="1.9510000000000001"/>
    <n v="7"/>
    <n v="1.198"/>
  </r>
  <r>
    <s v="h2"/>
    <x v="2"/>
    <x v="0"/>
    <x v="0"/>
    <x v="11"/>
    <s v="RandomForrest"/>
    <n v="0.47"/>
    <n v="0.42"/>
    <n v="0.442"/>
    <n v="0.47"/>
    <n v="0.39900000000000002"/>
    <n v="7.0999999999999994E-2"/>
    <n v="0.628"/>
    <n v="0.47199999999999998"/>
    <n v="1.57"/>
    <n v="15"/>
    <n v="1.1970000000000001"/>
  </r>
  <r>
    <s v="h2"/>
    <x v="2"/>
    <x v="0"/>
    <x v="2"/>
    <x v="18"/>
    <s v="RandomForrest"/>
    <n v="0.46300000000000002"/>
    <n v="0.41499999999999998"/>
    <n v="0.41799999999999998"/>
    <n v="0.46300000000000002"/>
    <n v="0.39900000000000002"/>
    <n v="6.0999999999999999E-2"/>
    <n v="0.60099999999999998"/>
    <n v="0.45400000000000001"/>
    <n v="1.5149999999999999"/>
    <n v="19"/>
    <n v="1.1970000000000001"/>
  </r>
  <r>
    <s v="h2"/>
    <x v="0"/>
    <x v="2"/>
    <x v="2"/>
    <x v="19"/>
    <s v="RandomForrest"/>
    <n v="0.40100000000000002"/>
    <n v="0.30399999999999999"/>
    <n v="0.39800000000000002"/>
    <n v="0.40100000000000002"/>
    <n v="0.39800000000000002"/>
    <n v="9.7000000000000003E-2"/>
    <n v="0.60099999999999998"/>
    <n v="0.44800000000000001"/>
    <n v="1.544"/>
    <n v="28"/>
    <n v="1.194"/>
  </r>
  <r>
    <s v="h2"/>
    <x v="0"/>
    <x v="1"/>
    <x v="2"/>
    <x v="7"/>
    <s v="RandomTree"/>
    <n v="0.59599999999999997"/>
    <n v="0.41"/>
    <n v="0.59499999999999997"/>
    <n v="0.59599999999999997"/>
    <n v="0.59599999999999997"/>
    <n v="0.187"/>
    <n v="0.59299999999999997"/>
    <n v="0.55700000000000005"/>
    <n v="1.9329999999999998"/>
    <n v="8"/>
    <n v="1.1919999999999999"/>
  </r>
  <r>
    <s v="h2"/>
    <x v="0"/>
    <x v="1"/>
    <x v="1"/>
    <x v="9"/>
    <s v="LMT"/>
    <n v="0.59599999999999997"/>
    <n v="0.41499999999999998"/>
    <n v="0.59499999999999997"/>
    <n v="0.59599999999999997"/>
    <n v="0.59299999999999997"/>
    <n v="0.184"/>
    <n v="0.63500000000000001"/>
    <n v="0.61399999999999999"/>
    <n v="2.0259999999999998"/>
    <n v="6"/>
    <n v="1.1859999999999999"/>
  </r>
  <r>
    <s v="h2"/>
    <x v="2"/>
    <x v="1"/>
    <x v="0"/>
    <x v="20"/>
    <s v="RandomForrest"/>
    <n v="0.59399999999999997"/>
    <n v="0.42199999999999999"/>
    <n v="0.59199999999999997"/>
    <n v="0.59399999999999997"/>
    <n v="0.58699999999999997"/>
    <n v="0.17799999999999999"/>
    <n v="0.63400000000000001"/>
    <n v="0.625"/>
    <n v="2.024"/>
    <n v="3"/>
    <n v="1.1739999999999999"/>
  </r>
  <r>
    <s v="h2"/>
    <x v="2"/>
    <x v="0"/>
    <x v="1"/>
    <x v="21"/>
    <s v="RandomTree"/>
    <n v="0.39200000000000002"/>
    <n v="0.36199999999999999"/>
    <n v="0.39"/>
    <n v="0.39200000000000002"/>
    <n v="0.39100000000000001"/>
    <n v="3.1E-2"/>
    <n v="0.51500000000000001"/>
    <n v="0.372"/>
    <n v="1.3090000000000002"/>
    <n v="27"/>
    <n v="1.173"/>
  </r>
  <r>
    <s v="h2"/>
    <x v="2"/>
    <x v="2"/>
    <x v="1"/>
    <x v="22"/>
    <s v="RandomForrest"/>
    <n v="0.39400000000000002"/>
    <n v="0.308"/>
    <n v="0.39100000000000001"/>
    <n v="0.39400000000000002"/>
    <n v="0.39100000000000001"/>
    <n v="8.5999999999999993E-2"/>
    <n v="0.55600000000000005"/>
    <n v="0.39200000000000002"/>
    <n v="1.4249999999999998"/>
    <n v="22"/>
    <n v="1.173"/>
  </r>
  <r>
    <s v="h2"/>
    <x v="2"/>
    <x v="1"/>
    <x v="2"/>
    <x v="16"/>
    <s v="LMT"/>
    <n v="0.58699999999999997"/>
    <n v="0.42299999999999999"/>
    <n v="0.58499999999999996"/>
    <n v="0.58699999999999997"/>
    <n v="0.58499999999999996"/>
    <n v="0.16600000000000001"/>
    <n v="0.59599999999999997"/>
    <n v="0.56799999999999995"/>
    <n v="1.915"/>
    <n v="4"/>
    <n v="1.17"/>
  </r>
  <r>
    <s v="h2"/>
    <x v="1"/>
    <x v="2"/>
    <x v="0"/>
    <x v="23"/>
    <s v="RandomTree"/>
    <n v="0.38700000000000001"/>
    <n v="0.315"/>
    <n v="0.39"/>
    <n v="0.38700000000000001"/>
    <n v="0.38800000000000001"/>
    <n v="7.2999999999999995E-2"/>
    <n v="0.53600000000000003"/>
    <n v="0.36099999999999999"/>
    <n v="1.3580000000000001"/>
    <n v="30"/>
    <n v="1.1640000000000001"/>
  </r>
  <r>
    <s v="h2"/>
    <x v="1"/>
    <x v="1"/>
    <x v="2"/>
    <x v="8"/>
    <s v="RandomTree"/>
    <n v="0.58399999999999996"/>
    <n v="0.41899999999999998"/>
    <n v="0.58399999999999996"/>
    <n v="0.58399999999999996"/>
    <n v="0.58199999999999996"/>
    <n v="0.16600000000000001"/>
    <n v="0.58299999999999996"/>
    <n v="0.54800000000000004"/>
    <n v="1.879"/>
    <n v="7"/>
    <n v="1.1639999999999999"/>
  </r>
  <r>
    <s v="h2"/>
    <x v="0"/>
    <x v="3"/>
    <x v="0"/>
    <x v="24"/>
    <s v="RandomForrest"/>
    <n v="0.58699999999999997"/>
    <n v="0.42299999999999999"/>
    <n v="0.58699999999999997"/>
    <n v="0.58699999999999997"/>
    <n v="0.58099999999999996"/>
    <n v="0.16800000000000001"/>
    <n v="0.59399999999999997"/>
    <n v="0.59"/>
    <n v="1.9329999999999998"/>
    <n v="8"/>
    <n v="1.1619999999999999"/>
  </r>
  <r>
    <s v="h2"/>
    <x v="1"/>
    <x v="2"/>
    <x v="0"/>
    <x v="23"/>
    <s v="LMT"/>
    <n v="0.39400000000000002"/>
    <n v="0.32100000000000001"/>
    <n v="0.38400000000000001"/>
    <n v="0.39400000000000002"/>
    <n v="0.38700000000000001"/>
    <n v="7.0000000000000007E-2"/>
    <n v="0.57999999999999996"/>
    <n v="0.42699999999999999"/>
    <n v="1.464"/>
    <n v="26"/>
    <n v="1.161"/>
  </r>
  <r>
    <s v="h2"/>
    <x v="0"/>
    <x v="1"/>
    <x v="0"/>
    <x v="6"/>
    <s v="RandomTree"/>
    <n v="0.57999999999999996"/>
    <n v="0.42799999999999999"/>
    <n v="0.57899999999999996"/>
    <n v="0.57999999999999996"/>
    <n v="0.57899999999999996"/>
    <n v="0.153"/>
    <n v="0.57599999999999996"/>
    <n v="0.54600000000000004"/>
    <n v="1.8539999999999999"/>
    <n v="14"/>
    <n v="1.1579999999999999"/>
  </r>
  <r>
    <s v="h2"/>
    <x v="0"/>
    <x v="3"/>
    <x v="1"/>
    <x v="25"/>
    <s v="RandomForrest"/>
    <n v="0.58299999999999996"/>
    <n v="0.42599999999999999"/>
    <n v="0.58099999999999996"/>
    <n v="0.58299999999999996"/>
    <n v="0.57899999999999996"/>
    <n v="0.16"/>
    <n v="0.59099999999999997"/>
    <n v="0.58099999999999996"/>
    <n v="1.911"/>
    <n v="10"/>
    <n v="1.1579999999999999"/>
  </r>
  <r>
    <s v="h2"/>
    <x v="1"/>
    <x v="2"/>
    <x v="0"/>
    <x v="23"/>
    <s v="RandomForrest"/>
    <n v="0.41599999999999998"/>
    <n v="0.33800000000000002"/>
    <n v="0.39700000000000002"/>
    <n v="0.41599999999999998"/>
    <n v="0.38600000000000001"/>
    <n v="0.08"/>
    <n v="0.55400000000000005"/>
    <n v="0.39400000000000002"/>
    <n v="1.4140000000000001"/>
    <n v="28"/>
    <n v="1.1579999999999999"/>
  </r>
  <r>
    <s v="h2"/>
    <x v="1"/>
    <x v="2"/>
    <x v="2"/>
    <x v="26"/>
    <s v="RandomTree"/>
    <n v="0.38700000000000001"/>
    <n v="0.31900000000000001"/>
    <n v="0.38600000000000001"/>
    <n v="0.38700000000000001"/>
    <n v="0.38600000000000001"/>
    <n v="6.8000000000000005E-2"/>
    <n v="0.53400000000000003"/>
    <n v="0.35799999999999998"/>
    <n v="1.3460000000000001"/>
    <n v="32"/>
    <n v="1.1579999999999999"/>
  </r>
  <r>
    <s v="h2"/>
    <x v="2"/>
    <x v="0"/>
    <x v="2"/>
    <x v="18"/>
    <s v="RandomTree"/>
    <n v="0.38300000000000001"/>
    <n v="0.35299999999999998"/>
    <n v="0.38700000000000001"/>
    <n v="0.38300000000000001"/>
    <n v="0.38500000000000001"/>
    <n v="0.03"/>
    <n v="0.51500000000000001"/>
    <n v="0.373"/>
    <n v="1.3029999999999999"/>
    <n v="30"/>
    <n v="1.155"/>
  </r>
  <r>
    <s v="h2"/>
    <x v="1"/>
    <x v="3"/>
    <x v="0"/>
    <x v="27"/>
    <s v="LMT"/>
    <n v="0.57699999999999996"/>
    <n v="0.42"/>
    <n v="0.57999999999999996"/>
    <n v="0.57699999999999996"/>
    <n v="0.57599999999999996"/>
    <n v="0.157"/>
    <n v="0.57099999999999995"/>
    <n v="0.56999999999999995"/>
    <n v="1.8739999999999997"/>
    <n v="8"/>
    <n v="1.1519999999999999"/>
  </r>
  <r>
    <s v="h2"/>
    <x v="2"/>
    <x v="2"/>
    <x v="1"/>
    <x v="22"/>
    <s v="LMT"/>
    <n v="0.38300000000000001"/>
    <n v="0.316"/>
    <n v="0.38300000000000001"/>
    <n v="0.38300000000000001"/>
    <n v="0.38"/>
    <n v="6.9000000000000006E-2"/>
    <n v="0.53300000000000003"/>
    <n v="0.36599999999999999"/>
    <n v="1.3479999999999999"/>
    <n v="25"/>
    <n v="1.1400000000000001"/>
  </r>
  <r>
    <s v="h2"/>
    <x v="1"/>
    <x v="2"/>
    <x v="1"/>
    <x v="17"/>
    <s v="RandomForrest"/>
    <n v="0.40100000000000002"/>
    <n v="0.34499999999999997"/>
    <n v="0.39100000000000001"/>
    <n v="0.40100000000000002"/>
    <n v="0.377"/>
    <n v="6.2E-2"/>
    <n v="0.57899999999999996"/>
    <n v="0.42699999999999999"/>
    <n v="1.4450000000000001"/>
    <n v="27"/>
    <n v="1.131"/>
  </r>
  <r>
    <s v="h2"/>
    <x v="0"/>
    <x v="3"/>
    <x v="2"/>
    <x v="28"/>
    <s v="RandomForrest"/>
    <n v="0.56399999999999995"/>
    <n v="0.44"/>
    <n v="0.56299999999999994"/>
    <n v="0.56399999999999995"/>
    <n v="0.56399999999999995"/>
    <n v="0.125"/>
    <n v="0.57799999999999996"/>
    <n v="0.56499999999999995"/>
    <n v="1.8319999999999999"/>
    <n v="15"/>
    <n v="1.1279999999999999"/>
  </r>
  <r>
    <s v="h2"/>
    <x v="0"/>
    <x v="3"/>
    <x v="2"/>
    <x v="28"/>
    <s v="RandomTree"/>
    <n v="0.56399999999999995"/>
    <n v="0.436"/>
    <n v="0.56499999999999995"/>
    <n v="0.56399999999999995"/>
    <n v="0.56399999999999995"/>
    <n v="0.128"/>
    <n v="0.56399999999999995"/>
    <n v="0.53700000000000003"/>
    <n v="1.7929999999999997"/>
    <n v="17"/>
    <n v="1.1279999999999999"/>
  </r>
  <r>
    <s v="h2"/>
    <x v="0"/>
    <x v="2"/>
    <x v="2"/>
    <x v="19"/>
    <s v="RandomTree"/>
    <n v="0.376"/>
    <n v="0.314"/>
    <n v="0.376"/>
    <n v="0.376"/>
    <n v="0.375"/>
    <n v="6.2E-2"/>
    <n v="0.53100000000000003"/>
    <n v="0.35"/>
    <n v="1.3180000000000001"/>
    <n v="33"/>
    <n v="1.125"/>
  </r>
  <r>
    <s v="h2"/>
    <x v="2"/>
    <x v="0"/>
    <x v="1"/>
    <x v="21"/>
    <s v="RandomForrest"/>
    <n v="0.45400000000000001"/>
    <n v="0.436"/>
    <n v="0.42099999999999999"/>
    <n v="0.45400000000000001"/>
    <n v="0.373"/>
    <n v="3.1E-2"/>
    <n v="0.61599999999999999"/>
    <n v="0.46100000000000002"/>
    <n v="1.4810000000000001"/>
    <n v="20"/>
    <n v="1.119"/>
  </r>
  <r>
    <s v="h2"/>
    <x v="2"/>
    <x v="2"/>
    <x v="0"/>
    <x v="29"/>
    <s v="RandomTree"/>
    <n v="0.374"/>
    <n v="0.316"/>
    <n v="0.373"/>
    <n v="0.374"/>
    <n v="0.373"/>
    <n v="5.8000000000000003E-2"/>
    <n v="0.52900000000000003"/>
    <n v="0.34899999999999998"/>
    <n v="1.3089999999999999"/>
    <n v="28"/>
    <n v="1.119"/>
  </r>
  <r>
    <s v="h2"/>
    <x v="2"/>
    <x v="1"/>
    <x v="1"/>
    <x v="15"/>
    <s v="LMT"/>
    <n v="0.56200000000000006"/>
    <n v="0.44900000000000001"/>
    <n v="0.55900000000000005"/>
    <n v="0.56200000000000006"/>
    <n v="0.55900000000000005"/>
    <n v="0.114"/>
    <n v="0.57199999999999995"/>
    <n v="0.56000000000000005"/>
    <n v="1.8050000000000002"/>
    <n v="5"/>
    <n v="1.1180000000000001"/>
  </r>
  <r>
    <s v="h2"/>
    <x v="2"/>
    <x v="3"/>
    <x v="0"/>
    <x v="30"/>
    <s v="LMT"/>
    <n v="0.56000000000000005"/>
    <n v="0.44500000000000001"/>
    <n v="0.55900000000000005"/>
    <n v="0.56000000000000005"/>
    <n v="0.55900000000000005"/>
    <n v="0.115"/>
    <n v="0.56699999999999995"/>
    <n v="0.56100000000000005"/>
    <n v="1.802"/>
    <n v="6"/>
    <n v="1.1180000000000001"/>
  </r>
  <r>
    <s v="h2"/>
    <x v="2"/>
    <x v="1"/>
    <x v="2"/>
    <x v="16"/>
    <s v="RandomTree"/>
    <n v="0.55700000000000005"/>
    <n v="0.45"/>
    <n v="0.55600000000000005"/>
    <n v="0.55700000000000005"/>
    <n v="0.55600000000000005"/>
    <n v="0.108"/>
    <n v="0.55400000000000005"/>
    <n v="0.53200000000000003"/>
    <n v="1.75"/>
    <n v="8"/>
    <n v="1.1120000000000001"/>
  </r>
  <r>
    <s v="h2"/>
    <x v="1"/>
    <x v="3"/>
    <x v="1"/>
    <x v="31"/>
    <s v="RandomTree"/>
    <n v="0.55500000000000005"/>
    <n v="0.44400000000000001"/>
    <n v="0.55700000000000005"/>
    <n v="0.55500000000000005"/>
    <n v="0.55500000000000005"/>
    <n v="0.111"/>
    <n v="0.55500000000000005"/>
    <n v="0.53200000000000003"/>
    <n v="1.7530000000000001"/>
    <n v="10"/>
    <n v="1.1100000000000001"/>
  </r>
  <r>
    <s v="h2"/>
    <x v="2"/>
    <x v="3"/>
    <x v="1"/>
    <x v="32"/>
    <s v="RandomForrest"/>
    <n v="0.55300000000000005"/>
    <n v="0.45400000000000001"/>
    <n v="0.55100000000000005"/>
    <n v="0.55300000000000005"/>
    <n v="0.55000000000000004"/>
    <n v="0.1"/>
    <n v="0.55300000000000005"/>
    <n v="0.54500000000000004"/>
    <n v="1.7480000000000002"/>
    <n v="9"/>
    <n v="1.1000000000000001"/>
  </r>
  <r>
    <s v="h2"/>
    <x v="0"/>
    <x v="3"/>
    <x v="2"/>
    <x v="28"/>
    <s v="LMT"/>
    <n v="0.55000000000000004"/>
    <n v="0.45400000000000001"/>
    <n v="0.55000000000000004"/>
    <n v="0.55000000000000004"/>
    <n v="0.55000000000000004"/>
    <n v="9.7000000000000003E-2"/>
    <n v="0.54"/>
    <n v="0.53500000000000003"/>
    <n v="1.722"/>
    <n v="19"/>
    <n v="1.1000000000000001"/>
  </r>
  <r>
    <s v="h2"/>
    <x v="2"/>
    <x v="1"/>
    <x v="0"/>
    <x v="20"/>
    <s v="LMT"/>
    <n v="0.55700000000000005"/>
    <n v="0.46"/>
    <n v="0.55400000000000005"/>
    <n v="0.55700000000000005"/>
    <n v="0.54900000000000004"/>
    <n v="0.10100000000000001"/>
    <n v="0.55400000000000005"/>
    <n v="0.54800000000000004"/>
    <n v="1.7520000000000002"/>
    <n v="7"/>
    <n v="1.0980000000000001"/>
  </r>
  <r>
    <s v="h2"/>
    <x v="1"/>
    <x v="0"/>
    <x v="1"/>
    <x v="5"/>
    <s v="RandomTree"/>
    <n v="0.36499999999999999"/>
    <n v="0.33400000000000002"/>
    <n v="0.36699999999999999"/>
    <n v="0.36499999999999999"/>
    <n v="0.36599999999999999"/>
    <n v="3.1E-2"/>
    <n v="0.51500000000000001"/>
    <n v="0.35699999999999998"/>
    <n v="1.2690000000000001"/>
    <n v="34"/>
    <n v="1.0979999999999999"/>
  </r>
  <r>
    <s v="h2"/>
    <x v="0"/>
    <x v="3"/>
    <x v="1"/>
    <x v="25"/>
    <s v="RandomTree"/>
    <n v="0.54800000000000004"/>
    <n v="0.45200000000000001"/>
    <n v="0.54900000000000004"/>
    <n v="0.54800000000000004"/>
    <n v="0.54800000000000004"/>
    <n v="9.6000000000000002E-2"/>
    <n v="0.54800000000000004"/>
    <n v="0.52700000000000002"/>
    <n v="1.7190000000000003"/>
    <n v="20"/>
    <n v="1.0960000000000001"/>
  </r>
  <r>
    <s v="h2"/>
    <x v="2"/>
    <x v="2"/>
    <x v="2"/>
    <x v="33"/>
    <s v="RandomForrest"/>
    <n v="0.36699999999999999"/>
    <n v="0.32400000000000001"/>
    <n v="0.36799999999999999"/>
    <n v="0.36699999999999999"/>
    <n v="0.36499999999999999"/>
    <n v="4.4999999999999998E-2"/>
    <n v="0.53100000000000003"/>
    <n v="0.37"/>
    <n v="1.3109999999999999"/>
    <n v="26"/>
    <n v="1.095"/>
  </r>
  <r>
    <s v="h2"/>
    <x v="2"/>
    <x v="0"/>
    <x v="2"/>
    <x v="18"/>
    <s v="LMT"/>
    <n v="0.44500000000000001"/>
    <n v="0.434"/>
    <n v="0.36299999999999999"/>
    <n v="0.44500000000000001"/>
    <n v="0.36399999999999999"/>
    <n v="1.2E-2"/>
    <n v="0.57799999999999996"/>
    <n v="0.41699999999999998"/>
    <n v="1.371"/>
    <n v="23"/>
    <n v="1.0920000000000001"/>
  </r>
  <r>
    <s v="h2"/>
    <x v="1"/>
    <x v="3"/>
    <x v="2"/>
    <x v="34"/>
    <s v="LMT"/>
    <n v="0.54700000000000004"/>
    <n v="0.45900000000000002"/>
    <n v="0.54600000000000004"/>
    <n v="0.54700000000000004"/>
    <n v="0.54600000000000004"/>
    <n v="8.8999999999999996E-2"/>
    <n v="0.58299999999999996"/>
    <n v="0.59499999999999997"/>
    <n v="1.8129999999999999"/>
    <n v="9"/>
    <n v="1.0920000000000001"/>
  </r>
  <r>
    <s v="h2"/>
    <x v="0"/>
    <x v="2"/>
    <x v="1"/>
    <x v="10"/>
    <s v="RandomTree"/>
    <n v="0.36699999999999999"/>
    <n v="0.32"/>
    <n v="0.36199999999999999"/>
    <n v="0.36699999999999999"/>
    <n v="0.36399999999999999"/>
    <n v="4.5999999999999999E-2"/>
    <n v="0.52300000000000002"/>
    <n v="0.34699999999999998"/>
    <n v="1.28"/>
    <n v="34"/>
    <n v="1.0920000000000001"/>
  </r>
  <r>
    <s v="h2"/>
    <x v="1"/>
    <x v="0"/>
    <x v="1"/>
    <x v="5"/>
    <s v="RandomForrest"/>
    <n v="0.40899999999999997"/>
    <n v="0.36799999999999999"/>
    <n v="0.36199999999999999"/>
    <n v="0.40899999999999997"/>
    <n v="0.36299999999999999"/>
    <n v="4.2000000000000003E-2"/>
    <n v="0.61899999999999999"/>
    <n v="0.44800000000000001"/>
    <n v="1.472"/>
    <n v="25"/>
    <n v="1.089"/>
  </r>
  <r>
    <s v="h2"/>
    <x v="1"/>
    <x v="2"/>
    <x v="1"/>
    <x v="17"/>
    <s v="RandomTree"/>
    <n v="0.372"/>
    <n v="0.33500000000000002"/>
    <n v="0.36099999999999999"/>
    <n v="0.372"/>
    <n v="0.36299999999999999"/>
    <n v="3.6999999999999998E-2"/>
    <n v="0.51900000000000002"/>
    <n v="0.35399999999999998"/>
    <n v="1.2730000000000001"/>
    <n v="33"/>
    <n v="1.089"/>
  </r>
  <r>
    <s v="h2"/>
    <x v="1"/>
    <x v="1"/>
    <x v="0"/>
    <x v="12"/>
    <s v="RandomTree"/>
    <n v="0.54700000000000004"/>
    <n v="0.44900000000000001"/>
    <n v="0.55200000000000005"/>
    <n v="0.54700000000000004"/>
    <n v="0.54400000000000004"/>
    <n v="0.10100000000000001"/>
    <n v="0.54900000000000004"/>
    <n v="0.52700000000000002"/>
    <n v="1.7210000000000001"/>
    <n v="14"/>
    <n v="1.0880000000000001"/>
  </r>
  <r>
    <s v="h2"/>
    <x v="0"/>
    <x v="3"/>
    <x v="0"/>
    <x v="24"/>
    <s v="LMT"/>
    <n v="0.54400000000000004"/>
    <n v="0.45800000000000002"/>
    <n v="0.54400000000000004"/>
    <n v="0.54400000000000004"/>
    <n v="0.54400000000000004"/>
    <n v="8.5999999999999993E-2"/>
    <n v="0.55600000000000005"/>
    <n v="0.55500000000000005"/>
    <n v="1.7410000000000001"/>
    <n v="18"/>
    <n v="1.0880000000000001"/>
  </r>
  <r>
    <s v="h2"/>
    <x v="2"/>
    <x v="3"/>
    <x v="1"/>
    <x v="32"/>
    <s v="RandomTree"/>
    <n v="0.54400000000000004"/>
    <n v="0.45700000000000002"/>
    <n v="0.54400000000000004"/>
    <n v="0.54400000000000004"/>
    <n v="0.54400000000000004"/>
    <n v="8.5999999999999993E-2"/>
    <n v="0.54300000000000004"/>
    <n v="0.52400000000000002"/>
    <n v="1.6970000000000001"/>
    <n v="10"/>
    <n v="1.0880000000000001"/>
  </r>
  <r>
    <s v="h2"/>
    <x v="0"/>
    <x v="2"/>
    <x v="0"/>
    <x v="14"/>
    <s v="RandomTree"/>
    <n v="0.35799999999999998"/>
    <n v="0.32100000000000001"/>
    <n v="0.36"/>
    <n v="0.35799999999999998"/>
    <n v="0.35899999999999999"/>
    <n v="3.7999999999999999E-2"/>
    <n v="0.51900000000000002"/>
    <n v="0.34499999999999997"/>
    <n v="1.2609999999999999"/>
    <n v="35"/>
    <n v="1.077"/>
  </r>
  <r>
    <s v="h2"/>
    <x v="1"/>
    <x v="3"/>
    <x v="1"/>
    <x v="31"/>
    <s v="RandomForrest"/>
    <n v="0.55500000000000005"/>
    <n v="0.46500000000000002"/>
    <n v="0.55300000000000005"/>
    <n v="0.55500000000000005"/>
    <n v="0.53800000000000003"/>
    <n v="9.7000000000000003E-2"/>
    <n v="0.54100000000000004"/>
    <n v="0.55100000000000005"/>
    <n v="1.7270000000000003"/>
    <n v="13"/>
    <n v="1.0760000000000001"/>
  </r>
  <r>
    <s v="h2"/>
    <x v="2"/>
    <x v="3"/>
    <x v="0"/>
    <x v="30"/>
    <s v="RandomForrest"/>
    <n v="0.53900000000000003"/>
    <n v="0.47"/>
    <n v="0.53700000000000003"/>
    <n v="0.53900000000000003"/>
    <n v="0.53500000000000003"/>
    <n v="7.0000000000000007E-2"/>
    <n v="0.54300000000000004"/>
    <n v="0.53800000000000003"/>
    <n v="1.6860000000000002"/>
    <n v="12"/>
    <n v="1.07"/>
  </r>
  <r>
    <s v="h2"/>
    <x v="2"/>
    <x v="1"/>
    <x v="0"/>
    <x v="20"/>
    <s v="RandomTree"/>
    <n v="0.53400000000000003"/>
    <n v="0.47099999999999997"/>
    <n v="0.53400000000000003"/>
    <n v="0.53400000000000003"/>
    <n v="0.53400000000000003"/>
    <n v="6.4000000000000001E-2"/>
    <n v="0.53200000000000003"/>
    <n v="0.51900000000000002"/>
    <n v="1.649"/>
    <n v="13"/>
    <n v="1.0680000000000001"/>
  </r>
  <r>
    <s v="h2"/>
    <x v="2"/>
    <x v="2"/>
    <x v="1"/>
    <x v="22"/>
    <s v="RandomTree"/>
    <n v="0.35599999999999998"/>
    <n v="0.32500000000000001"/>
    <n v="0.35599999999999998"/>
    <n v="0.35599999999999998"/>
    <n v="0.35499999999999998"/>
    <n v="3.1E-2"/>
    <n v="0.51500000000000001"/>
    <n v="0.34200000000000003"/>
    <n v="1.2430000000000001"/>
    <n v="34"/>
    <n v="1.0649999999999999"/>
  </r>
  <r>
    <s v="h2"/>
    <x v="0"/>
    <x v="3"/>
    <x v="1"/>
    <x v="25"/>
    <s v="LMT"/>
    <n v="0.53200000000000003"/>
    <n v="0.46600000000000003"/>
    <n v="0.53400000000000003"/>
    <n v="0.53200000000000003"/>
    <n v="0.53200000000000003"/>
    <n v="6.6000000000000003E-2"/>
    <n v="0.54100000000000004"/>
    <n v="0.53900000000000003"/>
    <n v="1.6780000000000004"/>
    <n v="22"/>
    <n v="1.0640000000000001"/>
  </r>
  <r>
    <s v="h2"/>
    <x v="2"/>
    <x v="1"/>
    <x v="1"/>
    <x v="15"/>
    <s v="RandomTree"/>
    <n v="0.53"/>
    <n v="0.47099999999999997"/>
    <n v="0.53100000000000003"/>
    <n v="0.53"/>
    <n v="0.53"/>
    <n v="5.8999999999999997E-2"/>
    <n v="0.52900000000000003"/>
    <n v="0.51800000000000002"/>
    <n v="1.6359999999999999"/>
    <n v="14"/>
    <n v="1.06"/>
  </r>
  <r>
    <s v="h2"/>
    <x v="2"/>
    <x v="3"/>
    <x v="1"/>
    <x v="32"/>
    <s v="LMT"/>
    <n v="0.53"/>
    <n v="0.47499999999999998"/>
    <n v="0.52800000000000002"/>
    <n v="0.53"/>
    <n v="0.52900000000000003"/>
    <n v="5.5E-2"/>
    <n v="0.55400000000000005"/>
    <n v="0.55200000000000005"/>
    <n v="1.6900000000000002"/>
    <n v="11"/>
    <n v="1.0580000000000001"/>
  </r>
  <r>
    <s v="h2"/>
    <x v="2"/>
    <x v="2"/>
    <x v="0"/>
    <x v="29"/>
    <s v="RandomForrest"/>
    <n v="0.35599999999999998"/>
    <n v="0.33"/>
    <n v="0.35399999999999998"/>
    <n v="0.35599999999999998"/>
    <n v="0.35199999999999998"/>
    <n v="2.7E-2"/>
    <n v="0.54200000000000004"/>
    <n v="0.38"/>
    <n v="1.3010000000000002"/>
    <n v="31"/>
    <n v="1.056"/>
  </r>
  <r>
    <s v="h2"/>
    <x v="1"/>
    <x v="0"/>
    <x v="0"/>
    <x v="3"/>
    <s v="RandomForrest"/>
    <n v="0.38700000000000001"/>
    <n v="0.375"/>
    <n v="0.34799999999999998"/>
    <n v="0.38700000000000001"/>
    <n v="0.35099999999999998"/>
    <n v="1.0999999999999999E-2"/>
    <n v="0.59299999999999997"/>
    <n v="0.40899999999999997"/>
    <n v="1.3639999999999999"/>
    <n v="29"/>
    <n v="1.0529999999999999"/>
  </r>
  <r>
    <s v="h2"/>
    <x v="0"/>
    <x v="2"/>
    <x v="2"/>
    <x v="19"/>
    <s v="LMT"/>
    <n v="0.35099999999999998"/>
    <n v="0.32900000000000001"/>
    <n v="0.35199999999999998"/>
    <n v="0.35099999999999998"/>
    <n v="0.35099999999999998"/>
    <n v="2.1999999999999999E-2"/>
    <n v="0.51200000000000001"/>
    <n v="0.35799999999999998"/>
    <n v="1.2429999999999999"/>
    <n v="36"/>
    <n v="1.0529999999999999"/>
  </r>
  <r>
    <s v="h2"/>
    <x v="2"/>
    <x v="0"/>
    <x v="0"/>
    <x v="11"/>
    <s v="LMT"/>
    <n v="0.45"/>
    <n v="0.45100000000000001"/>
    <n v="0.35799999999999998"/>
    <n v="0.45"/>
    <n v="0.35"/>
    <n v="-4.0000000000000001E-3"/>
    <n v="0.58899999999999997"/>
    <n v="0.433"/>
    <n v="1.3679999999999999"/>
    <n v="24"/>
    <n v="1.0499999999999998"/>
  </r>
  <r>
    <s v="h2"/>
    <x v="2"/>
    <x v="3"/>
    <x v="2"/>
    <x v="35"/>
    <s v="RandomTree"/>
    <n v="0.51100000000000001"/>
    <n v="0.49099999999999999"/>
    <n v="0.51100000000000001"/>
    <n v="0.51100000000000001"/>
    <n v="0.51100000000000001"/>
    <n v="0.02"/>
    <n v="0.51"/>
    <n v="0.50600000000000001"/>
    <n v="1.5469999999999999"/>
    <n v="17"/>
    <n v="1.022"/>
  </r>
  <r>
    <s v="h2"/>
    <x v="2"/>
    <x v="3"/>
    <x v="2"/>
    <x v="35"/>
    <s v="RandomForrest"/>
    <n v="0.51100000000000001"/>
    <n v="0.495"/>
    <n v="0.51"/>
    <n v="0.51100000000000001"/>
    <n v="0.51"/>
    <n v="1.7000000000000001E-2"/>
    <n v="0.51"/>
    <n v="0.51200000000000001"/>
    <n v="1.5489999999999999"/>
    <n v="16"/>
    <n v="1.02"/>
  </r>
  <r>
    <s v="h2"/>
    <x v="2"/>
    <x v="2"/>
    <x v="2"/>
    <x v="33"/>
    <s v="LMT"/>
    <n v="0.35799999999999998"/>
    <n v="0.33200000000000002"/>
    <n v="0.35799999999999998"/>
    <n v="0.35799999999999998"/>
    <n v="0.33900000000000002"/>
    <n v="2.8000000000000001E-2"/>
    <n v="0.52200000000000002"/>
    <n v="0.36"/>
    <n v="1.2490000000000001"/>
    <n v="33"/>
    <n v="1.0170000000000001"/>
  </r>
  <r>
    <s v="h2"/>
    <x v="2"/>
    <x v="3"/>
    <x v="0"/>
    <x v="30"/>
    <s v="RandomTree"/>
    <n v="0.50700000000000001"/>
    <n v="0.48899999999999999"/>
    <n v="0.51"/>
    <n v="0.50700000000000001"/>
    <n v="0.50600000000000001"/>
    <n v="1.7999999999999999E-2"/>
    <n v="0.50900000000000001"/>
    <n v="0.50600000000000001"/>
    <n v="1.5389999999999999"/>
    <n v="18"/>
    <n v="1.012"/>
  </r>
  <r>
    <s v="h2"/>
    <x v="1"/>
    <x v="3"/>
    <x v="2"/>
    <x v="34"/>
    <s v="RandomForrest"/>
    <n v="0.51100000000000001"/>
    <n v="0.501"/>
    <n v="0.50600000000000001"/>
    <n v="0.51100000000000001"/>
    <n v="0.504"/>
    <n v="0.01"/>
    <n v="0.52400000000000002"/>
    <n v="0.53700000000000003"/>
    <n v="1.5750000000000002"/>
    <n v="18"/>
    <n v="1.008"/>
  </r>
  <r>
    <s v="h2"/>
    <x v="1"/>
    <x v="2"/>
    <x v="2"/>
    <x v="26"/>
    <s v="LMT"/>
    <n v="0.33600000000000002"/>
    <n v="0.34699999999999998"/>
    <n v="0.33600000000000002"/>
    <n v="0.33600000000000002"/>
    <n v="0.33600000000000002"/>
    <n v="-1.0999999999999999E-2"/>
    <n v="0.51"/>
    <n v="0.36599999999999999"/>
    <n v="1.2010000000000001"/>
    <n v="36"/>
    <n v="1.008"/>
  </r>
  <r>
    <s v="h2"/>
    <x v="1"/>
    <x v="3"/>
    <x v="1"/>
    <x v="31"/>
    <s v="LMT"/>
    <n v="0.504"/>
    <n v="0.503"/>
    <n v="0.501"/>
    <n v="0.504"/>
    <n v="0.502"/>
    <n v="0"/>
    <n v="0.51500000000000001"/>
    <n v="0.56399999999999995"/>
    <n v="1.581"/>
    <n v="17"/>
    <n v="1.004"/>
  </r>
  <r>
    <s v="h2"/>
    <x v="0"/>
    <x v="3"/>
    <x v="0"/>
    <x v="24"/>
    <s v="RandomTree"/>
    <n v="0.5"/>
    <n v="0.502"/>
    <n v="0.5"/>
    <n v="0.5"/>
    <n v="0.5"/>
    <n v="-2E-3"/>
    <n v="0.499"/>
    <n v="0.501"/>
    <n v="1.498"/>
    <n v="31"/>
    <n v="1"/>
  </r>
  <r>
    <s v="h2"/>
    <x v="1"/>
    <x v="3"/>
    <x v="0"/>
    <x v="27"/>
    <s v="RandomTree"/>
    <n v="0.496"/>
    <n v="0.503"/>
    <n v="0.498"/>
    <n v="0.496"/>
    <n v="0.497"/>
    <n v="-6.0000000000000001E-3"/>
    <n v="0.497"/>
    <n v="0.5"/>
    <n v="1.488"/>
    <n v="21"/>
    <n v="0.99399999999999999"/>
  </r>
  <r>
    <s v="h2"/>
    <x v="2"/>
    <x v="0"/>
    <x v="1"/>
    <x v="21"/>
    <s v="LMT"/>
    <n v="0.45900000000000002"/>
    <n v="0.47099999999999997"/>
    <n v="0.36299999999999999"/>
    <n v="0.45900000000000002"/>
    <n v="0.33100000000000002"/>
    <n v="-2.5000000000000001E-2"/>
    <n v="0.56599999999999995"/>
    <n v="0.41099999999999998"/>
    <n v="1.2829999999999999"/>
    <n v="32"/>
    <n v="0.9930000000000001"/>
  </r>
  <r>
    <s v="h2"/>
    <x v="1"/>
    <x v="1"/>
    <x v="1"/>
    <x v="13"/>
    <s v="RandomTree"/>
    <n v="0.496"/>
    <n v="0.505"/>
    <n v="0.496"/>
    <n v="0.496"/>
    <n v="0.496"/>
    <n v="-8.9999999999999993E-3"/>
    <n v="0.496"/>
    <n v="0.498"/>
    <n v="1.4809999999999999"/>
    <n v="22"/>
    <n v="0.99199999999999999"/>
  </r>
  <r>
    <s v="h2"/>
    <x v="1"/>
    <x v="3"/>
    <x v="0"/>
    <x v="27"/>
    <s v="RandomForrest"/>
    <n v="0.496"/>
    <n v="0.51900000000000002"/>
    <n v="0.48899999999999999"/>
    <n v="0.496"/>
    <n v="0.48499999999999999"/>
    <n v="-2.4E-2"/>
    <n v="0.54"/>
    <n v="0.54300000000000004"/>
    <n v="1.544"/>
    <n v="19"/>
    <n v="0.97"/>
  </r>
  <r>
    <s v="h2"/>
    <x v="2"/>
    <x v="2"/>
    <x v="0"/>
    <x v="29"/>
    <s v="LMT"/>
    <n v="0.32100000000000001"/>
    <n v="0.34399999999999997"/>
    <n v="0.317"/>
    <n v="0.32100000000000001"/>
    <n v="0.318"/>
    <n v="-2.3E-2"/>
    <n v="0.47299999999999998"/>
    <n v="0.32200000000000001"/>
    <n v="1.0900000000000001"/>
    <n v="35"/>
    <n v="0.95399999999999996"/>
  </r>
  <r>
    <s v="h2"/>
    <x v="1"/>
    <x v="3"/>
    <x v="2"/>
    <x v="34"/>
    <s v="RandomTree"/>
    <n v="0.46700000000000003"/>
    <n v="0.53600000000000003"/>
    <n v="0.46700000000000003"/>
    <n v="0.46700000000000003"/>
    <n v="0.46700000000000003"/>
    <n v="-6.9000000000000006E-2"/>
    <n v="0.46500000000000002"/>
    <n v="0.48499999999999999"/>
    <n v="1.3479999999999999"/>
    <n v="31"/>
    <n v="0.93400000000000005"/>
  </r>
  <r>
    <s v="h2"/>
    <x v="2"/>
    <x v="3"/>
    <x v="2"/>
    <x v="35"/>
    <s v="LMT"/>
    <n v="0.47499999999999998"/>
    <n v="0.53700000000000003"/>
    <n v="0.46800000000000003"/>
    <n v="0.47499999999999998"/>
    <n v="0.46600000000000003"/>
    <n v="-6.5000000000000002E-2"/>
    <n v="0.44400000000000001"/>
    <n v="0.46400000000000002"/>
    <n v="1.3089999999999999"/>
    <n v="28"/>
    <n v="0.93200000000000005"/>
  </r>
  <r>
    <s v="h2"/>
    <x v="1"/>
    <x v="2"/>
    <x v="2"/>
    <x v="26"/>
    <s v="RandomForrest"/>
    <n v="0.33600000000000002"/>
    <n v="0.375"/>
    <n v="0.30299999999999999"/>
    <n v="0.33600000000000002"/>
    <n v="0.31"/>
    <n v="-4.4999999999999998E-2"/>
    <n v="0.55500000000000005"/>
    <n v="0.39400000000000002"/>
    <n v="1.214"/>
    <n v="35"/>
    <n v="0.92999999999999994"/>
  </r>
  <r>
    <s v="h2"/>
    <x v="2"/>
    <x v="2"/>
    <x v="2"/>
    <x v="33"/>
    <s v="RandomTree"/>
    <n v="0.307"/>
    <n v="0.35199999999999998"/>
    <n v="0.309"/>
    <n v="0.307"/>
    <n v="0.308"/>
    <n v="-4.3999999999999997E-2"/>
    <n v="0.47799999999999998"/>
    <n v="0.32700000000000001"/>
    <n v="1.069"/>
    <n v="36"/>
    <n v="0.92399999999999993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08">
  <r>
    <s v="h3a"/>
    <x v="0"/>
    <x v="0"/>
    <x v="0"/>
    <s v="20180909_h3a_plr_distcalc-weka.filters.unsupervised.attribute.Remove-R1,3,7-21,24-89-weka.filters.unsupervised.attribute.Remove-R7-235-weka.filters.unsupervised.attribute.Remove-R1,3-6"/>
    <s v="RandomForrest"/>
    <n v="0.66500000000000004"/>
    <n v="0.34499999999999997"/>
    <n v="0.66500000000000004"/>
    <n v="0.66500000000000004"/>
    <n v="0.66300000000000003"/>
    <n v="0.32500000000000001"/>
    <n v="0.7"/>
    <n v="0.68400000000000005"/>
    <n v="2.3719999999999999"/>
    <n v="1"/>
    <n v="1.3260000000000001"/>
  </r>
  <r>
    <s v="h3a"/>
    <x v="0"/>
    <x v="0"/>
    <x v="1"/>
    <s v="20180909_h3a_plr_distcalc-weka.filters.unsupervised.attribute.Remove-R1,3,7-21,24-89-weka.filters.unsupervised.attribute.Remove-R1,3-6"/>
    <s v="RandomForrest"/>
    <n v="0.66700000000000004"/>
    <n v="0.34300000000000003"/>
    <n v="0.66700000000000004"/>
    <n v="0.66700000000000004"/>
    <n v="0.66500000000000004"/>
    <n v="0.32900000000000001"/>
    <n v="0.69"/>
    <n v="0.67800000000000005"/>
    <n v="2.3620000000000001"/>
    <n v="2"/>
    <n v="1.33"/>
  </r>
  <r>
    <s v="h3a"/>
    <x v="0"/>
    <x v="0"/>
    <x v="2"/>
    <s v="20180909_h3a_plr_distcalc-weka.filters.unsupervised.attribute.Remove-R1,3,7-21,24-89-weka.filters.unsupervised.attribute.Remove-R236-464-weka.filters.unsupervised.attribute.Remove-R1,3-6"/>
    <s v="RandomForrest"/>
    <n v="0.65800000000000003"/>
    <n v="0.35299999999999998"/>
    <n v="0.65800000000000003"/>
    <n v="0.65800000000000003"/>
    <n v="0.65500000000000003"/>
    <n v="0.311"/>
    <n v="0.69599999999999995"/>
    <n v="0.68300000000000005"/>
    <n v="2.3449999999999998"/>
    <n v="3"/>
    <n v="1.31"/>
  </r>
  <r>
    <s v="h3a"/>
    <x v="0"/>
    <x v="0"/>
    <x v="1"/>
    <s v="20180909_h3a_plr_distcalc-weka.filters.unsupervised.attribute.Remove-R1,3,7-21,24-89-weka.filters.unsupervised.attribute.Remove-R1,3-6"/>
    <s v="LMT"/>
    <n v="0.59199999999999997"/>
    <n v="0.42"/>
    <n v="0.59"/>
    <n v="0.59199999999999997"/>
    <n v="0.58799999999999997"/>
    <n v="0.17499999999999999"/>
    <n v="0.60299999999999998"/>
    <n v="0.58199999999999996"/>
    <n v="1.948"/>
    <n v="4"/>
    <n v="1.1759999999999999"/>
  </r>
  <r>
    <s v="h3a"/>
    <x v="0"/>
    <x v="0"/>
    <x v="0"/>
    <s v="20180909_h3a_plr_distcalc-weka.filters.unsupervised.attribute.Remove-R1,3,7-21,24-89-weka.filters.unsupervised.attribute.Remove-R7-235-weka.filters.unsupervised.attribute.Remove-R1,3-6"/>
    <s v="LMT"/>
    <n v="0.58899999999999997"/>
    <n v="0.41899999999999998"/>
    <n v="0.58799999999999997"/>
    <n v="0.58899999999999997"/>
    <n v="0.58799999999999997"/>
    <n v="0.17199999999999999"/>
    <n v="0.59099999999999997"/>
    <n v="0.56000000000000005"/>
    <n v="1.911"/>
    <n v="5"/>
    <n v="1.1759999999999999"/>
  </r>
  <r>
    <s v="h3a"/>
    <x v="1"/>
    <x v="0"/>
    <x v="1"/>
    <s v="20180909_h3a_bzr-weka.filters.unsupervised.attribute.Remove-R1,3,7-21,24-89-weka.filters.unsupervised.attribute.Remove-R1,3-6"/>
    <s v="LMT"/>
    <n v="0.57699999999999996"/>
    <n v="0.43"/>
    <n v="0.57999999999999996"/>
    <n v="0.57699999999999996"/>
    <n v="0.56799999999999995"/>
    <n v="0.153"/>
    <n v="0.57099999999999995"/>
    <n v="0.58899999999999997"/>
    <n v="1.8809999999999998"/>
    <n v="1"/>
    <n v="1.1359999999999999"/>
  </r>
  <r>
    <s v="h3a"/>
    <x v="0"/>
    <x v="1"/>
    <x v="1"/>
    <s v="20180909_h3a_plr_distcalc-weka.filters.unsupervised.attribute.Remove-R1,3,7-21,24-89-weka.filters.unsupervised.attribute.Remove-R2-6"/>
    <s v="RandomForrest"/>
    <n v="0.51600000000000001"/>
    <n v="0.35"/>
    <n v="0.51600000000000001"/>
    <n v="0.51600000000000001"/>
    <n v="0.499"/>
    <n v="0.189"/>
    <n v="0.66500000000000004"/>
    <n v="0.51700000000000002"/>
    <n v="1.87"/>
    <n v="6"/>
    <n v="1.4969999999999999"/>
  </r>
  <r>
    <s v="h3a"/>
    <x v="0"/>
    <x v="2"/>
    <x v="0"/>
    <s v="20180909_h3a_plr_distcalc-weka.filters.unsupervised.attribute.Remove-R1,3,7-21,24-89-weka.filters.unsupervised.attribute.Remove-R7-235-weka.filters.unsupervised.attribute.Remove-R1-3,5-6"/>
    <s v="LMT"/>
    <n v="0.56699999999999995"/>
    <n v="0.43"/>
    <n v="0.56999999999999995"/>
    <n v="0.56699999999999995"/>
    <n v="0.56599999999999995"/>
    <n v="0.13700000000000001"/>
    <n v="0.59"/>
    <n v="0.57599999999999996"/>
    <n v="1.8689999999999998"/>
    <n v="7"/>
    <n v="1.1319999999999999"/>
  </r>
  <r>
    <s v="h3a"/>
    <x v="0"/>
    <x v="2"/>
    <x v="1"/>
    <s v="20180909_h3a_plr_distcalc-weka.filters.unsupervised.attribute.Remove-R1,3,7-21,24-89-weka.filters.unsupervised.attribute.Remove-R1-3,5-6"/>
    <s v="LMT"/>
    <n v="0.56399999999999995"/>
    <n v="0.433"/>
    <n v="0.56699999999999995"/>
    <n v="0.56399999999999995"/>
    <n v="0.56399999999999995"/>
    <n v="0.13100000000000001"/>
    <n v="0.59599999999999997"/>
    <n v="0.57699999999999996"/>
    <n v="1.8679999999999999"/>
    <n v="8"/>
    <n v="1.1279999999999999"/>
  </r>
  <r>
    <s v="h3a"/>
    <x v="0"/>
    <x v="0"/>
    <x v="2"/>
    <s v="20180909_h3a_plr_distcalc-weka.filters.unsupervised.attribute.Remove-R1,3,7-21,24-89-weka.filters.unsupervised.attribute.Remove-R236-464-weka.filters.unsupervised.attribute.Remove-R1,3-6"/>
    <s v="LMT"/>
    <n v="0.57599999999999996"/>
    <n v="0.435"/>
    <n v="0.57299999999999995"/>
    <n v="0.57599999999999996"/>
    <n v="0.57299999999999995"/>
    <n v="0.14199999999999999"/>
    <n v="0.56699999999999995"/>
    <n v="0.54600000000000004"/>
    <n v="1.8280000000000001"/>
    <n v="9"/>
    <n v="1.1459999999999999"/>
  </r>
  <r>
    <s v="h3a"/>
    <x v="0"/>
    <x v="1"/>
    <x v="2"/>
    <s v="20180909_h3a_plr_distcalc-weka.filters.unsupervised.attribute.Remove-R1,3,7-21,24-89-weka.filters.unsupervised.attribute.Remove-R236-464-weka.filters.unsupervised.attribute.Remove-R2-6"/>
    <s v="RandomForrest"/>
    <n v="0.49299999999999999"/>
    <n v="0.36399999999999999"/>
    <n v="0.49299999999999999"/>
    <n v="0.49299999999999999"/>
    <n v="0.47499999999999998"/>
    <n v="0.15"/>
    <n v="0.65500000000000003"/>
    <n v="0.505"/>
    <n v="1.7850000000000001"/>
    <n v="10"/>
    <n v="1.4249999999999998"/>
  </r>
  <r>
    <s v="h3a"/>
    <x v="0"/>
    <x v="0"/>
    <x v="1"/>
    <s v="20180909_h3a_plr_distcalc-weka.filters.unsupervised.attribute.Remove-R1,3,7-21,24-89-weka.filters.unsupervised.attribute.Remove-R1,3-6"/>
    <s v="RandomTree"/>
    <n v="0.56200000000000006"/>
    <n v="0.443"/>
    <n v="0.56200000000000006"/>
    <n v="0.56200000000000006"/>
    <n v="0.56200000000000006"/>
    <n v="0.11899999999999999"/>
    <n v="0.56000000000000005"/>
    <n v="0.53500000000000003"/>
    <n v="1.7760000000000002"/>
    <n v="11"/>
    <n v="1.1240000000000001"/>
  </r>
  <r>
    <s v="h3a"/>
    <x v="0"/>
    <x v="0"/>
    <x v="0"/>
    <s v="20180909_h3a_plr_distcalc-weka.filters.unsupervised.attribute.Remove-R1,3,7-21,24-89-weka.filters.unsupervised.attribute.Remove-R7-235-weka.filters.unsupervised.attribute.Remove-R1,3-6"/>
    <s v="RandomTree"/>
    <n v="0.55700000000000005"/>
    <n v="0.44600000000000001"/>
    <n v="0.55700000000000005"/>
    <n v="0.55700000000000005"/>
    <n v="0.55700000000000005"/>
    <n v="0.111"/>
    <n v="0.55600000000000005"/>
    <n v="0.53300000000000003"/>
    <n v="1.7570000000000001"/>
    <n v="12"/>
    <n v="1.1140000000000001"/>
  </r>
  <r>
    <s v="h3a"/>
    <x v="0"/>
    <x v="2"/>
    <x v="0"/>
    <s v="20180909_h3a_plr_distcalc-weka.filters.unsupervised.attribute.Remove-R1,3,7-21,24-89-weka.filters.unsupervised.attribute.Remove-R7-235-weka.filters.unsupervised.attribute.Remove-R1-3,5-6"/>
    <s v="RandomForrest"/>
    <n v="0.55300000000000005"/>
    <n v="0.45500000000000002"/>
    <n v="0.55100000000000005"/>
    <n v="0.55300000000000005"/>
    <n v="0.55000000000000004"/>
    <n v="9.9000000000000005E-2"/>
    <n v="0.54900000000000004"/>
    <n v="0.54900000000000004"/>
    <n v="1.7469999999999999"/>
    <n v="13"/>
    <n v="1.1000000000000001"/>
  </r>
  <r>
    <s v="h3a"/>
    <x v="2"/>
    <x v="2"/>
    <x v="1"/>
    <s v="20180909_h3a_plr-weka.filters.unsupervised.attribute.Remove-R1,3,7-21,24-89-weka.filters.unsupervised.attribute.Remove-R1-3,5-6"/>
    <s v="LMT"/>
    <n v="0.54100000000000004"/>
    <n v="0.45300000000000001"/>
    <n v="0.54600000000000004"/>
    <n v="0.54100000000000004"/>
    <n v="0.54"/>
    <n v="8.7999999999999995E-2"/>
    <n v="0.55800000000000005"/>
    <n v="0.55900000000000005"/>
    <n v="1.7450000000000001"/>
    <n v="1"/>
    <n v="1.08"/>
  </r>
  <r>
    <s v="h3a"/>
    <x v="1"/>
    <x v="0"/>
    <x v="2"/>
    <s v="20180909_h3a_bzr-weka.filters.unsupervised.attribute.Remove-R1,3,7-21,24-89-weka.filters.unsupervised.attribute.Remove-R236-464-weka.filters.unsupervised.attribute.Remove-R1,3-6"/>
    <s v="LMT"/>
    <n v="0.54"/>
    <n v="0.46600000000000003"/>
    <n v="0.54"/>
    <n v="0.54"/>
    <n v="0.53"/>
    <n v="7.6999999999999999E-2"/>
    <n v="0.55600000000000005"/>
    <n v="0.57399999999999995"/>
    <n v="1.7370000000000001"/>
    <n v="2"/>
    <n v="1.06"/>
  </r>
  <r>
    <s v="h3a"/>
    <x v="0"/>
    <x v="2"/>
    <x v="2"/>
    <s v="20180909_h3a_plr_distcalc-weka.filters.unsupervised.attribute.Remove-R1,3,7-21,24-89-weka.filters.unsupervised.attribute.Remove-R236-464-weka.filters.unsupervised.attribute.Remove-R1-3,5-6"/>
    <s v="RandomForrest"/>
    <n v="0.54600000000000004"/>
    <n v="0.46"/>
    <n v="0.54400000000000004"/>
    <n v="0.54600000000000004"/>
    <n v="0.54400000000000004"/>
    <n v="8.6999999999999994E-2"/>
    <n v="0.55200000000000005"/>
    <n v="0.55200000000000005"/>
    <n v="1.7350000000000001"/>
    <n v="14"/>
    <n v="1.0880000000000001"/>
  </r>
  <r>
    <s v="h3a"/>
    <x v="0"/>
    <x v="2"/>
    <x v="1"/>
    <s v="20180909_h3a_plr_distcalc-weka.filters.unsupervised.attribute.Remove-R1,3,7-21,24-89-weka.filters.unsupervised.attribute.Remove-R1-3,5-6"/>
    <s v="RandomForrest"/>
    <n v="0.54800000000000004"/>
    <n v="0.45900000000000002"/>
    <n v="0.54600000000000004"/>
    <n v="0.54800000000000004"/>
    <n v="0.54500000000000004"/>
    <n v="0.09"/>
    <n v="0.55100000000000005"/>
    <n v="0.54600000000000004"/>
    <n v="1.732"/>
    <n v="15"/>
    <n v="1.0900000000000001"/>
  </r>
  <r>
    <s v="h3a"/>
    <x v="0"/>
    <x v="0"/>
    <x v="2"/>
    <s v="20180909_h3a_plr_distcalc-weka.filters.unsupervised.attribute.Remove-R1,3,7-21,24-89-weka.filters.unsupervised.attribute.Remove-R236-464-weka.filters.unsupervised.attribute.Remove-R1,3-6"/>
    <s v="RandomTree"/>
    <n v="0.55300000000000005"/>
    <n v="0.45500000000000002"/>
    <n v="0.55100000000000005"/>
    <n v="0.55300000000000005"/>
    <n v="0.55100000000000005"/>
    <n v="9.9000000000000005E-2"/>
    <n v="0.54900000000000004"/>
    <n v="0.52900000000000003"/>
    <n v="1.7280000000000002"/>
    <n v="16"/>
    <n v="1.1020000000000001"/>
  </r>
  <r>
    <s v="h3a"/>
    <x v="0"/>
    <x v="1"/>
    <x v="0"/>
    <s v="20180909_h3a_plr_distcalc-weka.filters.unsupervised.attribute.Remove-R1,3,7-21,24-89-weka.filters.unsupervised.attribute.Remove-R7-235-weka.filters.unsupervised.attribute.Remove-R2-6"/>
    <s v="RandomForrest"/>
    <n v="0.47699999999999998"/>
    <n v="0.378"/>
    <n v="0.47099999999999997"/>
    <n v="0.47699999999999998"/>
    <n v="0.45500000000000002"/>
    <n v="0.11700000000000001"/>
    <n v="0.65100000000000002"/>
    <n v="0.498"/>
    <n v="1.7210000000000001"/>
    <n v="17"/>
    <n v="1.365"/>
  </r>
  <r>
    <s v="h3a"/>
    <x v="1"/>
    <x v="0"/>
    <x v="0"/>
    <s v="20180909_h3a_bzr-weka.filters.unsupervised.attribute.Remove-R1,3,7-21,24-89-weka.filters.unsupervised.attribute.Remove-R7-235-weka.filters.unsupervised.attribute.Remove-R1,3-6"/>
    <s v="RandomForrest"/>
    <n v="0.54"/>
    <n v="0.45800000000000002"/>
    <n v="0.54200000000000004"/>
    <n v="0.54"/>
    <n v="0.53900000000000003"/>
    <n v="8.2000000000000003E-2"/>
    <n v="0.54600000000000004"/>
    <n v="0.54900000000000004"/>
    <n v="1.7160000000000002"/>
    <n v="3"/>
    <n v="1.0780000000000001"/>
  </r>
  <r>
    <s v="h3a"/>
    <x v="2"/>
    <x v="0"/>
    <x v="2"/>
    <s v="20180909_h3a_plr-weka.filters.unsupervised.attribute.Remove-R1,3,7-21,24-89-weka.filters.unsupervised.attribute.Remove-R236-464-weka.filters.unsupervised.attribute.Remove-R1,3-6"/>
    <s v="RandomForrest"/>
    <n v="0.54600000000000004"/>
    <n v="0.46300000000000002"/>
    <n v="0.54400000000000004"/>
    <n v="0.54600000000000004"/>
    <n v="0.54400000000000004"/>
    <n v="8.3000000000000004E-2"/>
    <n v="0.54500000000000004"/>
    <n v="0.53800000000000003"/>
    <n v="1.7100000000000002"/>
    <n v="2"/>
    <n v="1.0880000000000001"/>
  </r>
  <r>
    <s v="h3a"/>
    <x v="1"/>
    <x v="0"/>
    <x v="1"/>
    <s v="20180909_h3a_bzr-weka.filters.unsupervised.attribute.Remove-R1,3,7-21,24-89-weka.filters.unsupervised.attribute.Remove-R1,3-6"/>
    <s v="RandomForrest"/>
    <n v="0.52600000000000002"/>
    <n v="0.47399999999999998"/>
    <n v="0.52600000000000002"/>
    <n v="0.52600000000000002"/>
    <n v="0.52600000000000002"/>
    <n v="5.1999999999999998E-2"/>
    <n v="0.53800000000000003"/>
    <n v="0.55800000000000005"/>
    <n v="1.6740000000000002"/>
    <n v="4"/>
    <n v="1.052"/>
  </r>
  <r>
    <s v="h3a"/>
    <x v="0"/>
    <x v="2"/>
    <x v="0"/>
    <s v="20180909_h3a_plr_distcalc-weka.filters.unsupervised.attribute.Remove-R1,3,7-21,24-89-weka.filters.unsupervised.attribute.Remove-R7-235-weka.filters.unsupervised.attribute.Remove-R1-3,5-6"/>
    <s v="RandomTree"/>
    <n v="0.53700000000000003"/>
    <n v="0.46700000000000003"/>
    <n v="0.53600000000000003"/>
    <n v="0.53700000000000003"/>
    <n v="0.53600000000000003"/>
    <n v="7.0000000000000007E-2"/>
    <n v="0.53500000000000003"/>
    <n v="0.52"/>
    <n v="1.661"/>
    <n v="18"/>
    <n v="1.0720000000000001"/>
  </r>
  <r>
    <s v="h3a"/>
    <x v="1"/>
    <x v="2"/>
    <x v="1"/>
    <s v="20180909_h3a_bzr-weka.filters.unsupervised.attribute.Remove-R1,3,7-21,24-89-weka.filters.unsupervised.attribute.Remove-R1-3,5-6"/>
    <s v="RandomTree"/>
    <n v="0.53300000000000003"/>
    <n v="0.46700000000000003"/>
    <n v="0.53400000000000003"/>
    <n v="0.53300000000000003"/>
    <n v="0.53300000000000003"/>
    <n v="6.6000000000000003E-2"/>
    <n v="0.53300000000000003"/>
    <n v="0.51900000000000002"/>
    <n v="1.6510000000000002"/>
    <n v="5"/>
    <n v="1.0660000000000001"/>
  </r>
  <r>
    <s v="h3a"/>
    <x v="2"/>
    <x v="2"/>
    <x v="1"/>
    <s v="20180909_h3a_plr-weka.filters.unsupervised.attribute.Remove-R1,3,7-21,24-89-weka.filters.unsupervised.attribute.Remove-R1-3,5-6"/>
    <s v="RandomForrest"/>
    <n v="0.53400000000000003"/>
    <n v="0.47199999999999998"/>
    <n v="0.53200000000000003"/>
    <n v="0.53400000000000003"/>
    <n v="0.53200000000000003"/>
    <n v="6.3E-2"/>
    <n v="0.52100000000000002"/>
    <n v="0.52600000000000002"/>
    <n v="1.6420000000000001"/>
    <n v="3"/>
    <n v="1.0640000000000001"/>
  </r>
  <r>
    <s v="h3a"/>
    <x v="2"/>
    <x v="0"/>
    <x v="2"/>
    <s v="20180909_h3a_plr-weka.filters.unsupervised.attribute.Remove-R1,3,7-21,24-89-weka.filters.unsupervised.attribute.Remove-R236-464-weka.filters.unsupervised.attribute.Remove-R1,3-6"/>
    <s v="LMT"/>
    <n v="0.53700000000000003"/>
    <n v="0.48599999999999999"/>
    <n v="0.53"/>
    <n v="0.53700000000000003"/>
    <n v="0.52200000000000002"/>
    <n v="5.3999999999999999E-2"/>
    <n v="0.52400000000000002"/>
    <n v="0.53600000000000003"/>
    <n v="1.6360000000000001"/>
    <n v="4"/>
    <n v="1.044"/>
  </r>
  <r>
    <s v="h3a"/>
    <x v="1"/>
    <x v="2"/>
    <x v="2"/>
    <s v="20180909_h3a_bzr-weka.filters.unsupervised.attribute.Remove-R1,3,7-21,24-89-weka.filters.unsupervised.attribute.Remove-R236-464-weka.filters.unsupervised.attribute.Remove-R1-3,5-6"/>
    <s v="RandomForrest"/>
    <n v="0.53300000000000003"/>
    <n v="0.48"/>
    <n v="0.52900000000000003"/>
    <n v="0.53300000000000003"/>
    <n v="0.52500000000000002"/>
    <n v="5.5E-2"/>
    <n v="0.51200000000000001"/>
    <n v="0.52600000000000002"/>
    <n v="1.6180000000000001"/>
    <n v="6"/>
    <n v="1.05"/>
  </r>
  <r>
    <s v="h3a"/>
    <x v="0"/>
    <x v="3"/>
    <x v="2"/>
    <s v="20180909_h3a_plr_distcalc-weka.filters.unsupervised.attribute.Remove-R1,3,7-21,24-89-weka.filters.unsupervised.attribute.Remove-R236-464-weka.filters.unsupervised.attribute.Remove-R1-2,4-6"/>
    <s v="RandomForrest"/>
    <n v="0.438"/>
    <n v="0.28599999999999998"/>
    <n v="0.435"/>
    <n v="0.438"/>
    <n v="0.434"/>
    <n v="0.153"/>
    <n v="0.59599999999999997"/>
    <n v="0.42799999999999999"/>
    <n v="1.6109999999999998"/>
    <n v="19"/>
    <n v="1.302"/>
  </r>
  <r>
    <s v="h3a"/>
    <x v="2"/>
    <x v="0"/>
    <x v="1"/>
    <s v="20180909_h3a_plr-weka.filters.unsupervised.attribute.Remove-R1,3,7-21,24-89-weka.filters.unsupervised.attribute.Remove-R1,3-6"/>
    <s v="RandomForrest"/>
    <n v="0.52500000000000002"/>
    <n v="0.48499999999999999"/>
    <n v="0.52200000000000002"/>
    <n v="0.52500000000000002"/>
    <n v="0.52300000000000002"/>
    <n v="4.1000000000000002E-2"/>
    <n v="0.52400000000000002"/>
    <n v="0.52"/>
    <n v="1.6080000000000001"/>
    <n v="5"/>
    <n v="1.046"/>
  </r>
  <r>
    <s v="h3a"/>
    <x v="0"/>
    <x v="2"/>
    <x v="2"/>
    <s v="20180909_h3a_plr_distcalc-weka.filters.unsupervised.attribute.Remove-R1,3,7-21,24-89-weka.filters.unsupervised.attribute.Remove-R236-464-weka.filters.unsupervised.attribute.Remove-R1-3,5-6"/>
    <s v="RandomTree"/>
    <n v="0.52300000000000002"/>
    <n v="0.47799999999999998"/>
    <n v="0.52400000000000002"/>
    <n v="0.52300000000000002"/>
    <n v="0.52300000000000002"/>
    <n v="4.4999999999999998E-2"/>
    <n v="0.52300000000000002"/>
    <n v="0.51300000000000001"/>
    <n v="1.6040000000000001"/>
    <n v="20"/>
    <n v="1.046"/>
  </r>
  <r>
    <s v="h3a"/>
    <x v="0"/>
    <x v="3"/>
    <x v="0"/>
    <s v="20180909_h3a_plr_distcalc-weka.filters.unsupervised.attribute.Remove-R1,3,7-21,24-89-weka.filters.unsupervised.attribute.Remove-R7-235-weka.filters.unsupervised.attribute.Remove-R1-2,4-6"/>
    <s v="RandomForrest"/>
    <n v="0.42899999999999999"/>
    <n v="0.28999999999999998"/>
    <n v="0.42499999999999999"/>
    <n v="0.42899999999999999"/>
    <n v="0.42599999999999999"/>
    <n v="0.13900000000000001"/>
    <n v="0.6"/>
    <n v="0.437"/>
    <n v="1.6020000000000001"/>
    <n v="21"/>
    <n v="1.278"/>
  </r>
  <r>
    <s v="h3a"/>
    <x v="0"/>
    <x v="3"/>
    <x v="1"/>
    <s v="20180909_h3a_plr_distcalc-weka.filters.unsupervised.attribute.Remove-R1,3,7-21,24-89-weka.filters.unsupervised.attribute.Remove-R1-2,4-6"/>
    <s v="RandomForrest"/>
    <n v="0.42199999999999999"/>
    <n v="0.29199999999999998"/>
    <n v="0.41599999999999998"/>
    <n v="0.42199999999999999"/>
    <n v="0.41799999999999998"/>
    <n v="0.129"/>
    <n v="0.60599999999999998"/>
    <n v="0.442"/>
    <n v="1.595"/>
    <n v="22"/>
    <n v="1.254"/>
  </r>
  <r>
    <s v="h3a"/>
    <x v="2"/>
    <x v="2"/>
    <x v="0"/>
    <s v="20180909_h3a_plr-weka.filters.unsupervised.attribute.Remove-R1,3,7-21,24-89-weka.filters.unsupervised.attribute.Remove-R7-235-weka.filters.unsupervised.attribute.Remove-R1-3,5-6"/>
    <s v="LMT"/>
    <n v="0.50900000000000001"/>
    <n v="0.48299999999999998"/>
    <n v="0.51500000000000001"/>
    <n v="0.50900000000000001"/>
    <n v="0.50600000000000001"/>
    <n v="2.7E-2"/>
    <n v="0.52200000000000002"/>
    <n v="0.53700000000000003"/>
    <n v="1.5920000000000001"/>
    <n v="6"/>
    <n v="1.012"/>
  </r>
  <r>
    <s v="h3a"/>
    <x v="1"/>
    <x v="0"/>
    <x v="0"/>
    <s v="20180909_h3a_bzr-weka.filters.unsupervised.attribute.Remove-R1,3,7-21,24-89-weka.filters.unsupervised.attribute.Remove-R7-235-weka.filters.unsupervised.attribute.Remove-R1,3-6"/>
    <s v="LMT"/>
    <n v="0.504"/>
    <n v="0.5"/>
    <n v="0.502"/>
    <n v="0.504"/>
    <n v="0.5"/>
    <n v="4.0000000000000001E-3"/>
    <n v="0.53500000000000003"/>
    <n v="0.55100000000000005"/>
    <n v="1.5900000000000003"/>
    <n v="7"/>
    <n v="1"/>
  </r>
  <r>
    <s v="h3a"/>
    <x v="0"/>
    <x v="2"/>
    <x v="2"/>
    <s v="20180909_h3a_plr_distcalc-weka.filters.unsupervised.attribute.Remove-R1,3,7-21,24-89-weka.filters.unsupervised.attribute.Remove-R236-464-weka.filters.unsupervised.attribute.Remove-R1-3,5-6"/>
    <s v="LMT"/>
    <n v="0.502"/>
    <n v="0.49099999999999999"/>
    <n v="0.50700000000000001"/>
    <n v="0.502"/>
    <n v="0.5"/>
    <n v="1.2E-2"/>
    <n v="0.53"/>
    <n v="0.53800000000000003"/>
    <n v="1.58"/>
    <n v="23"/>
    <n v="1"/>
  </r>
  <r>
    <s v="h3a"/>
    <x v="0"/>
    <x v="3"/>
    <x v="1"/>
    <s v="20180909_h3a_plr_distcalc-weka.filters.unsupervised.attribute.Remove-R1,3,7-21,24-89-weka.filters.unsupervised.attribute.Remove-R1-2,4-6"/>
    <s v="LMT"/>
    <n v="0.44"/>
    <n v="0.28899999999999998"/>
    <n v="0.44700000000000001"/>
    <n v="0.44"/>
    <n v="0.435"/>
    <n v="0.157"/>
    <n v="0.57199999999999995"/>
    <n v="0.40200000000000002"/>
    <n v="1.5659999999999998"/>
    <n v="24"/>
    <n v="1.3049999999999999"/>
  </r>
  <r>
    <s v="h3a"/>
    <x v="2"/>
    <x v="2"/>
    <x v="2"/>
    <s v="20180909_h3a_plr-weka.filters.unsupervised.attribute.Remove-R1,3,7-21,24-89-weka.filters.unsupervised.attribute.Remove-R236-464-weka.filters.unsupervised.attribute.Remove-R1-3,5-6"/>
    <s v="RandomForrest"/>
    <n v="0.51400000000000001"/>
    <n v="0.49199999999999999"/>
    <n v="0.51200000000000001"/>
    <n v="0.51400000000000001"/>
    <n v="0.51200000000000001"/>
    <n v="2.1999999999999999E-2"/>
    <n v="0.51"/>
    <n v="0.52100000000000002"/>
    <n v="1.5649999999999999"/>
    <n v="7"/>
    <n v="1.024"/>
  </r>
  <r>
    <s v="h3a"/>
    <x v="2"/>
    <x v="2"/>
    <x v="2"/>
    <s v="20180909_h3a_plr-weka.filters.unsupervised.attribute.Remove-R1,3,7-21,24-89-weka.filters.unsupervised.attribute.Remove-R236-464-weka.filters.unsupervised.attribute.Remove-R1-3,5-6"/>
    <s v="LMT"/>
    <n v="0.502"/>
    <n v="0.49199999999999999"/>
    <n v="0.50600000000000001"/>
    <n v="0.502"/>
    <n v="0.501"/>
    <n v="0.01"/>
    <n v="0.52300000000000002"/>
    <n v="0.52900000000000003"/>
    <n v="1.5630000000000002"/>
    <n v="8"/>
    <n v="1.002"/>
  </r>
  <r>
    <s v="h3a"/>
    <x v="1"/>
    <x v="2"/>
    <x v="0"/>
    <s v="20180909_h3a_bzr-weka.filters.unsupervised.attribute.Remove-R1,3,7-21,24-89-weka.filters.unsupervised.attribute.Remove-R7-235-weka.filters.unsupervised.attribute.Remove-R1-3,5-6"/>
    <s v="RandomTree"/>
    <n v="0.51100000000000001"/>
    <n v="0.48799999999999999"/>
    <n v="0.51300000000000001"/>
    <n v="0.51100000000000001"/>
    <n v="0.51100000000000001"/>
    <n v="2.3E-2"/>
    <n v="0.51200000000000001"/>
    <n v="0.50700000000000001"/>
    <n v="1.5529999999999999"/>
    <n v="8"/>
    <n v="1.022"/>
  </r>
  <r>
    <s v="h3a"/>
    <x v="0"/>
    <x v="1"/>
    <x v="1"/>
    <s v="20180909_h3a_plr_distcalc-weka.filters.unsupervised.attribute.Remove-R1,3,7-21,24-89-weka.filters.unsupervised.attribute.Remove-R2-6"/>
    <s v="RandomTree"/>
    <n v="0.45600000000000002"/>
    <n v="0.32800000000000001"/>
    <n v="0.45400000000000001"/>
    <n v="0.45600000000000002"/>
    <n v="0.45500000000000002"/>
    <n v="0.13"/>
    <n v="0.56399999999999995"/>
    <n v="0.40300000000000002"/>
    <n v="1.552"/>
    <n v="25"/>
    <n v="1.365"/>
  </r>
  <r>
    <s v="h3a"/>
    <x v="2"/>
    <x v="0"/>
    <x v="1"/>
    <s v="20180909_h3a_plr-weka.filters.unsupervised.attribute.Remove-R1,3,7-21,24-89-weka.filters.unsupervised.attribute.Remove-R1,3-6"/>
    <s v="LMT"/>
    <n v="0.52100000000000002"/>
    <n v="0.5"/>
    <n v="0.51300000000000001"/>
    <n v="0.52100000000000002"/>
    <n v="0.50900000000000001"/>
    <n v="2.1999999999999999E-2"/>
    <n v="0.499"/>
    <n v="0.51300000000000001"/>
    <n v="1.5430000000000001"/>
    <n v="9"/>
    <n v="1.018"/>
  </r>
  <r>
    <s v="h3a"/>
    <x v="2"/>
    <x v="2"/>
    <x v="2"/>
    <s v="20180909_h3a_plr-weka.filters.unsupervised.attribute.Remove-R1,3,7-21,24-89-weka.filters.unsupervised.attribute.Remove-R236-464-weka.filters.unsupervised.attribute.Remove-R1-3,5-6"/>
    <s v="RandomTree"/>
    <n v="0.50900000000000001"/>
    <n v="0.48799999999999999"/>
    <n v="0.51200000000000001"/>
    <n v="0.50900000000000001"/>
    <n v="0.50900000000000001"/>
    <n v="2.1000000000000001E-2"/>
    <n v="0.505"/>
    <n v="0.504"/>
    <n v="1.5390000000000001"/>
    <n v="10"/>
    <n v="1.018"/>
  </r>
  <r>
    <s v="h3a"/>
    <x v="2"/>
    <x v="2"/>
    <x v="0"/>
    <s v="20180909_h3a_plr-weka.filters.unsupervised.attribute.Remove-R1,3,7-21,24-89-weka.filters.unsupervised.attribute.Remove-R7-235-weka.filters.unsupervised.attribute.Remove-R1-3,5-6"/>
    <s v="RandomForrest"/>
    <n v="0.505"/>
    <n v="0.502"/>
    <n v="0.502"/>
    <n v="0.505"/>
    <n v="0.502"/>
    <n v="2E-3"/>
    <n v="0.51500000000000001"/>
    <n v="0.51700000000000002"/>
    <n v="1.536"/>
    <n v="11"/>
    <n v="1.004"/>
  </r>
  <r>
    <s v="h3a"/>
    <x v="2"/>
    <x v="2"/>
    <x v="1"/>
    <s v="20180909_h3a_plr-weka.filters.unsupervised.attribute.Remove-R1,3,7-21,24-89-weka.filters.unsupervised.attribute.Remove-R1-3,5-6"/>
    <s v="RandomTree"/>
    <n v="0.505"/>
    <n v="0.5"/>
    <n v="0.503"/>
    <n v="0.505"/>
    <n v="0.504"/>
    <n v="5.0000000000000001E-3"/>
    <n v="0.51500000000000001"/>
    <n v="0.50900000000000001"/>
    <n v="1.5329999999999999"/>
    <n v="12"/>
    <n v="1.008"/>
  </r>
  <r>
    <s v="h3a"/>
    <x v="0"/>
    <x v="1"/>
    <x v="2"/>
    <s v="20180909_h3a_plr_distcalc-weka.filters.unsupervised.attribute.Remove-R1,3,7-21,24-89-weka.filters.unsupervised.attribute.Remove-R236-464-weka.filters.unsupervised.attribute.Remove-R2-6"/>
    <s v="RandomTree"/>
    <n v="0.44700000000000001"/>
    <n v="0.32600000000000001"/>
    <n v="0.44700000000000001"/>
    <n v="0.44700000000000001"/>
    <n v="0.44700000000000001"/>
    <n v="0.122"/>
    <n v="0.56100000000000005"/>
    <n v="0.4"/>
    <n v="1.5299999999999998"/>
    <n v="26"/>
    <n v="1.341"/>
  </r>
  <r>
    <s v="h3a"/>
    <x v="0"/>
    <x v="1"/>
    <x v="1"/>
    <s v="20180909_h3a_plr_distcalc-weka.filters.unsupervised.attribute.Remove-R1,3,7-21,24-89-weka.filters.unsupervised.attribute.Remove-R2-6"/>
    <s v="LMT"/>
    <n v="0.48899999999999999"/>
    <n v="0.41799999999999998"/>
    <n v="0.46400000000000002"/>
    <n v="0.48899999999999999"/>
    <n v="0.41199999999999998"/>
    <n v="0.105"/>
    <n v="0.57499999999999996"/>
    <n v="0.434"/>
    <n v="1.526"/>
    <n v="27"/>
    <n v="1.236"/>
  </r>
  <r>
    <s v="h3a"/>
    <x v="2"/>
    <x v="0"/>
    <x v="0"/>
    <s v="20180909_h3a_plr-weka.filters.unsupervised.attribute.Remove-R1,3,7-21,24-89-weka.filters.unsupervised.attribute.Remove-R7-235-weka.filters.unsupervised.attribute.Remove-R1,3-6"/>
    <s v="LMT"/>
    <n v="0.50700000000000001"/>
    <n v="0.51600000000000001"/>
    <n v="0.497"/>
    <n v="0.50700000000000001"/>
    <n v="0.49"/>
    <n v="-0.01"/>
    <n v="0.51700000000000002"/>
    <n v="0.52600000000000002"/>
    <n v="1.5230000000000001"/>
    <n v="13"/>
    <n v="0.98"/>
  </r>
  <r>
    <s v="h3a"/>
    <x v="0"/>
    <x v="2"/>
    <x v="1"/>
    <s v="20180909_h3a_plr_distcalc-weka.filters.unsupervised.attribute.Remove-R1,3,7-21,24-89-weka.filters.unsupervised.attribute.Remove-R1-3,5-6"/>
    <s v="RandomTree"/>
    <n v="0.505"/>
    <n v="0.5"/>
    <n v="0.504"/>
    <n v="0.505"/>
    <n v="0.504"/>
    <n v="5.0000000000000001E-3"/>
    <n v="0.502"/>
    <n v="0.502"/>
    <n v="1.5130000000000001"/>
    <n v="28"/>
    <n v="1.008"/>
  </r>
  <r>
    <s v="h3a"/>
    <x v="0"/>
    <x v="1"/>
    <x v="2"/>
    <s v="20180909_h3a_plr_distcalc-weka.filters.unsupervised.attribute.Remove-R1,3,7-21,24-89-weka.filters.unsupervised.attribute.Remove-R236-464-weka.filters.unsupervised.attribute.Remove-R2-6"/>
    <s v="LMT"/>
    <n v="0.47199999999999998"/>
    <n v="0.41"/>
    <n v="0.44"/>
    <n v="0.47199999999999998"/>
    <n v="0.41399999999999998"/>
    <n v="8.3000000000000004E-2"/>
    <n v="0.57699999999999996"/>
    <n v="0.438"/>
    <n v="1.5119999999999998"/>
    <n v="29"/>
    <n v="1.242"/>
  </r>
  <r>
    <s v="h3a"/>
    <x v="1"/>
    <x v="3"/>
    <x v="0"/>
    <s v="20180909_h3a_bzr-weka.filters.unsupervised.attribute.Remove-R1,3,7-21,24-89-weka.filters.unsupervised.attribute.Remove-R7-235-weka.filters.unsupervised.attribute.Remove-R1-2,4-6"/>
    <s v="LMT"/>
    <n v="0.41599999999999998"/>
    <n v="0.32200000000000001"/>
    <n v="0.40500000000000003"/>
    <n v="0.41599999999999998"/>
    <n v="0.40100000000000002"/>
    <n v="9.7000000000000003E-2"/>
    <n v="0.58199999999999996"/>
    <n v="0.42299999999999999"/>
    <n v="1.5030000000000001"/>
    <n v="9"/>
    <n v="1.2030000000000001"/>
  </r>
  <r>
    <s v="h3a"/>
    <x v="0"/>
    <x v="1"/>
    <x v="0"/>
    <s v="20180909_h3a_plr_distcalc-weka.filters.unsupervised.attribute.Remove-R1,3,7-21,24-89-weka.filters.unsupervised.attribute.Remove-R7-235-weka.filters.unsupervised.attribute.Remove-R2-6"/>
    <s v="LMT"/>
    <n v="0.47499999999999998"/>
    <n v="0.4"/>
    <n v="0.437"/>
    <n v="0.47499999999999998"/>
    <n v="0.42"/>
    <n v="9.4E-2"/>
    <n v="0.56599999999999995"/>
    <n v="0.41699999999999998"/>
    <n v="1.4970000000000001"/>
    <n v="30"/>
    <n v="1.26"/>
  </r>
  <r>
    <s v="h3a"/>
    <x v="2"/>
    <x v="0"/>
    <x v="0"/>
    <s v="20180909_h3a_plr-weka.filters.unsupervised.attribute.Remove-R1,3,7-21,24-89-weka.filters.unsupervised.attribute.Remove-R7-235-weka.filters.unsupervised.attribute.Remove-R1,3-6"/>
    <s v="RandomTree"/>
    <n v="0.505"/>
    <n v="0.502"/>
    <n v="0.503"/>
    <n v="0.505"/>
    <n v="0.504"/>
    <n v="3.0000000000000001E-3"/>
    <n v="0.49"/>
    <n v="0.497"/>
    <n v="1.494"/>
    <n v="14"/>
    <n v="1.008"/>
  </r>
  <r>
    <s v="h3a"/>
    <x v="0"/>
    <x v="3"/>
    <x v="0"/>
    <s v="20180909_h3a_plr_distcalc-weka.filters.unsupervised.attribute.Remove-R1,3,7-21,24-89-weka.filters.unsupervised.attribute.Remove-R7-235-weka.filters.unsupervised.attribute.Remove-R1-2,4-6"/>
    <s v="LMT"/>
    <n v="0.41699999999999998"/>
    <n v="0.3"/>
    <n v="0.41799999999999998"/>
    <n v="0.41699999999999998"/>
    <n v="0.40600000000000003"/>
    <n v="0.121"/>
    <n v="0.56799999999999995"/>
    <n v="0.39800000000000002"/>
    <n v="1.4929999999999999"/>
    <n v="31"/>
    <n v="1.218"/>
  </r>
  <r>
    <s v="h3a"/>
    <x v="2"/>
    <x v="0"/>
    <x v="2"/>
    <s v="20180909_h3a_plr-weka.filters.unsupervised.attribute.Remove-R1,3,7-21,24-89-weka.filters.unsupervised.attribute.Remove-R236-464-weka.filters.unsupervised.attribute.Remove-R1,3-6"/>
    <s v="RandomTree"/>
    <n v="0.5"/>
    <n v="0.501"/>
    <n v="0.501"/>
    <n v="0.5"/>
    <n v="0.5"/>
    <n v="-1E-3"/>
    <n v="0.48899999999999999"/>
    <n v="0.496"/>
    <n v="1.484"/>
    <n v="15"/>
    <n v="1"/>
  </r>
  <r>
    <s v="h3a"/>
    <x v="2"/>
    <x v="2"/>
    <x v="0"/>
    <s v="20180909_h3a_plr-weka.filters.unsupervised.attribute.Remove-R1,3,7-21,24-89-weka.filters.unsupervised.attribute.Remove-R7-235-weka.filters.unsupervised.attribute.Remove-R1-3,5-6"/>
    <s v="RandomTree"/>
    <n v="0.49099999999999999"/>
    <n v="0.51100000000000001"/>
    <n v="0.49099999999999999"/>
    <n v="0.49099999999999999"/>
    <n v="0.49099999999999999"/>
    <n v="-0.02"/>
    <n v="0.496"/>
    <n v="0.499"/>
    <n v="1.466"/>
    <n v="16"/>
    <n v="0.98199999999999998"/>
  </r>
  <r>
    <s v="h3a"/>
    <x v="2"/>
    <x v="0"/>
    <x v="1"/>
    <s v="20180909_h3a_plr-weka.filters.unsupervised.attribute.Remove-R1,3,7-21,24-89-weka.filters.unsupervised.attribute.Remove-R1,3-6"/>
    <s v="RandomTree"/>
    <n v="0.5"/>
    <n v="0.51"/>
    <n v="0.497"/>
    <n v="0.5"/>
    <n v="0.497"/>
    <n v="-0.01"/>
    <n v="0.48299999999999998"/>
    <n v="0.49399999999999999"/>
    <n v="1.464"/>
    <n v="17"/>
    <n v="0.99399999999999999"/>
  </r>
  <r>
    <s v="h3a"/>
    <x v="1"/>
    <x v="2"/>
    <x v="0"/>
    <s v="20180909_h3a_bzr-weka.filters.unsupervised.attribute.Remove-R1,3,7-21,24-89-weka.filters.unsupervised.attribute.Remove-R7-235-weka.filters.unsupervised.attribute.Remove-R1-3,5-6"/>
    <s v="RandomForrest"/>
    <n v="0.51100000000000001"/>
    <n v="0.501"/>
    <n v="0.50600000000000001"/>
    <n v="0.51100000000000001"/>
    <n v="0.504"/>
    <n v="0.01"/>
    <n v="0.45300000000000001"/>
    <n v="0.48"/>
    <n v="1.4470000000000001"/>
    <n v="10"/>
    <n v="1.008"/>
  </r>
  <r>
    <s v="h3a"/>
    <x v="2"/>
    <x v="0"/>
    <x v="0"/>
    <s v="20180909_h3a_plr-weka.filters.unsupervised.attribute.Remove-R1,3,7-21,24-89-weka.filters.unsupervised.attribute.Remove-R7-235-weka.filters.unsupervised.attribute.Remove-R1,3-6"/>
    <s v="RandomForrest"/>
    <n v="0.48599999999999999"/>
    <n v="0.52200000000000002"/>
    <n v="0.48399999999999999"/>
    <n v="0.48599999999999999"/>
    <n v="0.48499999999999999"/>
    <n v="-3.5999999999999997E-2"/>
    <n v="0.49399999999999999"/>
    <n v="0.503"/>
    <n v="1.4460000000000002"/>
    <n v="18"/>
    <n v="0.97"/>
  </r>
  <r>
    <s v="h3a"/>
    <x v="1"/>
    <x v="2"/>
    <x v="1"/>
    <s v="20180909_h3a_bzr-weka.filters.unsupervised.attribute.Remove-R1,3,7-21,24-89-weka.filters.unsupervised.attribute.Remove-R1-3,5-6"/>
    <s v="RandomForrest"/>
    <n v="0.48899999999999999"/>
    <n v="0.52100000000000002"/>
    <n v="0.48499999999999999"/>
    <n v="0.48899999999999999"/>
    <n v="0.48399999999999999"/>
    <n v="-3.3000000000000002E-2"/>
    <n v="0.48899999999999999"/>
    <n v="0.505"/>
    <n v="1.4449999999999998"/>
    <n v="11"/>
    <n v="0.96799999999999997"/>
  </r>
  <r>
    <s v="h3a"/>
    <x v="1"/>
    <x v="0"/>
    <x v="2"/>
    <s v="20180909_h3a_bzr-weka.filters.unsupervised.attribute.Remove-R1,3,7-21,24-89-weka.filters.unsupervised.attribute.Remove-R236-464-weka.filters.unsupervised.attribute.Remove-R1,3-6"/>
    <s v="RandomForrest"/>
    <n v="0.46700000000000003"/>
    <n v="0.53200000000000003"/>
    <n v="0.46800000000000003"/>
    <n v="0.46700000000000003"/>
    <n v="0.46700000000000003"/>
    <n v="-6.5000000000000002E-2"/>
    <n v="0.51"/>
    <n v="0.52800000000000002"/>
    <n v="1.44"/>
    <n v="12"/>
    <n v="0.93400000000000005"/>
  </r>
  <r>
    <s v="h3a"/>
    <x v="1"/>
    <x v="1"/>
    <x v="2"/>
    <s v="20180909_h3a_bzr-weka.filters.unsupervised.attribute.Remove-R1,3,7-21,24-89-weka.filters.unsupervised.attribute.Remove-R236-464-weka.filters.unsupervised.attribute.Remove-R2-6"/>
    <s v="RandomForrest"/>
    <n v="0.42299999999999999"/>
    <n v="0.35499999999999998"/>
    <n v="0.36099999999999999"/>
    <n v="0.42299999999999999"/>
    <n v="0.373"/>
    <n v="6.6000000000000003E-2"/>
    <n v="0.57699999999999996"/>
    <n v="0.42"/>
    <n v="1.4359999999999999"/>
    <n v="13"/>
    <n v="1.119"/>
  </r>
  <r>
    <s v="h3a"/>
    <x v="0"/>
    <x v="3"/>
    <x v="2"/>
    <s v="20180909_h3a_plr_distcalc-weka.filters.unsupervised.attribute.Remove-R1,3,7-21,24-89-weka.filters.unsupervised.attribute.Remove-R236-464-weka.filters.unsupervised.attribute.Remove-R1-2,4-6"/>
    <s v="LMT"/>
    <n v="0.38300000000000001"/>
    <n v="0.318"/>
    <n v="0.38100000000000001"/>
    <n v="0.38300000000000001"/>
    <n v="0.373"/>
    <n v="6.7000000000000004E-2"/>
    <n v="0.56100000000000005"/>
    <n v="0.39100000000000001"/>
    <n v="1.3920000000000001"/>
    <n v="32"/>
    <n v="1.119"/>
  </r>
  <r>
    <s v="h3a"/>
    <x v="2"/>
    <x v="1"/>
    <x v="1"/>
    <s v=" 20180909_h3a_plr-weka.filters.unsupervised.attribute.Remove-R1,3,7-21,24-89-weka.filters.unsupervised.attribute.Remove-R2-6"/>
    <s v="RandomForrest"/>
    <n v="0.46600000000000003"/>
    <n v="0.40899999999999997"/>
    <n v="0.40799999999999997"/>
    <n v="0.46600000000000003"/>
    <n v="0.4"/>
    <n v="6.7000000000000004E-2"/>
    <n v="0.53300000000000003"/>
    <n v="0.39100000000000001"/>
    <n v="1.391"/>
    <n v="19"/>
    <n v="1.2000000000000002"/>
  </r>
  <r>
    <s v="h3a"/>
    <x v="0"/>
    <x v="1"/>
    <x v="0"/>
    <s v="20180909_h3a_plr_distcalc-weka.filters.unsupervised.attribute.Remove-R1,3,7-21,24-89-weka.filters.unsupervised.attribute.Remove-R7-235-weka.filters.unsupervised.attribute.Remove-R2-6"/>
    <s v="RandomTree"/>
    <n v="0.41699999999999998"/>
    <n v="0.35699999999999998"/>
    <n v="0.41399999999999998"/>
    <n v="0.41699999999999998"/>
    <n v="0.41499999999999998"/>
    <n v="6.2E-2"/>
    <n v="0.53"/>
    <n v="0.38200000000000001"/>
    <n v="1.3890000000000002"/>
    <n v="33"/>
    <n v="1.2449999999999999"/>
  </r>
  <r>
    <s v="h3a"/>
    <x v="1"/>
    <x v="0"/>
    <x v="2"/>
    <s v="20180909_h3a_bzr-weka.filters.unsupervised.attribute.Remove-R1,3,7-21,24-89-weka.filters.unsupervised.attribute.Remove-R236-464-weka.filters.unsupervised.attribute.Remove-R1,3-6"/>
    <s v="RandomTree"/>
    <n v="0.47399999999999998"/>
    <n v="0.52400000000000002"/>
    <n v="0.47499999999999998"/>
    <n v="0.47399999999999998"/>
    <n v="0.47399999999999998"/>
    <n v="-0.05"/>
    <n v="0.47499999999999998"/>
    <n v="0.48799999999999999"/>
    <n v="1.387"/>
    <n v="14"/>
    <n v="0.94799999999999995"/>
  </r>
  <r>
    <s v="h3a"/>
    <x v="2"/>
    <x v="3"/>
    <x v="1"/>
    <s v="20180909_h3a_plr-weka.filters.unsupervised.attribute.Remove-R1,3,7-21,24-89-weka.filters.unsupervised.attribute.Remove-R1-2,4-6"/>
    <s v="RandomForrest"/>
    <n v="0.38800000000000001"/>
    <n v="0.312"/>
    <n v="0.38800000000000001"/>
    <n v="0.38800000000000001"/>
    <n v="0.38700000000000001"/>
    <n v="7.6999999999999999E-2"/>
    <n v="0.54600000000000004"/>
    <n v="0.36499999999999999"/>
    <n v="1.375"/>
    <n v="20"/>
    <n v="1.161"/>
  </r>
  <r>
    <s v="h3a"/>
    <x v="2"/>
    <x v="1"/>
    <x v="2"/>
    <s v="20180909_h3a_plr-weka.filters.unsupervised.attribute.Remove-R1,3,7-21,24-89-weka.filters.unsupervised.attribute.Remove-R236-464-weka.filters.unsupervised.attribute.Remove-R2-6"/>
    <s v="RandomTree"/>
    <n v="0.39"/>
    <n v="0.33700000000000002"/>
    <n v="0.39700000000000002"/>
    <n v="0.39"/>
    <n v="0.39300000000000002"/>
    <n v="5.2999999999999999E-2"/>
    <n v="0.51700000000000002"/>
    <n v="0.376"/>
    <n v="1.339"/>
    <n v="21"/>
    <n v="1.179"/>
  </r>
  <r>
    <s v="h3a"/>
    <x v="2"/>
    <x v="1"/>
    <x v="0"/>
    <s v="20180909_h3a_plr-weka.filters.unsupervised.attribute.Remove-R1,3,7-21,24-89-weka.filters.unsupervised.attribute.Remove-R7-235-weka.filters.unsupervised.attribute.Remove-R2-6"/>
    <s v="RandomForrest"/>
    <n v="0.44700000000000001"/>
    <n v="0.41"/>
    <n v="0.373"/>
    <n v="0.44700000000000001"/>
    <n v="0.38400000000000001"/>
    <n v="3.9E-2"/>
    <n v="0.52400000000000002"/>
    <n v="0.38600000000000001"/>
    <n v="1.3330000000000002"/>
    <n v="22"/>
    <n v="1.1520000000000001"/>
  </r>
  <r>
    <s v="h3a"/>
    <x v="2"/>
    <x v="1"/>
    <x v="2"/>
    <s v="20180909_h3a_plr-weka.filters.unsupervised.attribute.Remove-R1,3,7-21,24-89-weka.filters.unsupervised.attribute.Remove-R236-464-weka.filters.unsupervised.attribute.Remove-R2-6"/>
    <s v="RandomForrest"/>
    <n v="0.44500000000000001"/>
    <n v="0.42"/>
    <n v="0.35599999999999998"/>
    <n v="0.44500000000000001"/>
    <n v="0.371"/>
    <n v="2.4E-2"/>
    <n v="0.54"/>
    <n v="0.39700000000000002"/>
    <n v="1.3320000000000001"/>
    <n v="23"/>
    <n v="1.113"/>
  </r>
  <r>
    <s v="h3a"/>
    <x v="0"/>
    <x v="3"/>
    <x v="2"/>
    <s v="20180909_h3a_plr_distcalc-weka.filters.unsupervised.attribute.Remove-R1,3,7-21,24-89-weka.filters.unsupervised.attribute.Remove-R236-464-weka.filters.unsupervised.attribute.Remove-R1-2,4-6"/>
    <s v="RandomTree"/>
    <n v="0.376"/>
    <n v="0.312"/>
    <n v="0.378"/>
    <n v="0.376"/>
    <n v="0.377"/>
    <n v="6.4000000000000001E-2"/>
    <n v="0.53200000000000003"/>
    <n v="0.35099999999999998"/>
    <n v="1.3240000000000001"/>
    <n v="34"/>
    <n v="1.131"/>
  </r>
  <r>
    <s v="h3a"/>
    <x v="1"/>
    <x v="1"/>
    <x v="1"/>
    <s v="20180909_h3a_bzr-weka.filters.unsupervised.attribute.Remove-R1,3,7-21,24-89-weka.filters.unsupervised.attribute.Remove-R2-6"/>
    <s v="RandomTree"/>
    <n v="0.38"/>
    <n v="0.32300000000000001"/>
    <n v="0.374"/>
    <n v="0.38"/>
    <n v="0.374"/>
    <n v="5.3999999999999999E-2"/>
    <n v="0.52800000000000002"/>
    <n v="0.36599999999999999"/>
    <n v="1.3220000000000001"/>
    <n v="15"/>
    <n v="1.1219999999999999"/>
  </r>
  <r>
    <s v="h3a"/>
    <x v="1"/>
    <x v="2"/>
    <x v="2"/>
    <s v="20180909_h3a_bzr-weka.filters.unsupervised.attribute.Remove-R1,3,7-21,24-89-weka.filters.unsupervised.attribute.Remove-R236-464-weka.filters.unsupervised.attribute.Remove-R1-3,5-6"/>
    <s v="LMT"/>
    <n v="0.47399999999999998"/>
    <n v="0.53600000000000003"/>
    <n v="0.47"/>
    <n v="0.47399999999999998"/>
    <n v="0.47"/>
    <n v="-6.2E-2"/>
    <n v="0.44500000000000001"/>
    <n v="0.46500000000000002"/>
    <n v="1.3180000000000001"/>
    <n v="16"/>
    <n v="0.94"/>
  </r>
  <r>
    <s v="h3a"/>
    <x v="1"/>
    <x v="1"/>
    <x v="0"/>
    <s v="20180909_h3a_bzr-weka.filters.unsupervised.attribute.Remove-R1,3,7-21,24-89-weka.filters.unsupervised.attribute.Remove-R7-235-weka.filters.unsupervised.attribute.Remove-R2-6"/>
    <s v="RandomTree"/>
    <n v="0.372"/>
    <n v="0.32400000000000001"/>
    <n v="0.376"/>
    <n v="0.372"/>
    <n v="0.374"/>
    <n v="4.9000000000000002E-2"/>
    <n v="0.52400000000000002"/>
    <n v="0.36399999999999999"/>
    <n v="1.3109999999999999"/>
    <n v="17"/>
    <n v="1.1219999999999999"/>
  </r>
  <r>
    <s v="h3a"/>
    <x v="2"/>
    <x v="1"/>
    <x v="0"/>
    <s v="20180909_h3a_plr-weka.filters.unsupervised.attribute.Remove-R1,3,7-21,24-89-weka.filters.unsupervised.attribute.Remove-R7-235-weka.filters.unsupervised.attribute.Remove-R2-6"/>
    <s v="RandomTree"/>
    <n v="0.38100000000000001"/>
    <n v="0.34100000000000003"/>
    <n v="0.38600000000000001"/>
    <n v="0.38100000000000001"/>
    <n v="0.38200000000000001"/>
    <n v="3.7999999999999999E-2"/>
    <n v="0.51"/>
    <n v="0.374"/>
    <n v="1.3039999999999998"/>
    <n v="24"/>
    <n v="1.1459999999999999"/>
  </r>
  <r>
    <s v="h3a"/>
    <x v="2"/>
    <x v="1"/>
    <x v="1"/>
    <s v=" 20180909_h3a_plr-weka.filters.unsupervised.attribute.Remove-R1,3,7-21,24-89-weka.filters.unsupervised.attribute.Remove-R2-6"/>
    <s v="LMT"/>
    <n v="0.46300000000000002"/>
    <n v="0.46300000000000002"/>
    <n v="0.36199999999999999"/>
    <n v="0.46300000000000002"/>
    <n v="0.33600000000000002"/>
    <n v="1E-3"/>
    <n v="0.54600000000000004"/>
    <n v="0.41099999999999998"/>
    <n v="1.294"/>
    <n v="25"/>
    <n v="1.008"/>
  </r>
  <r>
    <s v="h3a"/>
    <x v="2"/>
    <x v="3"/>
    <x v="2"/>
    <s v="20180909_h3a_plr-weka.filters.unsupervised.attribute.Remove-R1,3,7-21,24-89-weka.filters.unsupervised.attribute.Remove-R236-464-weka.filters.unsupervised.attribute.Remove-R1-2,4-6"/>
    <s v="RandomForrest"/>
    <n v="0.35299999999999998"/>
    <n v="0.32800000000000001"/>
    <n v="0.35299999999999998"/>
    <n v="0.35299999999999998"/>
    <n v="0.35299999999999998"/>
    <n v="2.5000000000000001E-2"/>
    <n v="0.54400000000000004"/>
    <n v="0.36899999999999999"/>
    <n v="1.2909999999999999"/>
    <n v="26"/>
    <n v="1.0589999999999999"/>
  </r>
  <r>
    <s v="h3a"/>
    <x v="1"/>
    <x v="1"/>
    <x v="0"/>
    <s v="20180909_h3a_bzr-weka.filters.unsupervised.attribute.Remove-R1,3,7-21,24-89-weka.filters.unsupervised.attribute.Remove-R7-235-weka.filters.unsupervised.attribute.Remove-R2-6"/>
    <s v="RandomForrest"/>
    <n v="0.41599999999999998"/>
    <n v="0.373"/>
    <n v="0.37"/>
    <n v="0.41599999999999998"/>
    <n v="0.36199999999999999"/>
    <n v="4.8000000000000001E-2"/>
    <n v="0.5"/>
    <n v="0.36799999999999999"/>
    <n v="1.278"/>
    <n v="18"/>
    <n v="1.0859999999999999"/>
  </r>
  <r>
    <s v="h3a"/>
    <x v="0"/>
    <x v="3"/>
    <x v="0"/>
    <s v="20180909_h3a_plr_distcalc-weka.filters.unsupervised.attribute.Remove-R1,3,7-21,24-89-weka.filters.unsupervised.attribute.Remove-R7-235-weka.filters.unsupervised.attribute.Remove-R1-2,4-6"/>
    <s v="RandomTree"/>
    <n v="0.36199999999999999"/>
    <n v="0.31900000000000001"/>
    <n v="0.36299999999999999"/>
    <n v="0.36199999999999999"/>
    <n v="0.36299999999999999"/>
    <n v="4.3999999999999997E-2"/>
    <n v="0.52200000000000002"/>
    <n v="0.34699999999999998"/>
    <n v="1.276"/>
    <n v="35"/>
    <n v="1.089"/>
  </r>
  <r>
    <s v="h3a"/>
    <x v="0"/>
    <x v="3"/>
    <x v="1"/>
    <s v="20180909_h3a_plr_distcalc-weka.filters.unsupervised.attribute.Remove-R1,3,7-21,24-89-weka.filters.unsupervised.attribute.Remove-R1-2,4-6"/>
    <s v="RandomTree"/>
    <n v="0.36"/>
    <n v="0.31900000000000001"/>
    <n v="0.36199999999999999"/>
    <n v="0.36"/>
    <n v="0.36099999999999999"/>
    <n v="4.2000000000000003E-2"/>
    <n v="0.52100000000000002"/>
    <n v="0.34699999999999998"/>
    <n v="1.2709999999999999"/>
    <n v="36"/>
    <n v="1.083"/>
  </r>
  <r>
    <s v="h3a"/>
    <x v="1"/>
    <x v="1"/>
    <x v="1"/>
    <s v="20180909_h3a_bzr-weka.filters.unsupervised.attribute.Remove-R1,3,7-21,24-89-weka.filters.unsupervised.attribute.Remove-R2-6"/>
    <s v="RandomForrest"/>
    <n v="0.39400000000000002"/>
    <n v="0.39300000000000002"/>
    <n v="0.34899999999999998"/>
    <n v="0.39400000000000002"/>
    <n v="0.33900000000000002"/>
    <n v="1E-3"/>
    <n v="0.54200000000000004"/>
    <n v="0.38800000000000001"/>
    <n v="1.27"/>
    <n v="19"/>
    <n v="1.0170000000000001"/>
  </r>
  <r>
    <s v="h3a"/>
    <x v="1"/>
    <x v="3"/>
    <x v="2"/>
    <s v="20180909_h3a_bzr-weka.filters.unsupervised.attribute.Remove-R1,3,7-21,24-89-weka.filters.unsupervised.attribute.Remove-R236-464-weka.filters.unsupervised.attribute.Remove-R1-2,4-6"/>
    <s v="RandomTree"/>
    <n v="0.36499999999999999"/>
    <n v="0.32900000000000001"/>
    <n v="0.36299999999999999"/>
    <n v="0.36499999999999999"/>
    <n v="0.36099999999999999"/>
    <n v="3.5000000000000003E-2"/>
    <n v="0.51800000000000002"/>
    <n v="0.35"/>
    <n v="1.264"/>
    <n v="20"/>
    <n v="1.083"/>
  </r>
  <r>
    <s v="h3a"/>
    <x v="2"/>
    <x v="3"/>
    <x v="0"/>
    <s v="20180909_h3a_plr-weka.filters.unsupervised.attribute.Remove-R1,3,7-21,24-89-weka.filters.unsupervised.attribute.Remove-R7-235-weka.filters.unsupervised.attribute.Remove-R1-2,4-6"/>
    <s v="RandomForrest"/>
    <n v="0.35299999999999998"/>
    <n v="0.32900000000000001"/>
    <n v="0.35199999999999998"/>
    <n v="0.35299999999999998"/>
    <n v="0.35099999999999998"/>
    <n v="2.4E-2"/>
    <n v="0.52900000000000003"/>
    <n v="0.35299999999999998"/>
    <n v="1.2570000000000001"/>
    <n v="27"/>
    <n v="1.0529999999999999"/>
  </r>
  <r>
    <s v="h3a"/>
    <x v="2"/>
    <x v="3"/>
    <x v="2"/>
    <s v="20180909_h3a_plr-weka.filters.unsupervised.attribute.Remove-R1,3,7-21,24-89-weka.filters.unsupervised.attribute.Remove-R236-464-weka.filters.unsupervised.attribute.Remove-R1-2,4-6"/>
    <s v="LMT"/>
    <n v="0.36699999999999999"/>
    <n v="0.32500000000000001"/>
    <n v="0.36299999999999999"/>
    <n v="0.36699999999999999"/>
    <n v="0.35"/>
    <n v="4.3999999999999997E-2"/>
    <n v="0.50900000000000001"/>
    <n v="0.34"/>
    <n v="1.2430000000000001"/>
    <n v="28"/>
    <n v="1.0499999999999998"/>
  </r>
  <r>
    <s v="h3a"/>
    <x v="1"/>
    <x v="3"/>
    <x v="2"/>
    <s v="20180909_h3a_bzr-weka.filters.unsupervised.attribute.Remove-R1,3,7-21,24-89-weka.filters.unsupervised.attribute.Remove-R236-464-weka.filters.unsupervised.attribute.Remove-R1-2,4-6"/>
    <s v="LMT"/>
    <n v="0.35799999999999998"/>
    <n v="0.34699999999999998"/>
    <n v="0.34899999999999998"/>
    <n v="0.35799999999999998"/>
    <n v="0.34899999999999998"/>
    <n v="1.0999999999999999E-2"/>
    <n v="0.50600000000000001"/>
    <n v="0.377"/>
    <n v="1.2429999999999999"/>
    <n v="21"/>
    <n v="1.0469999999999999"/>
  </r>
  <r>
    <s v="h3a"/>
    <x v="2"/>
    <x v="1"/>
    <x v="1"/>
    <s v=" 20180909_h3a_plr-weka.filters.unsupervised.attribute.Remove-R1,3,7-21,24-89-weka.filters.unsupervised.attribute.Remove-R2-6"/>
    <s v="RandomTree"/>
    <n v="0.372"/>
    <n v="0.35799999999999998"/>
    <n v="0.371"/>
    <n v="0.372"/>
    <n v="0.371"/>
    <n v="1.2999999999999999E-2"/>
    <n v="0.49299999999999999"/>
    <n v="0.36399999999999999"/>
    <n v="1.2410000000000001"/>
    <n v="29"/>
    <n v="1.113"/>
  </r>
  <r>
    <s v="h3a"/>
    <x v="1"/>
    <x v="1"/>
    <x v="2"/>
    <s v="20180909_h3a_bzr-weka.filters.unsupervised.attribute.Remove-R1,3,7-21,24-89-weka.filters.unsupervised.attribute.Remove-R236-464-weka.filters.unsupervised.attribute.Remove-R2-6"/>
    <s v="LMT"/>
    <n v="0.38700000000000001"/>
    <n v="0.36799999999999999"/>
    <n v="0.35099999999999998"/>
    <n v="0.38700000000000001"/>
    <n v="0.35599999999999998"/>
    <n v="1.7999999999999999E-2"/>
    <n v="0.503"/>
    <n v="0.35599999999999998"/>
    <n v="1.2330000000000001"/>
    <n v="22"/>
    <n v="1.0680000000000001"/>
  </r>
  <r>
    <s v="h3a"/>
    <x v="2"/>
    <x v="1"/>
    <x v="0"/>
    <s v="20180909_h3a_plr-weka.filters.unsupervised.attribute.Remove-R1,3,7-21,24-89-weka.filters.unsupervised.attribute.Remove-R7-235-weka.filters.unsupervised.attribute.Remove-R2-6"/>
    <s v="LMT"/>
    <n v="0.46800000000000003"/>
    <n v="0.46400000000000002"/>
    <n v="0.33800000000000002"/>
    <n v="0.46800000000000003"/>
    <n v="0.32800000000000001"/>
    <n v="7.0000000000000001E-3"/>
    <n v="0.51200000000000001"/>
    <n v="0.38500000000000001"/>
    <n v="1.232"/>
    <n v="30"/>
    <n v="0.98399999999999999"/>
  </r>
  <r>
    <s v="h3a"/>
    <x v="1"/>
    <x v="2"/>
    <x v="0"/>
    <s v="20180909_h3a_bzr-weka.filters.unsupervised.attribute.Remove-R1,3,7-21,24-89-weka.filters.unsupervised.attribute.Remove-R7-235-weka.filters.unsupervised.attribute.Remove-R1-3,5-6"/>
    <s v="LMT"/>
    <n v="0.45300000000000001"/>
    <n v="0.55900000000000005"/>
    <n v="0.44700000000000001"/>
    <n v="0.45300000000000001"/>
    <n v="0.44700000000000001"/>
    <n v="-0.108"/>
    <n v="0.42599999999999999"/>
    <n v="0.46500000000000002"/>
    <n v="1.23"/>
    <n v="23"/>
    <n v="0.89400000000000002"/>
  </r>
  <r>
    <s v="h3a"/>
    <x v="1"/>
    <x v="2"/>
    <x v="1"/>
    <s v="20180909_h3a_bzr-weka.filters.unsupervised.attribute.Remove-R1,3,7-21,24-89-weka.filters.unsupervised.attribute.Remove-R1-3,5-6"/>
    <s v="LMT"/>
    <n v="0.45300000000000001"/>
    <n v="0.56299999999999994"/>
    <n v="0.442"/>
    <n v="0.45300000000000001"/>
    <n v="0.44"/>
    <n v="-0.11600000000000001"/>
    <n v="0.435"/>
    <n v="0.47"/>
    <n v="1.2290000000000001"/>
    <n v="24"/>
    <n v="0.88"/>
  </r>
  <r>
    <s v="h3a"/>
    <x v="2"/>
    <x v="3"/>
    <x v="1"/>
    <s v="20180909_h3a_plr-weka.filters.unsupervised.attribute.Remove-R1,3,7-21,24-89-weka.filters.unsupervised.attribute.Remove-R1-2,4-6"/>
    <s v="RandomTree"/>
    <n v="0.35299999999999998"/>
    <n v="0.32400000000000001"/>
    <n v="0.35399999999999998"/>
    <n v="0.35299999999999998"/>
    <n v="0.35299999999999998"/>
    <n v="2.9000000000000001E-2"/>
    <n v="0.50800000000000001"/>
    <n v="0.33900000000000002"/>
    <n v="1.2290000000000001"/>
    <n v="31"/>
    <n v="1.0589999999999999"/>
  </r>
  <r>
    <s v="h3a"/>
    <x v="2"/>
    <x v="3"/>
    <x v="0"/>
    <s v="20180909_h3a_plr-weka.filters.unsupervised.attribute.Remove-R1,3,7-21,24-89-weka.filters.unsupervised.attribute.Remove-R7-235-weka.filters.unsupervised.attribute.Remove-R1-2,4-6"/>
    <s v="RandomTree"/>
    <n v="0.35299999999999998"/>
    <n v="0.32600000000000001"/>
    <n v="0.35299999999999998"/>
    <n v="0.35299999999999998"/>
    <n v="0.35299999999999998"/>
    <n v="2.7E-2"/>
    <n v="0.50800000000000001"/>
    <n v="0.33800000000000002"/>
    <n v="1.226"/>
    <n v="32"/>
    <n v="1.0589999999999999"/>
  </r>
  <r>
    <s v="h3a"/>
    <x v="1"/>
    <x v="2"/>
    <x v="2"/>
    <s v="20180909_h3a_bzr-weka.filters.unsupervised.attribute.Remove-R1,3,7-21,24-89-weka.filters.unsupervised.attribute.Remove-R236-464-weka.filters.unsupervised.attribute.Remove-R1-3,5-6"/>
    <s v="RandomTree"/>
    <n v="0.438"/>
    <n v="0.56399999999999995"/>
    <n v="0.438"/>
    <n v="0.438"/>
    <n v="0.438"/>
    <n v="-0.126"/>
    <n v="0.437"/>
    <n v="0.47399999999999998"/>
    <n v="1.2229999999999999"/>
    <n v="25"/>
    <n v="0.876"/>
  </r>
  <r>
    <s v="h3a"/>
    <x v="1"/>
    <x v="3"/>
    <x v="1"/>
    <s v="20180909_h3a_bzr-weka.filters.unsupervised.attribute.Remove-R1,3,7-21,24-89-weka.filters.unsupervised.attribute.Remove-R1-2,4-6"/>
    <s v="LMT"/>
    <n v="0.35799999999999998"/>
    <n v="0.34100000000000003"/>
    <n v="0.35199999999999998"/>
    <n v="0.35799999999999998"/>
    <n v="0.35399999999999998"/>
    <n v="1.6E-2"/>
    <n v="0.496"/>
    <n v="0.34499999999999997"/>
    <n v="1.2109999999999999"/>
    <n v="26"/>
    <n v="1.0619999999999998"/>
  </r>
  <r>
    <s v="h3a"/>
    <x v="2"/>
    <x v="3"/>
    <x v="2"/>
    <s v="20180909_h3a_plr-weka.filters.unsupervised.attribute.Remove-R1,3,7-21,24-89-weka.filters.unsupervised.attribute.Remove-R236-464-weka.filters.unsupervised.attribute.Remove-R1-2,4-6"/>
    <s v="RandomTree"/>
    <n v="0.34899999999999998"/>
    <n v="0.32800000000000001"/>
    <n v="0.34699999999999998"/>
    <n v="0.34899999999999998"/>
    <n v="0.34699999999999998"/>
    <n v="0.02"/>
    <n v="0.503"/>
    <n v="0.33600000000000002"/>
    <n v="1.206"/>
    <n v="33"/>
    <n v="1.0409999999999999"/>
  </r>
  <r>
    <s v="h3a"/>
    <x v="1"/>
    <x v="1"/>
    <x v="2"/>
    <s v="20180909_h3a_bzr-weka.filters.unsupervised.attribute.Remove-R1,3,7-21,24-89-weka.filters.unsupervised.attribute.Remove-R236-464-weka.filters.unsupervised.attribute.Remove-R2-6"/>
    <s v="RandomTree"/>
    <n v="0.34300000000000003"/>
    <n v="0.34100000000000003"/>
    <n v="0.35"/>
    <n v="0.34300000000000003"/>
    <n v="0.34599999999999997"/>
    <n v="2E-3"/>
    <n v="0.501"/>
    <n v="0.34899999999999998"/>
    <n v="1.198"/>
    <n v="27"/>
    <n v="1.0379999999999998"/>
  </r>
  <r>
    <s v="h3a"/>
    <x v="2"/>
    <x v="3"/>
    <x v="0"/>
    <s v="20180909_h3a_plr-weka.filters.unsupervised.attribute.Remove-R1,3,7-21,24-89-weka.filters.unsupervised.attribute.Remove-R7-235-weka.filters.unsupervised.attribute.Remove-R1-2,4-6"/>
    <s v="LMT"/>
    <n v="0.34200000000000003"/>
    <n v="0.34100000000000003"/>
    <n v="0.34399999999999997"/>
    <n v="0.34200000000000003"/>
    <n v="0.33100000000000002"/>
    <n v="4.0000000000000001E-3"/>
    <n v="0.501"/>
    <n v="0.35199999999999998"/>
    <n v="1.1880000000000002"/>
    <n v="34"/>
    <n v="0.9930000000000001"/>
  </r>
  <r>
    <s v="h3a"/>
    <x v="2"/>
    <x v="3"/>
    <x v="1"/>
    <s v="20180909_h3a_plr-weka.filters.unsupervised.attribute.Remove-R1,3,7-21,24-89-weka.filters.unsupervised.attribute.Remove-R1-2,4-6"/>
    <s v="LMT"/>
    <n v="0.34899999999999998"/>
    <n v="0.33400000000000002"/>
    <n v="0.34200000000000003"/>
    <n v="0.34899999999999998"/>
    <n v="0.33500000000000002"/>
    <n v="1.4E-2"/>
    <n v="0.5"/>
    <n v="0.33900000000000002"/>
    <n v="1.1879999999999999"/>
    <n v="35"/>
    <n v="1.0050000000000001"/>
  </r>
  <r>
    <s v="h3a"/>
    <x v="1"/>
    <x v="1"/>
    <x v="0"/>
    <s v="20180909_h3a_bzr-weka.filters.unsupervised.attribute.Remove-R1,3,7-21,24-89-weka.filters.unsupervised.attribute.Remove-R7-235-weka.filters.unsupervised.attribute.Remove-R2-6"/>
    <s v="LMT"/>
    <n v="0.372"/>
    <n v="0.38400000000000001"/>
    <n v="0.311"/>
    <n v="0.372"/>
    <n v="0.32200000000000001"/>
    <n v="-1.9E-2"/>
    <n v="0.50800000000000001"/>
    <n v="0.36899999999999999"/>
    <n v="1.18"/>
    <n v="28"/>
    <n v="0.96599999999999997"/>
  </r>
  <r>
    <s v="h3a"/>
    <x v="1"/>
    <x v="0"/>
    <x v="0"/>
    <s v="20180909_h3a_bzr-weka.filters.unsupervised.attribute.Remove-R1,3,7-21,24-89-weka.filters.unsupervised.attribute.Remove-R7-235-weka.filters.unsupervised.attribute.Remove-R1,3-6"/>
    <s v="RandomTree"/>
    <n v="0.42299999999999999"/>
    <n v="0.57499999999999996"/>
    <n v="0.42399999999999999"/>
    <n v="0.42299999999999999"/>
    <n v="0.42199999999999999"/>
    <n v="-0.152"/>
    <n v="0.42399999999999999"/>
    <n v="0.46800000000000003"/>
    <n v="1.1619999999999999"/>
    <n v="29"/>
    <n v="0.84399999999999997"/>
  </r>
  <r>
    <s v="h3a"/>
    <x v="2"/>
    <x v="1"/>
    <x v="2"/>
    <s v="20180909_h3a_plr-weka.filters.unsupervised.attribute.Remove-R1,3,7-21,24-89-weka.filters.unsupervised.attribute.Remove-R236-464-weka.filters.unsupervised.attribute.Remove-R2-6"/>
    <s v="LMT"/>
    <n v="0.45400000000000001"/>
    <n v="0.47199999999999998"/>
    <n v="0.29299999999999998"/>
    <n v="0.45400000000000001"/>
    <n v="0.31900000000000001"/>
    <n v="-4.4999999999999998E-2"/>
    <n v="0.51100000000000001"/>
    <n v="0.377"/>
    <n v="1.1619999999999999"/>
    <n v="36"/>
    <n v="0.95700000000000007"/>
  </r>
  <r>
    <s v="h3a"/>
    <x v="1"/>
    <x v="3"/>
    <x v="0"/>
    <s v="20180909_h3a_bzr-weka.filters.unsupervised.attribute.Remove-R1,3,7-21,24-89-weka.filters.unsupervised.attribute.Remove-R7-235-weka.filters.unsupervised.attribute.Remove-R1-2,4-6"/>
    <s v="RandomTree"/>
    <n v="0.32800000000000001"/>
    <n v="0.34799999999999998"/>
    <n v="0.32400000000000001"/>
    <n v="0.32800000000000001"/>
    <n v="0.32600000000000001"/>
    <n v="-2.1000000000000001E-2"/>
    <n v="0.49"/>
    <n v="0.33900000000000002"/>
    <n v="1.1339999999999999"/>
    <n v="30"/>
    <n v="0.97799999999999998"/>
  </r>
  <r>
    <s v="h3a"/>
    <x v="1"/>
    <x v="1"/>
    <x v="1"/>
    <s v="20180909_h3a_bzr-weka.filters.unsupervised.attribute.Remove-R1,3,7-21,24-89-weka.filters.unsupervised.attribute.Remove-R2-6"/>
    <s v="LMT"/>
    <n v="0.33600000000000002"/>
    <n v="0.38900000000000001"/>
    <n v="0.30599999999999999"/>
    <n v="0.33600000000000002"/>
    <n v="0.313"/>
    <n v="-5.6000000000000001E-2"/>
    <n v="0.499"/>
    <n v="0.372"/>
    <n v="1.1280000000000001"/>
    <n v="31"/>
    <n v="0.93900000000000006"/>
  </r>
  <r>
    <s v="h3a"/>
    <x v="1"/>
    <x v="0"/>
    <x v="1"/>
    <s v="20180909_h3a_bzr-weka.filters.unsupervised.attribute.Remove-R1,3,7-21,24-89-weka.filters.unsupervised.attribute.Remove-R1,3-6"/>
    <s v="RandomTree"/>
    <n v="0.40899999999999997"/>
    <n v="0.59"/>
    <n v="0.40899999999999997"/>
    <n v="0.40899999999999997"/>
    <n v="0.40799999999999997"/>
    <n v="-0.182"/>
    <n v="0.40899999999999997"/>
    <n v="0.46300000000000002"/>
    <n v="1.0980000000000001"/>
    <n v="32"/>
    <n v="0.81599999999999995"/>
  </r>
  <r>
    <s v="h3a"/>
    <x v="1"/>
    <x v="3"/>
    <x v="0"/>
    <s v="20180909_h3a_bzr-weka.filters.unsupervised.attribute.Remove-R1,3,7-21,24-89-weka.filters.unsupervised.attribute.Remove-R7-235-weka.filters.unsupervised.attribute.Remove-R1-2,4-6"/>
    <s v="RandomForrest"/>
    <n v="0.314"/>
    <n v="0.39300000000000002"/>
    <n v="0.30099999999999999"/>
    <n v="0.314"/>
    <n v="0.29299999999999998"/>
    <n v="-0.08"/>
    <n v="0.46700000000000003"/>
    <n v="0.35599999999999998"/>
    <n v="1.036"/>
    <n v="33"/>
    <n v="0.879"/>
  </r>
  <r>
    <s v="h3a"/>
    <x v="1"/>
    <x v="3"/>
    <x v="1"/>
    <s v="20180909_h3a_bzr-weka.filters.unsupervised.attribute.Remove-R1,3,7-21,24-89-weka.filters.unsupervised.attribute.Remove-R1-2,4-6"/>
    <s v="RandomForrest"/>
    <n v="0.32800000000000001"/>
    <n v="0.378"/>
    <n v="0.317"/>
    <n v="0.32800000000000001"/>
    <n v="0.31"/>
    <n v="-4.8000000000000001E-2"/>
    <n v="0.443"/>
    <n v="0.32100000000000001"/>
    <n v="1.026"/>
    <n v="34"/>
    <n v="0.92999999999999994"/>
  </r>
  <r>
    <s v="h3a"/>
    <x v="1"/>
    <x v="3"/>
    <x v="2"/>
    <s v="20180909_h3a_bzr-weka.filters.unsupervised.attribute.Remove-R1,3,7-21,24-89-weka.filters.unsupervised.attribute.Remove-R236-464-weka.filters.unsupervised.attribute.Remove-R1-2,4-6"/>
    <s v="RandomForrest"/>
    <n v="0.29899999999999999"/>
    <n v="0.39900000000000002"/>
    <n v="0.25800000000000001"/>
    <n v="0.29899999999999999"/>
    <n v="0.26500000000000001"/>
    <n v="-0.11"/>
    <n v="0.45200000000000001"/>
    <n v="0.32300000000000001"/>
    <n v="0.92999999999999994"/>
    <n v="35"/>
    <n v="0.79500000000000004"/>
  </r>
  <r>
    <s v="h3a"/>
    <x v="1"/>
    <x v="3"/>
    <x v="1"/>
    <s v="20180909_h3a_bzr-weka.filters.unsupervised.attribute.Remove-R1,3,7-21,24-89-weka.filters.unsupervised.attribute.Remove-R1-2,4-6"/>
    <s v="RandomTree"/>
    <n v="0.22600000000000001"/>
    <n v="0.40300000000000002"/>
    <n v="0.22900000000000001"/>
    <n v="0.22600000000000001"/>
    <n v="0.22700000000000001"/>
    <n v="-0.17599999999999999"/>
    <n v="0.41199999999999998"/>
    <n v="0.315"/>
    <n v="0.77800000000000002"/>
    <n v="36"/>
    <n v="0.68100000000000005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108">
  <r>
    <s v="h3c"/>
    <x v="0"/>
    <s v="dynamik_klasse_prj_bi"/>
    <s v="new only"/>
    <s v="20180909_h3c_bzr-weka.filters.unsupervised.attribute.Remove-R1,3,7-21,24-89-weka.filters.unsupervised.attribute.Remove-R236-464-weka.filters.unsupervised.attribute.Remove-R1,3-6"/>
    <s v="RandomForrest"/>
    <n v="0.67200000000000004"/>
    <n v="0.32800000000000001"/>
    <n v="0.67200000000000004"/>
    <n v="0.67200000000000004"/>
    <n v="0.67200000000000004"/>
    <n v="0.34399999999999997"/>
    <n v="0.745"/>
    <n v="0.74099999999999999"/>
    <n v="2.5020000000000002"/>
    <n v="1"/>
    <n v="1.3440000000000001"/>
  </r>
  <r>
    <s v="h3c"/>
    <x v="0"/>
    <s v="dynamik_klasse_prj_bi"/>
    <s v="all"/>
    <s v="20180909_h3c_bzr-weka.filters.unsupervised.attribute.Remove-R1,3,7-21,24-89-weka.filters.unsupervised.attribute.Remove-R1,3-7"/>
    <s v="RandomForrest"/>
    <n v="0.65700000000000003"/>
    <n v="0.34200000000000003"/>
    <n v="0.65800000000000003"/>
    <n v="0.65700000000000003"/>
    <n v="0.65700000000000003"/>
    <n v="0.314"/>
    <n v="0.74199999999999999"/>
    <n v="0.73"/>
    <n v="2.4430000000000001"/>
    <n v="2"/>
    <n v="1.3140000000000001"/>
  </r>
  <r>
    <s v="h3c"/>
    <x v="1"/>
    <s v="dynamik_klasse_prj_bi"/>
    <s v="ytd only"/>
    <s v="20180909_h3c_plr_distcalc-weka.filters.unsupervised.attribute.Remove-R1,3,7-21,24-89-weka.filters.unsupervised.attribute.Remove-R7-235-weka.filters.unsupervised.attribute.Remove-R1,3-6"/>
    <s v="RandomForrest"/>
    <n v="0.69"/>
    <n v="0.32"/>
    <n v="0.69099999999999995"/>
    <n v="0.69"/>
    <n v="0.68799999999999994"/>
    <n v="0.376"/>
    <n v="0.73499999999999999"/>
    <n v="0.71499999999999997"/>
    <n v="2.5139999999999998"/>
    <n v="1"/>
    <n v="1.3759999999999999"/>
  </r>
  <r>
    <s v="h3c"/>
    <x v="1"/>
    <s v="dynamik_klasse_prj_bi"/>
    <s v="new only"/>
    <s v="20180909_h3c_plr_distcalc-weka.filters.unsupervised.attribute.Remove-R1,3,7-21,24-89-weka.filters.unsupervised.attribute.Remove-R236-464-weka.filters.unsupervised.attribute.Remove-R1,3,5-6"/>
    <s v="RandomForrest"/>
    <n v="0.68300000000000005"/>
    <n v="0.32600000000000001"/>
    <n v="0.68300000000000005"/>
    <n v="0.68300000000000005"/>
    <n v="0.68200000000000005"/>
    <n v="0.36199999999999999"/>
    <n v="0.73299999999999998"/>
    <n v="0.71299999999999997"/>
    <n v="2.4900000000000002"/>
    <n v="2"/>
    <n v="1.3640000000000001"/>
  </r>
  <r>
    <s v="h3c"/>
    <x v="1"/>
    <s v="dynamik_klasse_prj_bi"/>
    <s v="all"/>
    <s v="20180909_h3c_plr_distcalc-weka.filters.unsupervised.attribute.Remove-R1,3,7-21,24-89-weka.filters.unsupervised.attribute.Remove-R1,3-6"/>
    <s v="RandomForrest"/>
    <n v="0.68300000000000005"/>
    <n v="0.32400000000000001"/>
    <n v="0.68300000000000005"/>
    <n v="0.68300000000000005"/>
    <n v="0.68200000000000005"/>
    <n v="0.36199999999999999"/>
    <n v="0.73"/>
    <n v="0.71299999999999997"/>
    <n v="2.4870000000000001"/>
    <n v="3"/>
    <n v="1.3640000000000001"/>
  </r>
  <r>
    <s v="h3c"/>
    <x v="0"/>
    <s v="dynamik_klasse_prj"/>
    <s v="new only"/>
    <s v="20180909_h3c_bzr-weka.filters.unsupervised.attribute.Remove-R1,3,7-21,24-89-weka.filters.unsupervised.attribute.Remove-R236-464-weka.filters.unsupervised.attribute.Remove-R2-6"/>
    <s v="RandomForrest"/>
    <n v="0.52600000000000002"/>
    <n v="0.28399999999999997"/>
    <n v="0.53"/>
    <n v="0.52600000000000002"/>
    <n v="0.51600000000000001"/>
    <n v="0.252"/>
    <n v="0.71599999999999997"/>
    <n v="0.59899999999999998"/>
    <n v="2.0830000000000002"/>
    <n v="8"/>
    <n v="1.548"/>
  </r>
  <r>
    <s v="h3c"/>
    <x v="0"/>
    <s v="dynamik_klasse_prj"/>
    <s v="ytd only"/>
    <s v="20180909_h3c_bzr-weka.filters.unsupervised.attribute.Remove-R1,3,7-21,24-89-weka.filters.unsupervised.attribute.Remove-R7-235-weka.filters.unsupervised.attribute.Remove-R2-6"/>
    <s v="RandomForrest"/>
    <n v="0.58399999999999996"/>
    <n v="0.254"/>
    <n v="0.6"/>
    <n v="0.58399999999999996"/>
    <n v="0.57799999999999996"/>
    <n v="0.34799999999999998"/>
    <n v="0.71499999999999997"/>
    <n v="0.59899999999999998"/>
    <n v="2.2400000000000002"/>
    <n v="4"/>
    <n v="1.734"/>
  </r>
  <r>
    <s v="h3c"/>
    <x v="0"/>
    <s v="dynamik_klasse_prj"/>
    <s v="all"/>
    <s v="20180909_h3c_bzr-weka.filters.unsupervised.attribute.Remove-R1,3,7-21,24-89-weka.filters.unsupervised.attribute.Remove-R2-6"/>
    <s v="RandomForrest"/>
    <n v="0.54"/>
    <n v="0.28799999999999998"/>
    <n v="0.57599999999999996"/>
    <n v="0.54"/>
    <n v="0.53900000000000003"/>
    <n v="0.27900000000000003"/>
    <n v="0.7"/>
    <n v="0.58699999999999997"/>
    <n v="2.105"/>
    <n v="7"/>
    <n v="1.617"/>
  </r>
  <r>
    <s v="h3c"/>
    <x v="0"/>
    <s v="dynamik_klasse_prj"/>
    <s v="new only"/>
    <s v="20180909_h3c_bzr-weka.filters.unsupervised.attribute.Remove-R1,3,7-21,24-89-weka.filters.unsupervised.attribute.Remove-R236-464-weka.filters.unsupervised.attribute.Remove-R2-6"/>
    <s v="LMT"/>
    <n v="0.54"/>
    <n v="0.251"/>
    <n v="0.54800000000000004"/>
    <n v="0.54"/>
    <n v="0.53800000000000003"/>
    <n v="0.29199999999999998"/>
    <n v="0.69399999999999995"/>
    <n v="0.55200000000000005"/>
    <n v="2.0760000000000001"/>
    <n v="9"/>
    <n v="1.6140000000000001"/>
  </r>
  <r>
    <s v="h3c"/>
    <x v="0"/>
    <s v="dynamik_klasse_prj_bi"/>
    <s v="ytd only"/>
    <s v="20180909_h3c_bzr-weka.filters.unsupervised.attribute.Remove-R1,3,7-21,24-89-weka.filters.unsupervised.attribute.Remove-R7-235-weka.filters.unsupervised.attribute.Remove-R1,3-6"/>
    <s v="RandomForrest"/>
    <n v="0.56200000000000006"/>
    <n v="0.438"/>
    <n v="0.56200000000000006"/>
    <n v="0.56200000000000006"/>
    <n v="0.56200000000000006"/>
    <n v="0.124"/>
    <n v="0.69299999999999995"/>
    <n v="0.69"/>
    <n v="2.069"/>
    <n v="10"/>
    <n v="1.1240000000000001"/>
  </r>
  <r>
    <s v="h3c"/>
    <x v="1"/>
    <s v="dynamik_klasse_prj"/>
    <s v="ytd only"/>
    <s v="20180909_h3c_plr_distcalc-weka.filters.unsupervised.attribute.Remove-R1,3,7-21,24-89-weka.filters.unsupervised.attribute.Remove-R7-235-weka.filters.unsupervised.attribute.Remove-R2-6"/>
    <s v="RandomForrest"/>
    <n v="0.51100000000000001"/>
    <n v="0.35399999999999998"/>
    <n v="0.51300000000000001"/>
    <n v="0.51100000000000001"/>
    <n v="0.49199999999999999"/>
    <n v="0.18"/>
    <n v="0.68799999999999994"/>
    <n v="0.53900000000000003"/>
    <n v="1.899"/>
    <n v="11"/>
    <n v="1.476"/>
  </r>
  <r>
    <s v="h3c"/>
    <x v="1"/>
    <s v="dynamik_klasse_prj"/>
    <s v="new only"/>
    <s v="20180909_h3c_plr_distcalc-weka.filters.unsupervised.attribute.Remove-R1,3,7-21,24-89-weka.filters.unsupervised.attribute.Remove-R236-464-weka.filters.unsupervised.attribute.Remove-R2-6"/>
    <s v="RandomForrest"/>
    <n v="0.52800000000000002"/>
    <n v="0.33300000000000002"/>
    <n v="0.52800000000000002"/>
    <n v="0.52800000000000002"/>
    <n v="0.51600000000000001"/>
    <n v="0.214"/>
    <n v="0.68500000000000005"/>
    <n v="0.54300000000000004"/>
    <n v="1.9580000000000002"/>
    <n v="7"/>
    <n v="1.548"/>
  </r>
  <r>
    <s v="h3c"/>
    <x v="1"/>
    <s v="dynamik_klasse_prj"/>
    <s v="all"/>
    <s v="20180909_h3c_plr_distcalc-weka.filters.unsupervised.attribute.Remove-R1,3,7-21,24-89-weka.filters.unsupervised.attribute.Remove-R2-6"/>
    <s v="RandomForrest"/>
    <n v="0.51800000000000002"/>
    <n v="0.34"/>
    <n v="0.51900000000000002"/>
    <n v="0.51800000000000002"/>
    <n v="0.505"/>
    <n v="0.19800000000000001"/>
    <n v="0.68100000000000005"/>
    <n v="0.53500000000000003"/>
    <n v="1.919"/>
    <n v="10"/>
    <n v="1.5150000000000001"/>
  </r>
  <r>
    <s v="h3c"/>
    <x v="0"/>
    <s v="dynamik_klasse_prj_bi"/>
    <s v="new only"/>
    <s v="20180909_h3c_bzr-weka.filters.unsupervised.attribute.Remove-R1,3,7-21,24-89-weka.filters.unsupervised.attribute.Remove-R236-464-weka.filters.unsupervised.attribute.Remove-R1,3-6"/>
    <s v="LMT"/>
    <n v="0.66400000000000003"/>
    <n v="0.33800000000000002"/>
    <n v="0.66500000000000004"/>
    <n v="0.66400000000000003"/>
    <n v="0.66300000000000003"/>
    <n v="0.32800000000000001"/>
    <n v="0.67700000000000005"/>
    <n v="0.64400000000000002"/>
    <n v="2.3120000000000003"/>
    <n v="3"/>
    <n v="1.3260000000000001"/>
  </r>
  <r>
    <s v="h3c"/>
    <x v="0"/>
    <s v="dynamik_klasse_prj_bi"/>
    <s v="all"/>
    <s v="20180909_h3c_bzr-weka.filters.unsupervised.attribute.Remove-R1,3,7-21,24-89-weka.filters.unsupervised.attribute.Remove-R1,3-7"/>
    <s v="LMT"/>
    <n v="0.63500000000000001"/>
    <n v="0.36699999999999999"/>
    <n v="0.63500000000000001"/>
    <n v="0.63500000000000001"/>
    <n v="0.63400000000000001"/>
    <n v="0.26900000000000002"/>
    <n v="0.66700000000000004"/>
    <n v="0.65300000000000002"/>
    <n v="2.2229999999999999"/>
    <n v="5"/>
    <n v="1.268"/>
  </r>
  <r>
    <s v="h3c"/>
    <x v="1"/>
    <s v="dynamik_klasse_prj_bi"/>
    <s v="new only"/>
    <s v="20180909_h3c_plr_distcalc-weka.filters.unsupervised.attribute.Remove-R1,3,7-21,24-89-weka.filters.unsupervised.attribute.Remove-R236-464-weka.filters.unsupervised.attribute.Remove-R1,3,5-6"/>
    <s v="LMT"/>
    <n v="0.63300000000000001"/>
    <n v="0.377"/>
    <n v="0.63200000000000001"/>
    <n v="0.63300000000000001"/>
    <n v="0.63100000000000001"/>
    <n v="0.26"/>
    <n v="0.66100000000000003"/>
    <n v="0.63400000000000001"/>
    <n v="2.1859999999999999"/>
    <n v="4"/>
    <n v="1.262"/>
  </r>
  <r>
    <s v="h3c"/>
    <x v="0"/>
    <s v="dynamik_klasse_prj"/>
    <s v="ytd only"/>
    <s v="20180909_h3c_bzr-weka.filters.unsupervised.attribute.Remove-R1,3,7-21,24-89-weka.filters.unsupervised.attribute.Remove-R7-235-weka.filters.unsupervised.attribute.Remove-R2-6"/>
    <s v="LMT"/>
    <n v="0.48199999999999998"/>
    <n v="0.29199999999999998"/>
    <n v="0.46500000000000002"/>
    <n v="0.48199999999999998"/>
    <n v="0.47"/>
    <n v="0.19"/>
    <n v="0.65"/>
    <n v="0.49"/>
    <n v="1.8"/>
    <n v="15"/>
    <n v="1.41"/>
  </r>
  <r>
    <s v="h3c"/>
    <x v="0"/>
    <s v="dynamik_klasse_prj_bi"/>
    <s v="all"/>
    <s v="20180909_h3c_bzr-weka.filters.unsupervised.attribute.Remove-R1,3,7-21,24-89-weka.filters.unsupervised.attribute.Remove-R1,3-7"/>
    <s v="RandomTree"/>
    <n v="0.63500000000000001"/>
    <n v="0.36299999999999999"/>
    <n v="0.63700000000000001"/>
    <n v="0.63500000000000001"/>
    <n v="0.63500000000000001"/>
    <n v="0.27200000000000002"/>
    <n v="0.63600000000000001"/>
    <n v="0.58699999999999997"/>
    <n v="2.13"/>
    <n v="6"/>
    <n v="1.27"/>
  </r>
  <r>
    <s v="h3c"/>
    <x v="1"/>
    <s v="dynamik_klasse_prj_bi"/>
    <s v="all"/>
    <s v="20180909_h3c_plr_distcalc-weka.filters.unsupervised.attribute.Remove-R1,3,7-21,24-89-weka.filters.unsupervised.attribute.Remove-R1,3-6"/>
    <s v="LMT"/>
    <n v="0.61"/>
    <n v="0.4"/>
    <n v="0.60899999999999999"/>
    <n v="0.61"/>
    <n v="0.60799999999999998"/>
    <n v="0.21299999999999999"/>
    <n v="0.63300000000000001"/>
    <n v="0.61199999999999999"/>
    <n v="2.0659999999999998"/>
    <n v="5"/>
    <n v="1.216"/>
  </r>
  <r>
    <s v="h3c"/>
    <x v="2"/>
    <s v="dynamik_klasse_prj_bi"/>
    <s v="new only"/>
    <s v="20180909_h3c_plr-weka.filters.unsupervised.attribute.Remove-R1,3,7-21,24-89-weka.filters.unsupervised.attribute.Remove-R236-464-weka.filters.unsupervised.attribute.Remove-R1,3-6"/>
    <s v="RandomForrest"/>
    <n v="0.60599999999999998"/>
    <n v="0.40600000000000003"/>
    <n v="0.60399999999999998"/>
    <n v="0.60599999999999998"/>
    <n v="0.60199999999999998"/>
    <n v="0.20300000000000001"/>
    <n v="0.626"/>
    <n v="0.60899999999999999"/>
    <n v="2.04"/>
    <n v="1"/>
    <n v="1.204"/>
  </r>
  <r>
    <s v="h3c"/>
    <x v="0"/>
    <s v="dynamik_klasse_prj"/>
    <s v="all"/>
    <s v="20180909_h3c_bzr-weka.filters.unsupervised.attribute.Remove-R1,3,7-21,24-89-weka.filters.unsupervised.attribute.Remove-R2-6"/>
    <s v="LMT"/>
    <n v="0.48899999999999999"/>
    <n v="0.28199999999999997"/>
    <n v="0.49"/>
    <n v="0.48899999999999999"/>
    <n v="0.48899999999999999"/>
    <n v="0.20699999999999999"/>
    <n v="0.622"/>
    <n v="0.46600000000000003"/>
    <n v="1.784"/>
    <n v="16"/>
    <n v="1.4670000000000001"/>
  </r>
  <r>
    <s v="h3c"/>
    <x v="1"/>
    <s v="dynamik_klasse_prj_bi"/>
    <s v="ytd only"/>
    <s v="20180909_h3c_plr_distcalc-weka.filters.unsupervised.attribute.Remove-R1,3,7-21,24-89-weka.filters.unsupervised.attribute.Remove-R7-235-weka.filters.unsupervised.attribute.Remove-R1,3-6"/>
    <s v="LMT"/>
    <n v="0.61499999999999999"/>
    <n v="0.39800000000000002"/>
    <n v="0.61299999999999999"/>
    <n v="0.61499999999999999"/>
    <n v="0.61099999999999999"/>
    <n v="0.221"/>
    <n v="0.621"/>
    <n v="0.6"/>
    <n v="2.0529999999999999"/>
    <n v="6"/>
    <n v="1.222"/>
  </r>
  <r>
    <s v="h3c"/>
    <x v="2"/>
    <s v="dynamik_klasse_prj_bi"/>
    <s v="ytd only"/>
    <s v="20180909_h3c_plr-weka.filters.unsupervised.attribute.Remove-R1,3,7-21,24-89-weka.filters.unsupervised.attribute.Remove-R7-235-weka.filters.unsupervised.attribute.Remove-R1,3-6"/>
    <s v="RandomForrest"/>
    <n v="0.58499999999999996"/>
    <n v="0.42699999999999999"/>
    <n v="0.58299999999999996"/>
    <n v="0.58499999999999996"/>
    <n v="0.58099999999999996"/>
    <n v="0.161"/>
    <n v="0.61399999999999999"/>
    <n v="0.61199999999999999"/>
    <n v="1.968"/>
    <n v="3"/>
    <n v="1.1619999999999999"/>
  </r>
  <r>
    <s v="h3c"/>
    <x v="2"/>
    <s v="dynamik_klasse_prj"/>
    <s v="all"/>
    <s v="20180909_h3c_plr-weka.filters.unsupervised.attribute.Remove-R1,3,7-21,24-89-weka.filters.unsupervised.attribute.Remove-R2-6"/>
    <s v="RandomForrest"/>
    <n v="0.47499999999999998"/>
    <n v="0.40500000000000003"/>
    <n v="0.378"/>
    <n v="0.47499999999999998"/>
    <n v="0.39900000000000002"/>
    <n v="7.0999999999999994E-2"/>
    <n v="0.61199999999999999"/>
    <n v="0.45900000000000002"/>
    <n v="1.5410000000000001"/>
    <n v="18"/>
    <n v="1.1970000000000001"/>
  </r>
  <r>
    <s v="h3c"/>
    <x v="2"/>
    <s v="dynamik_klasse_prj_bi"/>
    <s v="all"/>
    <s v="20180909_h3c_plr-weka.filters.unsupervised.attribute.Remove-R1,3,7-21,24-89-weka.filters.unsupervised.attribute.Remove-R1,3-6"/>
    <s v="RandomForrest"/>
    <n v="0.59399999999999997"/>
    <n v="0.41799999999999998"/>
    <n v="0.59199999999999997"/>
    <n v="0.59399999999999997"/>
    <n v="0.59"/>
    <n v="0.17899999999999999"/>
    <n v="0.61099999999999999"/>
    <n v="0.60199999999999998"/>
    <n v="1.9819999999999998"/>
    <n v="2"/>
    <n v="1.18"/>
  </r>
  <r>
    <s v="h3c"/>
    <x v="0"/>
    <s v="dynamik_klasse_prj_bi"/>
    <s v="new only"/>
    <s v="20180909_h3c_bzr-weka.filters.unsupervised.attribute.Remove-R1,3,7-21,24-89-weka.filters.unsupervised.attribute.Remove-R236-464-weka.filters.unsupervised.attribute.Remove-R1,3-6"/>
    <s v="RandomTree"/>
    <n v="0.61299999999999999"/>
    <n v="0.39300000000000002"/>
    <n v="0.62"/>
    <n v="0.61299999999999999"/>
    <n v="0.60399999999999998"/>
    <n v="0.23"/>
    <n v="0.61"/>
    <n v="0.56799999999999995"/>
    <n v="2.012"/>
    <n v="11"/>
    <n v="1.208"/>
  </r>
  <r>
    <s v="h3c"/>
    <x v="1"/>
    <s v="dynamik_klasse_prj"/>
    <s v="ytd only"/>
    <s v="20180909_h3c_plr_distcalc-weka.filters.unsupervised.attribute.Remove-R1,3,7-21,24-89-weka.filters.unsupervised.attribute.Remove-R7-235-weka.filters.unsupervised.attribute.Remove-R2-6"/>
    <s v="LMT"/>
    <n v="0.46100000000000002"/>
    <n v="0.41599999999999998"/>
    <n v="0.435"/>
    <n v="0.46100000000000002"/>
    <n v="0.40899999999999997"/>
    <n v="6.0999999999999999E-2"/>
    <n v="0.60799999999999998"/>
    <n v="0.46600000000000003"/>
    <n v="1.5439999999999998"/>
    <n v="25"/>
    <n v="1.2269999999999999"/>
  </r>
  <r>
    <s v="h3c"/>
    <x v="0"/>
    <s v="dynamik_klasse_prj_bi"/>
    <s v="ytd only"/>
    <s v="20180909_h3c_bzr-weka.filters.unsupervised.attribute.Remove-R1,3,7-21,24-89-weka.filters.unsupervised.attribute.Remove-R7-235-weka.filters.unsupervised.attribute.Remove-R1,3-6"/>
    <s v="RandomTree"/>
    <n v="0.60599999999999998"/>
    <n v="0.39500000000000002"/>
    <n v="0.60599999999999998"/>
    <n v="0.60599999999999998"/>
    <n v="0.60599999999999998"/>
    <n v="0.21099999999999999"/>
    <n v="0.60599999999999998"/>
    <n v="0.56399999999999995"/>
    <n v="1.9870000000000001"/>
    <n v="12"/>
    <n v="1.212"/>
  </r>
  <r>
    <s v="h3c"/>
    <x v="0"/>
    <s v="dynamik_klasse_prj"/>
    <s v="new only"/>
    <s v="20180909_h3c_bzr-weka.filters.unsupervised.attribute.Remove-R1,3,7-21,24-89-weka.filters.unsupervised.attribute.Remove-R236-464-weka.filters.unsupervised.attribute.Remove-R2-6"/>
    <s v="RandomTree"/>
    <n v="0.48199999999999998"/>
    <n v="0.27"/>
    <n v="0.48299999999999998"/>
    <n v="0.48199999999999998"/>
    <n v="0.47899999999999998"/>
    <n v="0.20699999999999999"/>
    <n v="0.60599999999999998"/>
    <n v="0.41699999999999998"/>
    <n v="1.7089999999999999"/>
    <n v="17"/>
    <n v="1.4369999999999998"/>
  </r>
  <r>
    <s v="h3c"/>
    <x v="2"/>
    <s v="dynamik_klasse_prj"/>
    <s v="ytd only"/>
    <s v="20180909_h3c_plr-weka.filters.unsupervised.attribute.Remove-R1,3,7-21,24-89-weka.filters.unsupervised.attribute.Remove-R7-235-weka.filters.unsupervised.attribute.Remove-R2-6"/>
    <s v="RandomForrest"/>
    <n v="0.47199999999999998"/>
    <n v="0.40400000000000003"/>
    <n v="0.443"/>
    <n v="0.47199999999999998"/>
    <n v="0.41399999999999998"/>
    <n v="8.5000000000000006E-2"/>
    <n v="0.60399999999999998"/>
    <n v="0.44"/>
    <n v="1.5429999999999999"/>
    <n v="17"/>
    <n v="1.242"/>
  </r>
  <r>
    <s v="h3c"/>
    <x v="1"/>
    <s v="own_idx_class"/>
    <s v="new only"/>
    <s v="20180909_h3c_plr_distcalc-weka.filters.unsupervised.attribute.Remove-R1,3,7-21,24-89-weka.filters.unsupervised.attribute.Remove-R236-464-weka.filters.unsupervised.attribute.Remove-R1-2,4-6"/>
    <s v="LMT"/>
    <n v="0.44500000000000001"/>
    <n v="0.28599999999999998"/>
    <n v="0.44500000000000001"/>
    <n v="0.44500000000000001"/>
    <n v="0.437"/>
    <n v="0.16200000000000001"/>
    <n v="0.60299999999999998"/>
    <n v="0.442"/>
    <n v="1.6439999999999999"/>
    <n v="19"/>
    <n v="1.3109999999999999"/>
  </r>
  <r>
    <s v="h3c"/>
    <x v="2"/>
    <s v="dynamik_klasse_prj"/>
    <s v="new only"/>
    <s v="20180909_h3c_plr-weka.filters.unsupervised.attribute.Remove-R1,3,7-21,24-89-weka.filters.unsupervised.attribute.Remove-R236-464-weka.filters.unsupervised.attribute.Remove-R2-6"/>
    <s v="RandomForrest"/>
    <n v="0.48199999999999998"/>
    <n v="0.4"/>
    <n v="0.44"/>
    <n v="0.48199999999999998"/>
    <n v="0.41799999999999998"/>
    <n v="9.9000000000000005E-2"/>
    <n v="0.60199999999999998"/>
    <n v="0.45100000000000001"/>
    <n v="1.57"/>
    <n v="13"/>
    <n v="1.254"/>
  </r>
  <r>
    <s v="h3c"/>
    <x v="1"/>
    <s v="own_idx_class"/>
    <s v="new only"/>
    <s v="20180909_h3c_plr_distcalc-weka.filters.unsupervised.attribute.Remove-R1,3,7-21,24-89-weka.filters.unsupervised.attribute.Remove-R236-464-weka.filters.unsupervised.attribute.Remove-R1-2,4-6"/>
    <s v="RandomForrest"/>
    <n v="0.42699999999999999"/>
    <n v="0.28999999999999998"/>
    <n v="0.42499999999999999"/>
    <n v="0.42699999999999999"/>
    <n v="0.42499999999999999"/>
    <n v="0.13700000000000001"/>
    <n v="0.60199999999999998"/>
    <n v="0.45"/>
    <n v="1.6140000000000001"/>
    <n v="21"/>
    <n v="1.2749999999999999"/>
  </r>
  <r>
    <s v="h3c"/>
    <x v="1"/>
    <s v="dynamik_klasse_prj"/>
    <s v="new only"/>
    <s v="20180909_h3c_plr_distcalc-weka.filters.unsupervised.attribute.Remove-R1,3,7-21,24-89-weka.filters.unsupervised.attribute.Remove-R236-464-weka.filters.unsupervised.attribute.Remove-R2-6"/>
    <s v="LMT"/>
    <n v="0.45900000000000002"/>
    <n v="0.38900000000000001"/>
    <n v="0.442"/>
    <n v="0.45900000000000002"/>
    <n v="0.433"/>
    <n v="8.1000000000000003E-2"/>
    <n v="0.60099999999999998"/>
    <n v="0.44700000000000001"/>
    <n v="1.5620000000000001"/>
    <n v="24"/>
    <n v="1.2989999999999999"/>
  </r>
  <r>
    <s v="h3c"/>
    <x v="1"/>
    <s v="own_idx_class"/>
    <s v="ytd only"/>
    <s v="20180909_h3c_plr_distcalc-weka.filters.unsupervised.attribute.Remove-R1,3,7-21,24-89-weka.filters.unsupervised.attribute.Remove-R7-235-weka.filters.unsupervised.attribute.Remove-R1-2,4-6"/>
    <s v="RandomForrest"/>
    <n v="0.41699999999999998"/>
    <n v="0.29599999999999999"/>
    <n v="0.41099999999999998"/>
    <n v="0.41699999999999998"/>
    <n v="0.41099999999999998"/>
    <n v="0.12"/>
    <n v="0.59899999999999998"/>
    <n v="0.439"/>
    <n v="1.569"/>
    <n v="23"/>
    <n v="1.2329999999999999"/>
  </r>
  <r>
    <s v="h3c"/>
    <x v="1"/>
    <s v="dynamik_klasse_prj_bi"/>
    <s v="all"/>
    <s v="20180909_h3c_plr_distcalc-weka.filters.unsupervised.attribute.Remove-R1,3,7-21,24-89-weka.filters.unsupervised.attribute.Remove-R1,3-6"/>
    <s v="RandomTree"/>
    <n v="0.59899999999999998"/>
    <n v="0.40500000000000003"/>
    <n v="0.59899999999999998"/>
    <n v="0.59899999999999998"/>
    <n v="0.59899999999999998"/>
    <n v="0.19400000000000001"/>
    <n v="0.59699999999999998"/>
    <n v="0.56000000000000005"/>
    <n v="1.95"/>
    <n v="8"/>
    <n v="1.198"/>
  </r>
  <r>
    <s v="h3c"/>
    <x v="0"/>
    <s v="own_idx_class_bi"/>
    <s v="new only"/>
    <s v="20180909_h3c_bzr-weka.filters.unsupervised.attribute.Remove-R1,3,7-21,24-89-weka.filters.unsupervised.attribute.Remove-R236-464-weka.filters.unsupervised.attribute.Remove-R1-3,5-6"/>
    <s v="RandomTree"/>
    <n v="0.59099999999999997"/>
    <n v="0.40799999999999997"/>
    <n v="0.59299999999999997"/>
    <n v="0.59099999999999997"/>
    <n v="0.59199999999999997"/>
    <n v="0.183"/>
    <n v="0.59199999999999997"/>
    <n v="0.55500000000000005"/>
    <n v="1.9220000000000002"/>
    <n v="13"/>
    <n v="1.1839999999999999"/>
  </r>
  <r>
    <s v="h3c"/>
    <x v="1"/>
    <s v="dynamik_klasse_prj_bi"/>
    <s v="new only"/>
    <s v="20180909_h3c_plr_distcalc-weka.filters.unsupervised.attribute.Remove-R1,3,7-21,24-89-weka.filters.unsupervised.attribute.Remove-R236-464-weka.filters.unsupervised.attribute.Remove-R1,3,5-6"/>
    <s v="RandomTree"/>
    <n v="0.59199999999999997"/>
    <n v="0.40899999999999997"/>
    <n v="0.59299999999999997"/>
    <n v="0.59199999999999997"/>
    <n v="0.59199999999999997"/>
    <n v="0.182"/>
    <n v="0.59099999999999997"/>
    <n v="0.55600000000000005"/>
    <n v="1.921"/>
    <n v="9"/>
    <n v="1.1839999999999999"/>
  </r>
  <r>
    <s v="h3c"/>
    <x v="1"/>
    <s v="dynamik_klasse_prj"/>
    <s v="all"/>
    <s v="20180909_h3c_plr_distcalc-weka.filters.unsupervised.attribute.Remove-R1,3,7-21,24-89-weka.filters.unsupervised.attribute.Remove-R2-6"/>
    <s v="LMT"/>
    <n v="0.47899999999999998"/>
    <n v="0.38300000000000001"/>
    <n v="0.46400000000000002"/>
    <n v="0.47899999999999998"/>
    <n v="0.44800000000000001"/>
    <n v="0.115"/>
    <n v="0.58699999999999997"/>
    <n v="0.42799999999999999"/>
    <n v="1.5779999999999998"/>
    <n v="22"/>
    <n v="1.3440000000000001"/>
  </r>
  <r>
    <s v="h3c"/>
    <x v="1"/>
    <s v="own_idx_class"/>
    <s v="all"/>
    <s v="20180909_h3c_plr_distcalc-weka.filters.unsupervised.attribute.Remove-R1,3,7-21,24-89-weka.filters.unsupervised.attribute.Remove-R1-2,4-6"/>
    <s v="RandomForrest"/>
    <n v="0.39700000000000002"/>
    <n v="0.308"/>
    <n v="0.39100000000000001"/>
    <n v="0.39700000000000002"/>
    <n v="0.39"/>
    <n v="8.7999999999999995E-2"/>
    <n v="0.58699999999999997"/>
    <n v="0.436"/>
    <n v="1.5009999999999999"/>
    <n v="32"/>
    <n v="1.17"/>
  </r>
  <r>
    <s v="h3c"/>
    <x v="1"/>
    <s v="own_idx_class"/>
    <s v="all"/>
    <s v="20180909_h3c_plr_distcalc-weka.filters.unsupervised.attribute.Remove-R1,3,7-21,24-89-weka.filters.unsupervised.attribute.Remove-R1-2,4-6"/>
    <s v="LMT"/>
    <n v="0.40799999999999997"/>
    <n v="0.30499999999999999"/>
    <n v="0.41"/>
    <n v="0.40799999999999997"/>
    <n v="0.40300000000000002"/>
    <n v="0.107"/>
    <n v="0.58299999999999996"/>
    <n v="0.41899999999999998"/>
    <n v="1.512"/>
    <n v="30"/>
    <n v="1.2090000000000001"/>
  </r>
  <r>
    <s v="h3c"/>
    <x v="1"/>
    <s v="own_idx_class_bi"/>
    <s v="new only"/>
    <s v="20180909_h3c_plr_distcalc-weka.filters.unsupervised.attribute.Remove-R1,3,7-21,24-89-weka.filters.unsupervised.attribute.Remove-R236-464-weka.filters.unsupervised.attribute.Remove-R1-3,5-6"/>
    <s v="LMT"/>
    <n v="0.55700000000000005"/>
    <n v="0.439"/>
    <n v="0.56000000000000005"/>
    <n v="0.55700000000000005"/>
    <n v="0.55700000000000005"/>
    <n v="0.11799999999999999"/>
    <n v="0.58199999999999996"/>
    <n v="0.55700000000000005"/>
    <n v="1.8140000000000001"/>
    <n v="12"/>
    <n v="1.1140000000000001"/>
  </r>
  <r>
    <s v="h3c"/>
    <x v="2"/>
    <s v="dynamik_klasse_prj_bi"/>
    <s v="ytd only"/>
    <s v="20180909_h3c_plr-weka.filters.unsupervised.attribute.Remove-R1,3,7-21,24-89-weka.filters.unsupervised.attribute.Remove-R7-235-weka.filters.unsupervised.attribute.Remove-R1,3-6"/>
    <s v="LMT"/>
    <n v="0.54400000000000004"/>
    <n v="0.46400000000000002"/>
    <n v="0.54200000000000004"/>
    <n v="0.54400000000000004"/>
    <n v="0.54200000000000004"/>
    <n v="0.08"/>
    <n v="0.57499999999999996"/>
    <n v="0.57199999999999995"/>
    <n v="1.7690000000000001"/>
    <n v="8"/>
    <n v="1.0840000000000001"/>
  </r>
  <r>
    <s v="h3c"/>
    <x v="2"/>
    <s v="dynamik_klasse_prj_bi"/>
    <s v="all"/>
    <s v="20180909_h3c_plr-weka.filters.unsupervised.attribute.Remove-R1,3,7-21,24-89-weka.filters.unsupervised.attribute.Remove-R1,3-6"/>
    <s v="LMT"/>
    <n v="0.55500000000000005"/>
    <n v="0.45800000000000002"/>
    <n v="0.55200000000000005"/>
    <n v="0.55500000000000005"/>
    <n v="0.55100000000000005"/>
    <n v="9.9000000000000005E-2"/>
    <n v="0.57399999999999995"/>
    <n v="0.56599999999999995"/>
    <n v="1.79"/>
    <n v="7"/>
    <n v="1.1020000000000001"/>
  </r>
  <r>
    <s v="h3c"/>
    <x v="0"/>
    <s v="own_idx_class"/>
    <s v="all"/>
    <s v="20180909_h3c_bzr-weka.filters.unsupervised.attribute.Remove-R1,3,7-21,24-89-weka.filters.unsupervised.attribute.Remove-R1-2,4-6"/>
    <s v="RandomForrest"/>
    <n v="0.42299999999999999"/>
    <n v="0.34399999999999997"/>
    <n v="0.436"/>
    <n v="0.42299999999999999"/>
    <n v="0.39500000000000002"/>
    <n v="9.6000000000000002E-2"/>
    <n v="0.56999999999999995"/>
    <n v="0.438"/>
    <n v="1.4989999999999999"/>
    <n v="22"/>
    <n v="1.1850000000000001"/>
  </r>
  <r>
    <s v="h3c"/>
    <x v="2"/>
    <s v="dynamik_klasse_prj_bi"/>
    <s v="ytd only"/>
    <s v="20180909_h3c_plr-weka.filters.unsupervised.attribute.Remove-R1,3,7-21,24-89-weka.filters.unsupervised.attribute.Remove-R7-235-weka.filters.unsupervised.attribute.Remove-R1,3-6"/>
    <s v="RandomTree"/>
    <n v="0.57299999999999995"/>
    <n v="0.43"/>
    <n v="0.57299999999999995"/>
    <n v="0.57299999999999995"/>
    <n v="0.57299999999999995"/>
    <n v="0.14299999999999999"/>
    <n v="0.56999999999999995"/>
    <n v="0.54200000000000004"/>
    <n v="1.8280000000000001"/>
    <n v="5"/>
    <n v="1.1459999999999999"/>
  </r>
  <r>
    <s v="h3c"/>
    <x v="2"/>
    <s v="dynamik_klasse_prj_bi"/>
    <s v="new only"/>
    <s v="20180909_h3c_plr-weka.filters.unsupervised.attribute.Remove-R1,3,7-21,24-89-weka.filters.unsupervised.attribute.Remove-R236-464-weka.filters.unsupervised.attribute.Remove-R1,3-6"/>
    <s v="RandomTree"/>
    <n v="0.56399999999999995"/>
    <n v="0.441"/>
    <n v="0.56399999999999995"/>
    <n v="0.56399999999999995"/>
    <n v="0.56399999999999995"/>
    <n v="0.124"/>
    <n v="0.56999999999999995"/>
    <n v="0.54200000000000004"/>
    <n v="1.8"/>
    <n v="6"/>
    <n v="1.1279999999999999"/>
  </r>
  <r>
    <s v="h3c"/>
    <x v="0"/>
    <s v="own_idx_class_bi"/>
    <s v="new only"/>
    <s v="20180909_h3c_bzr-weka.filters.unsupervised.attribute.Remove-R1,3,7-21,24-89-weka.filters.unsupervised.attribute.Remove-R236-464-weka.filters.unsupervised.attribute.Remove-R1-3,5-6"/>
    <s v="LMT"/>
    <n v="0.56899999999999995"/>
    <n v="0.42299999999999999"/>
    <n v="0.57599999999999996"/>
    <n v="0.56899999999999995"/>
    <n v="0.56799999999999995"/>
    <n v="0.14699999999999999"/>
    <n v="0.56799999999999995"/>
    <n v="0.57699999999999996"/>
    <n v="1.8599999999999999"/>
    <n v="14"/>
    <n v="1.1359999999999999"/>
  </r>
  <r>
    <s v="h3c"/>
    <x v="2"/>
    <s v="dynamik_klasse_prj"/>
    <s v="new only"/>
    <s v="20180909_h3c_plr-weka.filters.unsupervised.attribute.Remove-R1,3,7-21,24-89-weka.filters.unsupervised.attribute.Remove-R236-464-weka.filters.unsupervised.attribute.Remove-R2-6"/>
    <s v="RandomTree"/>
    <n v="0.44500000000000001"/>
    <n v="0.311"/>
    <n v="0.44800000000000001"/>
    <n v="0.44500000000000001"/>
    <n v="0.44600000000000001"/>
    <n v="0.13400000000000001"/>
    <n v="0.56499999999999995"/>
    <n v="0.40300000000000002"/>
    <n v="1.548"/>
    <n v="16"/>
    <n v="1.3380000000000001"/>
  </r>
  <r>
    <s v="h3c"/>
    <x v="2"/>
    <s v="dynamik_klasse_prj_bi"/>
    <s v="new only"/>
    <s v="20180909_h3c_plr-weka.filters.unsupervised.attribute.Remove-R1,3,7-21,24-89-weka.filters.unsupervised.attribute.Remove-R236-464-weka.filters.unsupervised.attribute.Remove-R1,3-6"/>
    <s v="LMT"/>
    <n v="0.58499999999999996"/>
    <n v="0.432"/>
    <n v="0.58299999999999996"/>
    <n v="0.58499999999999996"/>
    <n v="0.57699999999999996"/>
    <n v="0.158"/>
    <n v="0.56399999999999995"/>
    <n v="0.54400000000000004"/>
    <n v="1.843"/>
    <n v="4"/>
    <n v="1.1539999999999999"/>
  </r>
  <r>
    <s v="h3c"/>
    <x v="0"/>
    <s v="dynamik_klasse_prj"/>
    <s v="ytd only"/>
    <s v="20180909_h3c_bzr-weka.filters.unsupervised.attribute.Remove-R1,3,7-21,24-89-weka.filters.unsupervised.attribute.Remove-R7-235-weka.filters.unsupervised.attribute.Remove-R2-6"/>
    <s v="RandomTree"/>
    <n v="0.41599999999999998"/>
    <n v="0.29199999999999998"/>
    <n v="0.43"/>
    <n v="0.41599999999999998"/>
    <n v="0.41899999999999998"/>
    <n v="0.124"/>
    <n v="0.56200000000000006"/>
    <n v="0.38400000000000001"/>
    <n v="1.4889999999999999"/>
    <n v="23"/>
    <n v="1.2569999999999999"/>
  </r>
  <r>
    <s v="h3c"/>
    <x v="1"/>
    <s v="dynamik_klasse_prj"/>
    <s v="ytd only"/>
    <s v="20180909_h3c_plr_distcalc-weka.filters.unsupervised.attribute.Remove-R1,3,7-21,24-89-weka.filters.unsupervised.attribute.Remove-R7-235-weka.filters.unsupervised.attribute.Remove-R2-6"/>
    <s v="RandomTree"/>
    <n v="0.45600000000000002"/>
    <n v="0.33300000000000002"/>
    <n v="0.45200000000000001"/>
    <n v="0.45600000000000002"/>
    <n v="0.45300000000000001"/>
    <n v="0.126"/>
    <n v="0.56200000000000006"/>
    <n v="0.4"/>
    <n v="1.5409999999999999"/>
    <n v="27"/>
    <n v="1.359"/>
  </r>
  <r>
    <s v="h3c"/>
    <x v="1"/>
    <s v="own_idx_class"/>
    <s v="ytd only"/>
    <s v="20180909_h3c_plr_distcalc-weka.filters.unsupervised.attribute.Remove-R1,3,7-21,24-89-weka.filters.unsupervised.attribute.Remove-R7-235-weka.filters.unsupervised.attribute.Remove-R1-2,4-6"/>
    <s v="LMT"/>
    <n v="0.39400000000000002"/>
    <n v="0.312"/>
    <n v="0.38800000000000001"/>
    <n v="0.39400000000000002"/>
    <n v="0.38400000000000001"/>
    <n v="8.3000000000000004E-2"/>
    <n v="0.56200000000000006"/>
    <n v="0.38"/>
    <n v="1.4090000000000003"/>
    <n v="33"/>
    <n v="1.1520000000000001"/>
  </r>
  <r>
    <s v="h3c"/>
    <x v="1"/>
    <s v="dynamik_klasse_prj"/>
    <s v="all"/>
    <s v="20180909_h3c_plr_distcalc-weka.filters.unsupervised.attribute.Remove-R1,3,7-21,24-89-weka.filters.unsupervised.attribute.Remove-R2-6"/>
    <s v="RandomTree"/>
    <n v="0.45200000000000001"/>
    <n v="0.33300000000000002"/>
    <n v="0.44700000000000001"/>
    <n v="0.45200000000000001"/>
    <n v="0.44900000000000001"/>
    <n v="0.121"/>
    <n v="0.55900000000000005"/>
    <n v="0.39900000000000002"/>
    <n v="1.528"/>
    <n v="29"/>
    <n v="1.347"/>
  </r>
  <r>
    <s v="h3c"/>
    <x v="1"/>
    <s v="own_idx_class_bi"/>
    <s v="ytd only"/>
    <s v="20180909_h3c_plr_distcalc-weka.filters.unsupervised.attribute.Remove-R1,3,7-21,24-89-weka.filters.unsupervised.attribute.Remove-R7-235-weka.filters.unsupervised.attribute.Remove-R1-3,5-6"/>
    <s v="RandomForrest"/>
    <n v="0.56699999999999995"/>
    <n v="0.438"/>
    <n v="0.56499999999999995"/>
    <n v="0.56699999999999995"/>
    <n v="0.56499999999999995"/>
    <n v="0.129"/>
    <n v="0.55700000000000005"/>
    <n v="0.54800000000000004"/>
    <n v="1.7989999999999999"/>
    <n v="13"/>
    <n v="1.1299999999999999"/>
  </r>
  <r>
    <s v="h3c"/>
    <x v="1"/>
    <s v="dynamik_klasse_prj"/>
    <s v="new only"/>
    <s v="20180909_h3c_plr_distcalc-weka.filters.unsupervised.attribute.Remove-R1,3,7-21,24-89-weka.filters.unsupervised.attribute.Remove-R236-464-weka.filters.unsupervised.attribute.Remove-R2-6"/>
    <s v="RandomTree"/>
    <n v="0.443"/>
    <n v="0.32900000000000001"/>
    <n v="0.443"/>
    <n v="0.443"/>
    <n v="0.443"/>
    <n v="0.114"/>
    <n v="0.55700000000000005"/>
    <n v="0.39700000000000002"/>
    <n v="1.5110000000000001"/>
    <n v="31"/>
    <n v="1.329"/>
  </r>
  <r>
    <s v="h3c"/>
    <x v="2"/>
    <s v="dynamik_klasse_prj"/>
    <s v="new only"/>
    <s v="20180909_h3c_plr-weka.filters.unsupervised.attribute.Remove-R1,3,7-21,24-89-weka.filters.unsupervised.attribute.Remove-R236-464-weka.filters.unsupervised.attribute.Remove-R2-6"/>
    <s v="LMT"/>
    <n v="0.47199999999999998"/>
    <n v="0.44700000000000001"/>
    <n v="0.40899999999999997"/>
    <n v="0.47199999999999998"/>
    <n v="0.36499999999999999"/>
    <n v="4.4999999999999998E-2"/>
    <n v="0.55600000000000005"/>
    <n v="0.41099999999999998"/>
    <n v="1.377"/>
    <n v="23"/>
    <n v="1.095"/>
  </r>
  <r>
    <s v="h3c"/>
    <x v="1"/>
    <s v="dynamik_klasse_prj_bi"/>
    <s v="ytd only"/>
    <s v="20180909_h3c_plr_distcalc-weka.filters.unsupervised.attribute.Remove-R1,3,7-21,24-89-weka.filters.unsupervised.attribute.Remove-R7-235-weka.filters.unsupervised.attribute.Remove-R1,3-6"/>
    <s v="RandomTree"/>
    <n v="0.55700000000000005"/>
    <n v="0.44500000000000001"/>
    <n v="0.55800000000000005"/>
    <n v="0.55700000000000005"/>
    <n v="0.55800000000000005"/>
    <n v="0.112"/>
    <n v="0.55600000000000005"/>
    <n v="0.53300000000000003"/>
    <n v="1.7589999999999999"/>
    <n v="14"/>
    <n v="1.1160000000000001"/>
  </r>
  <r>
    <s v="h3c"/>
    <x v="1"/>
    <s v="own_idx_class_bi"/>
    <s v="new only"/>
    <s v="20180909_h3c_plr_distcalc-weka.filters.unsupervised.attribute.Remove-R1,3,7-21,24-89-weka.filters.unsupervised.attribute.Remove-R236-464-weka.filters.unsupervised.attribute.Remove-R1-3,5-6"/>
    <s v="RandomForrest"/>
    <n v="0.53200000000000003"/>
    <n v="0.47399999999999998"/>
    <n v="0.53"/>
    <n v="0.53200000000000003"/>
    <n v="0.53"/>
    <n v="5.8999999999999997E-2"/>
    <n v="0.55500000000000005"/>
    <n v="0.55500000000000005"/>
    <n v="1.6990000000000003"/>
    <n v="15"/>
    <n v="1.06"/>
  </r>
  <r>
    <s v="h3c"/>
    <x v="2"/>
    <s v="dynamik_klasse_prj"/>
    <s v="all"/>
    <s v="20180909_h3c_plr-weka.filters.unsupervised.attribute.Remove-R1,3,7-21,24-89-weka.filters.unsupervised.attribute.Remove-R2-6"/>
    <s v="LMT"/>
    <n v="0.46300000000000002"/>
    <n v="0.45"/>
    <n v="0.39800000000000002"/>
    <n v="0.46300000000000002"/>
    <n v="0.36399999999999999"/>
    <n v="2.1999999999999999E-2"/>
    <n v="0.55300000000000005"/>
    <n v="0.40899999999999997"/>
    <n v="1.3480000000000001"/>
    <n v="26"/>
    <n v="1.0920000000000001"/>
  </r>
  <r>
    <s v="h3c"/>
    <x v="1"/>
    <s v="own_idx_class_bi"/>
    <s v="all"/>
    <s v="20180909_h3c_plr_distcalc-weka.filters.unsupervised.attribute.Remove-R1,3,7-21,24-89-weka.filters.unsupervised.attribute.Remove-R1-3,5-6"/>
    <s v="RandomForrest"/>
    <n v="0.52100000000000002"/>
    <n v="0.48499999999999999"/>
    <n v="0.51900000000000002"/>
    <n v="0.52100000000000002"/>
    <n v="0.51900000000000002"/>
    <n v="3.5999999999999997E-2"/>
    <n v="0.55000000000000004"/>
    <n v="0.55300000000000005"/>
    <n v="1.6579999999999999"/>
    <n v="16"/>
    <n v="1.038"/>
  </r>
  <r>
    <s v="h3c"/>
    <x v="2"/>
    <s v="own_idx_class_bi"/>
    <s v="ytd only"/>
    <s v="20180909_h3c_plr-weka.filters.unsupervised.attribute.Remove-R1,3,7-21,24-89-weka.filters.unsupervised.attribute.Remove-R7-235-weka.filters.unsupervised.attribute.Remove-R1-3,5-6"/>
    <s v="LMT"/>
    <n v="0.54100000000000004"/>
    <n v="0.46700000000000003"/>
    <n v="0.53900000000000003"/>
    <n v="0.54100000000000004"/>
    <n v="0.53700000000000003"/>
    <n v="7.4999999999999997E-2"/>
    <n v="0.54900000000000004"/>
    <n v="0.54100000000000004"/>
    <n v="1.702"/>
    <n v="9"/>
    <n v="1.0740000000000001"/>
  </r>
  <r>
    <s v="h3c"/>
    <x v="2"/>
    <s v="own_idx_class"/>
    <s v="ytd only"/>
    <s v="20180909_h3c_plr-weka.filters.unsupervised.attribute.Remove-R1,3,7-21,24-89-weka.filters.unsupervised.attribute.Remove-R7-235-weka.filters.unsupervised.attribute.Remove-R1-2,4-6"/>
    <s v="RandomForrest"/>
    <n v="0.35599999999999998"/>
    <n v="0.32900000000000001"/>
    <n v="0.34799999999999998"/>
    <n v="0.35599999999999998"/>
    <n v="0.34899999999999998"/>
    <n v="2.5999999999999999E-2"/>
    <n v="0.54400000000000004"/>
    <n v="0.36099999999999999"/>
    <n v="1.28"/>
    <n v="31"/>
    <n v="1.0469999999999999"/>
  </r>
  <r>
    <s v="h3c"/>
    <x v="0"/>
    <s v="own_idx_class"/>
    <s v="ytd only"/>
    <s v="20180909_h3c_bzr-weka.filters.unsupervised.attribute.Remove-R1,3,7-21,24-89-weka.filters.unsupervised.attribute.Remove-R7-235-weka.filters.unsupervised.attribute.Remove-R1-2,4-6"/>
    <s v="RandomForrest"/>
    <n v="0.41599999999999998"/>
    <n v="0.33200000000000002"/>
    <n v="0.40300000000000002"/>
    <n v="0.41599999999999998"/>
    <n v="0.39300000000000002"/>
    <n v="0.09"/>
    <n v="0.54100000000000004"/>
    <n v="0.4"/>
    <n v="1.4239999999999999"/>
    <n v="27"/>
    <n v="1.179"/>
  </r>
  <r>
    <s v="h3c"/>
    <x v="0"/>
    <s v="own_idx_class"/>
    <s v="ytd only"/>
    <s v="20180909_h3c_bzr-weka.filters.unsupervised.attribute.Remove-R1,3,7-21,24-89-weka.filters.unsupervised.attribute.Remove-R7-235-weka.filters.unsupervised.attribute.Remove-R1-2,4-6"/>
    <s v="RandomTree"/>
    <n v="0.39400000000000002"/>
    <n v="0.317"/>
    <n v="0.39600000000000002"/>
    <n v="0.39400000000000002"/>
    <n v="0.39300000000000002"/>
    <n v="7.6999999999999999E-2"/>
    <n v="0.53800000000000003"/>
    <n v="0.36299999999999999"/>
    <n v="1.371"/>
    <n v="30"/>
    <n v="1.179"/>
  </r>
  <r>
    <s v="h3c"/>
    <x v="2"/>
    <s v="dynamik_klasse_prj_bi"/>
    <s v="all"/>
    <s v="20180909_h3c_plr-weka.filters.unsupervised.attribute.Remove-R1,3,7-21,24-89-weka.filters.unsupervised.attribute.Remove-R1,3-6"/>
    <s v="RandomTree"/>
    <n v="0.53700000000000003"/>
    <n v="0.46400000000000002"/>
    <n v="0.53800000000000003"/>
    <n v="0.53700000000000003"/>
    <n v="0.53700000000000003"/>
    <n v="7.2999999999999995E-2"/>
    <n v="0.53700000000000003"/>
    <n v="0.52200000000000002"/>
    <n v="1.669"/>
    <n v="10"/>
    <n v="1.0740000000000001"/>
  </r>
  <r>
    <s v="h3c"/>
    <x v="1"/>
    <s v="own_idx_class_bi"/>
    <s v="ytd only"/>
    <s v="20180909_h3c_plr_distcalc-weka.filters.unsupervised.attribute.Remove-R1,3,7-21,24-89-weka.filters.unsupervised.attribute.Remove-R7-235-weka.filters.unsupervised.attribute.Remove-R1-3,5-6"/>
    <s v="LMT"/>
    <n v="0.52800000000000002"/>
    <n v="0.47199999999999998"/>
    <n v="0.52900000000000003"/>
    <n v="0.52800000000000002"/>
    <n v="0.52800000000000002"/>
    <n v="5.6000000000000001E-2"/>
    <n v="0.53500000000000003"/>
    <n v="0.53600000000000003"/>
    <n v="1.6550000000000002"/>
    <n v="17"/>
    <n v="1.056"/>
  </r>
  <r>
    <s v="h3c"/>
    <x v="2"/>
    <s v="dynamik_klasse_prj"/>
    <s v="ytd only"/>
    <s v="20180909_h3c_plr-weka.filters.unsupervised.attribute.Remove-R1,3,7-21,24-89-weka.filters.unsupervised.attribute.Remove-R7-235-weka.filters.unsupervised.attribute.Remove-R2-6"/>
    <s v="LMT"/>
    <n v="0.47"/>
    <n v="0.46200000000000002"/>
    <n v="0.372"/>
    <n v="0.47"/>
    <n v="0.34300000000000003"/>
    <n v="1.2999999999999999E-2"/>
    <n v="0.53400000000000003"/>
    <n v="0.39300000000000002"/>
    <n v="1.2830000000000001"/>
    <n v="30"/>
    <n v="1.0290000000000001"/>
  </r>
  <r>
    <s v="h3c"/>
    <x v="1"/>
    <s v="own_idx_class_bi"/>
    <s v="ytd only"/>
    <s v="20180909_h3c_plr_distcalc-weka.filters.unsupervised.attribute.Remove-R1,3,7-21,24-89-weka.filters.unsupervised.attribute.Remove-R7-235-weka.filters.unsupervised.attribute.Remove-R1-3,5-6"/>
    <s v="RandomTree"/>
    <n v="0.53400000000000003"/>
    <n v="0.46800000000000003"/>
    <n v="0.53400000000000003"/>
    <n v="0.53400000000000003"/>
    <n v="0.53400000000000003"/>
    <n v="6.7000000000000004E-2"/>
    <n v="0.53300000000000003"/>
    <n v="0.51900000000000002"/>
    <n v="1.653"/>
    <n v="18"/>
    <n v="1.0680000000000001"/>
  </r>
  <r>
    <s v="h3c"/>
    <x v="2"/>
    <s v="own_idx_class_bi"/>
    <s v="new only"/>
    <s v="20180909_h3c_plr-weka.filters.unsupervised.attribute.Remove-R1,3,7-21,24-89-weka.filters.unsupervised.attribute.Remove-R236-464-weka.filters.unsupervised.attribute.Remove-R1-3,5-6"/>
    <s v="RandomForrest"/>
    <n v="0.51800000000000002"/>
    <n v="0.48699999999999999"/>
    <n v="0.51700000000000002"/>
    <n v="0.51800000000000002"/>
    <n v="0.51700000000000002"/>
    <n v="3.1E-2"/>
    <n v="0.53200000000000003"/>
    <n v="0.52800000000000002"/>
    <n v="1.6080000000000001"/>
    <n v="11"/>
    <n v="1.034"/>
  </r>
  <r>
    <s v="h3c"/>
    <x v="0"/>
    <s v="own_idx_class"/>
    <s v="new only"/>
    <s v="20180909_h3c_bzr-weka.filters.unsupervised.attribute.Remove-R1,3,7-21,24-89-weka.filters.unsupervised.attribute.Remove-R236-464-weka.filters.unsupervised.attribute.Remove-R1-2,4-6"/>
    <s v="RandomForrest"/>
    <n v="0.34300000000000003"/>
    <n v="0.374"/>
    <n v="0.32100000000000001"/>
    <n v="0.34300000000000003"/>
    <n v="0.32100000000000001"/>
    <n v="-3.5000000000000003E-2"/>
    <n v="0.52900000000000003"/>
    <n v="0.38900000000000001"/>
    <n v="1.2040000000000002"/>
    <n v="34"/>
    <n v="0.96300000000000008"/>
  </r>
  <r>
    <s v="h3c"/>
    <x v="2"/>
    <s v="own_idx_class"/>
    <s v="all"/>
    <s v="20180909_h3c_plr-weka.filters.unsupervised.attribute.Remove-R1,3,7-21,24-89-weka.filters.unsupervised.attribute.Remove-R1-2,4-6"/>
    <s v="RandomTree"/>
    <n v="0.372"/>
    <n v="0.316"/>
    <n v="0.371"/>
    <n v="0.372"/>
    <n v="0.37"/>
    <n v="5.6000000000000001E-2"/>
    <n v="0.52900000000000003"/>
    <n v="0.35"/>
    <n v="1.3050000000000002"/>
    <n v="27"/>
    <n v="1.1099999999999999"/>
  </r>
  <r>
    <s v="h3c"/>
    <x v="1"/>
    <s v="own_idx_class_bi"/>
    <s v="new only"/>
    <s v="20180909_h3c_plr_distcalc-weka.filters.unsupervised.attribute.Remove-R1,3,7-21,24-89-weka.filters.unsupervised.attribute.Remove-R236-464-weka.filters.unsupervised.attribute.Remove-R1-3,5-6"/>
    <s v="RandomTree"/>
    <n v="0.53"/>
    <n v="0.47299999999999998"/>
    <n v="0.53"/>
    <n v="0.53"/>
    <n v="0.53"/>
    <n v="5.7000000000000002E-2"/>
    <n v="0.52900000000000003"/>
    <n v="0.51600000000000001"/>
    <n v="1.6320000000000001"/>
    <n v="20"/>
    <n v="1.06"/>
  </r>
  <r>
    <s v="h3c"/>
    <x v="2"/>
    <s v="dynamik_klasse_prj"/>
    <s v="all"/>
    <s v="20180909_h3c_plr-weka.filters.unsupervised.attribute.Remove-R1,3,7-21,24-89-weka.filters.unsupervised.attribute.Remove-R2-6"/>
    <s v="RandomTree"/>
    <n v="0.40799999999999997"/>
    <n v="0.34799999999999998"/>
    <n v="0.40400000000000003"/>
    <n v="0.40799999999999997"/>
    <n v="0.40600000000000003"/>
    <n v="0.06"/>
    <n v="0.52800000000000002"/>
    <n v="0.38"/>
    <n v="1.3740000000000001"/>
    <n v="24"/>
    <n v="1.218"/>
  </r>
  <r>
    <s v="h3c"/>
    <x v="2"/>
    <s v="dynamik_klasse_prj"/>
    <s v="ytd only"/>
    <s v="20180909_h3c_plr-weka.filters.unsupervised.attribute.Remove-R1,3,7-21,24-89-weka.filters.unsupervised.attribute.Remove-R7-235-weka.filters.unsupervised.attribute.Remove-R2-6"/>
    <s v="RandomTree"/>
    <n v="0.39700000000000002"/>
    <n v="0.34100000000000003"/>
    <n v="0.40200000000000002"/>
    <n v="0.39700000000000002"/>
    <n v="0.39900000000000002"/>
    <n v="5.5E-2"/>
    <n v="0.52800000000000002"/>
    <n v="0.38200000000000001"/>
    <n v="1.3639999999999999"/>
    <n v="25"/>
    <n v="1.1970000000000001"/>
  </r>
  <r>
    <s v="h3c"/>
    <x v="2"/>
    <s v="own_idx_class_bi"/>
    <s v="ytd only"/>
    <s v="20180909_h3c_plr-weka.filters.unsupervised.attribute.Remove-R1,3,7-21,24-89-weka.filters.unsupervised.attribute.Remove-R7-235-weka.filters.unsupervised.attribute.Remove-R1-3,5-6"/>
    <s v="RandomForrest"/>
    <n v="0.52100000000000002"/>
    <n v="0.48699999999999999"/>
    <n v="0.51800000000000002"/>
    <n v="0.52100000000000002"/>
    <n v="0.51700000000000002"/>
    <n v="3.4000000000000002E-2"/>
    <n v="0.52800000000000002"/>
    <n v="0.52300000000000002"/>
    <n v="1.6020000000000003"/>
    <n v="12"/>
    <n v="1.034"/>
  </r>
  <r>
    <s v="h3c"/>
    <x v="0"/>
    <s v="own_idx_class"/>
    <s v="new only"/>
    <s v="20180909_h3c_bzr-weka.filters.unsupervised.attribute.Remove-R1,3,7-21,24-89-weka.filters.unsupervised.attribute.Remove-R236-464-weka.filters.unsupervised.attribute.Remove-R1-2,4-6"/>
    <s v="LMT"/>
    <n v="0.36499999999999999"/>
    <n v="0.34899999999999998"/>
    <n v="0.35499999999999998"/>
    <n v="0.36499999999999999"/>
    <n v="0.35099999999999998"/>
    <n v="1.7999999999999999E-2"/>
    <n v="0.52700000000000002"/>
    <n v="0.38700000000000001"/>
    <n v="1.2829999999999999"/>
    <n v="31"/>
    <n v="1.0529999999999999"/>
  </r>
  <r>
    <s v="h3c"/>
    <x v="2"/>
    <s v="own_idx_class"/>
    <s v="ytd only"/>
    <s v="20180909_h3c_plr-weka.filters.unsupervised.attribute.Remove-R1,3,7-21,24-89-weka.filters.unsupervised.attribute.Remove-R7-235-weka.filters.unsupervised.attribute.Remove-R1-2,4-6"/>
    <s v="RandomTree"/>
    <n v="0.372"/>
    <n v="0.317"/>
    <n v="0.372"/>
    <n v="0.372"/>
    <n v="0.371"/>
    <n v="5.5E-2"/>
    <n v="0.52700000000000002"/>
    <n v="0.34799999999999998"/>
    <n v="1.3010000000000002"/>
    <n v="28"/>
    <n v="1.113"/>
  </r>
  <r>
    <s v="h3c"/>
    <x v="0"/>
    <s v="own_idx_class"/>
    <s v="all"/>
    <s v="20180909_h3c_bzr-weka.filters.unsupervised.attribute.Remove-R1,3,7-21,24-89-weka.filters.unsupervised.attribute.Remove-R1-2,4-6"/>
    <s v="LMT"/>
    <n v="0.40100000000000002"/>
    <n v="0.33100000000000002"/>
    <n v="0.39"/>
    <n v="0.40100000000000002"/>
    <n v="0.38800000000000001"/>
    <n v="7.2999999999999995E-2"/>
    <n v="0.52400000000000002"/>
    <n v="0.38900000000000001"/>
    <n v="1.3740000000000001"/>
    <n v="29"/>
    <n v="1.1640000000000001"/>
  </r>
  <r>
    <s v="h3c"/>
    <x v="1"/>
    <s v="own_idx_class"/>
    <s v="new only"/>
    <s v="20180909_h3c_plr_distcalc-weka.filters.unsupervised.attribute.Remove-R1,3,7-21,24-89-weka.filters.unsupervised.attribute.Remove-R236-464-weka.filters.unsupervised.attribute.Remove-R1-2,4-6"/>
    <s v="RandomTree"/>
    <n v="0.36499999999999999"/>
    <n v="0.317"/>
    <n v="0.36599999999999999"/>
    <n v="0.36499999999999999"/>
    <n v="0.36499999999999999"/>
    <n v="4.8000000000000001E-2"/>
    <n v="0.52400000000000002"/>
    <n v="0.34699999999999998"/>
    <n v="1.284"/>
    <n v="34"/>
    <n v="1.095"/>
  </r>
  <r>
    <s v="h3c"/>
    <x v="2"/>
    <s v="own_idx_class"/>
    <s v="new only"/>
    <s v="20180909_h3c_plr-weka.filters.unsupervised.attribute.Remove-R1,3,7-21,24-89-weka.filters.unsupervised.attribute.Remove-R236-464-weka.filters.unsupervised.attribute.Remove-R1-2,4-6"/>
    <s v="LMT"/>
    <n v="0.36699999999999999"/>
    <n v="0.32300000000000001"/>
    <n v="0.36799999999999999"/>
    <n v="0.36699999999999999"/>
    <n v="0.36299999999999999"/>
    <n v="4.5999999999999999E-2"/>
    <n v="0.52300000000000002"/>
    <n v="0.36199999999999999"/>
    <n v="1.294"/>
    <n v="29"/>
    <n v="1.089"/>
  </r>
  <r>
    <s v="h3c"/>
    <x v="0"/>
    <s v="own_idx_class"/>
    <s v="ytd only"/>
    <s v="20180909_h3c_bzr-weka.filters.unsupervised.attribute.Remove-R1,3,7-21,24-89-weka.filters.unsupervised.attribute.Remove-R7-235-weka.filters.unsupervised.attribute.Remove-R1-2,4-6"/>
    <s v="LMT"/>
    <n v="0.40899999999999997"/>
    <n v="0.32500000000000001"/>
    <n v="0.40500000000000003"/>
    <n v="0.40899999999999997"/>
    <n v="0.39600000000000002"/>
    <n v="8.8999999999999996E-2"/>
    <n v="0.52200000000000002"/>
    <n v="0.39300000000000002"/>
    <n v="1.4000000000000001"/>
    <n v="28"/>
    <n v="1.1880000000000002"/>
  </r>
  <r>
    <s v="h3c"/>
    <x v="2"/>
    <s v="own_idx_class_bi"/>
    <s v="all"/>
    <s v="20180909_h3c_plr-weka.filters.unsupervised.attribute.Remove-R1,3,7-21,24-89-weka.filters.unsupervised.attribute.Remove-R1-3,5-6"/>
    <s v="RandomForrest"/>
    <n v="0.505"/>
    <n v="0.5"/>
    <n v="0.504"/>
    <n v="0.505"/>
    <n v="0.504"/>
    <n v="5.0000000000000001E-3"/>
    <n v="0.52200000000000002"/>
    <n v="0.52"/>
    <n v="1.5510000000000002"/>
    <n v="15"/>
    <n v="1.008"/>
  </r>
  <r>
    <s v="h3c"/>
    <x v="0"/>
    <s v="own_idx_class_bi"/>
    <s v="ytd only"/>
    <s v="20180909_h3c_bzr-weka.filters.unsupervised.attribute.Remove-R1,3,7-21,24-89-weka.filters.unsupervised.attribute.Remove-R7-235-weka.filters.unsupervised.attribute.Remove-R1-3,5-6"/>
    <s v="LMT"/>
    <n v="0.496"/>
    <n v="0.50900000000000001"/>
    <n v="0.495"/>
    <n v="0.496"/>
    <n v="0.496"/>
    <n v="-1.2E-2"/>
    <n v="0.51800000000000002"/>
    <n v="0.51600000000000001"/>
    <n v="1.518"/>
    <n v="20"/>
    <n v="0.99199999999999999"/>
  </r>
  <r>
    <s v="h3c"/>
    <x v="2"/>
    <s v="own_idx_class"/>
    <s v="ytd only"/>
    <s v="20180909_h3c_plr-weka.filters.unsupervised.attribute.Remove-R1,3,7-21,24-89-weka.filters.unsupervised.attribute.Remove-R7-235-weka.filters.unsupervised.attribute.Remove-R1-2,4-6"/>
    <s v="LMT"/>
    <n v="0.34200000000000003"/>
    <n v="0.33900000000000002"/>
    <n v="0.34699999999999998"/>
    <n v="0.34200000000000003"/>
    <n v="0.33300000000000002"/>
    <n v="6.0000000000000001E-3"/>
    <n v="0.51600000000000001"/>
    <n v="0.34899999999999998"/>
    <n v="1.204"/>
    <n v="33"/>
    <n v="0.99900000000000011"/>
  </r>
  <r>
    <s v="h3c"/>
    <x v="1"/>
    <s v="own_idx_class"/>
    <s v="all"/>
    <s v="20180909_h3c_plr_distcalc-weka.filters.unsupervised.attribute.Remove-R1,3,7-21,24-89-weka.filters.unsupervised.attribute.Remove-R1-2,4-6"/>
    <s v="RandomTree"/>
    <n v="0.35299999999999998"/>
    <n v="0.32400000000000001"/>
    <n v="0.35299999999999998"/>
    <n v="0.35299999999999998"/>
    <n v="0.35299999999999998"/>
    <n v="2.9000000000000001E-2"/>
    <n v="0.51500000000000001"/>
    <n v="0.34200000000000003"/>
    <n v="1.2390000000000001"/>
    <n v="35"/>
    <n v="1.0589999999999999"/>
  </r>
  <r>
    <s v="h3c"/>
    <x v="0"/>
    <s v="own_idx_class_bi"/>
    <s v="new only"/>
    <s v="20180909_h3c_bzr-weka.filters.unsupervised.attribute.Remove-R1,3,7-21,24-89-weka.filters.unsupervised.attribute.Remove-R236-464-weka.filters.unsupervised.attribute.Remove-R1-3,5-6"/>
    <s v="RandomForrest"/>
    <n v="0.53300000000000003"/>
    <n v="0.47699999999999998"/>
    <n v="0.53"/>
    <n v="0.53300000000000003"/>
    <n v="0.52900000000000003"/>
    <n v="5.7000000000000002E-2"/>
    <n v="0.51400000000000001"/>
    <n v="0.52900000000000003"/>
    <n v="1.629"/>
    <n v="18"/>
    <n v="1.0580000000000001"/>
  </r>
  <r>
    <s v="h3c"/>
    <x v="0"/>
    <s v="dynamik_klasse_prj"/>
    <s v="all"/>
    <s v="20180909_h3c_bzr-weka.filters.unsupervised.attribute.Remove-R1,3,7-21,24-89-weka.filters.unsupervised.attribute.Remove-R2-6"/>
    <s v="RandomTree"/>
    <n v="0.372"/>
    <n v="0.34699999999999998"/>
    <n v="0.371"/>
    <n v="0.372"/>
    <n v="0.371"/>
    <n v="2.5999999999999999E-2"/>
    <n v="0.51300000000000001"/>
    <n v="0.35499999999999998"/>
    <n v="1.2650000000000001"/>
    <n v="32"/>
    <n v="1.113"/>
  </r>
  <r>
    <s v="h3c"/>
    <x v="2"/>
    <s v="own_idx_class_bi"/>
    <s v="ytd only"/>
    <s v="20180909_h3c_plr-weka.filters.unsupervised.attribute.Remove-R1,3,7-21,24-89-weka.filters.unsupervised.attribute.Remove-R7-235-weka.filters.unsupervised.attribute.Remove-R1-3,5-6"/>
    <s v="RandomTree"/>
    <n v="0.51400000000000001"/>
    <n v="0.49099999999999999"/>
    <n v="0.51300000000000001"/>
    <n v="0.51400000000000001"/>
    <n v="0.51300000000000001"/>
    <n v="2.3E-2"/>
    <n v="0.51100000000000001"/>
    <n v="0.50700000000000001"/>
    <n v="1.5540000000000003"/>
    <n v="14"/>
    <n v="1.026"/>
  </r>
  <r>
    <s v="h3c"/>
    <x v="2"/>
    <s v="own_idx_class"/>
    <s v="all"/>
    <s v="20180909_h3c_plr-weka.filters.unsupervised.attribute.Remove-R1,3,7-21,24-89-weka.filters.unsupervised.attribute.Remove-R1-2,4-6"/>
    <s v="LMT"/>
    <n v="0.33900000000000002"/>
    <n v="0.34"/>
    <n v="0.34899999999999998"/>
    <n v="0.33900000000000002"/>
    <n v="0.33500000000000002"/>
    <n v="5.0000000000000001E-3"/>
    <n v="0.51"/>
    <n v="0.34300000000000003"/>
    <n v="1.1930000000000001"/>
    <n v="34"/>
    <n v="1.0050000000000001"/>
  </r>
  <r>
    <s v="h3c"/>
    <x v="2"/>
    <s v="own_idx_class"/>
    <s v="new only"/>
    <s v="20180909_h3c_plr-weka.filters.unsupervised.attribute.Remove-R1,3,7-21,24-89-weka.filters.unsupervised.attribute.Remove-R236-464-weka.filters.unsupervised.attribute.Remove-R1-2,4-6"/>
    <s v="RandomForrest"/>
    <n v="0.35099999999999998"/>
    <n v="0.33"/>
    <n v="0.34"/>
    <n v="0.35099999999999998"/>
    <n v="0.34100000000000003"/>
    <n v="1.7999999999999999E-2"/>
    <n v="0.51"/>
    <n v="0.34499999999999997"/>
    <n v="1.214"/>
    <n v="32"/>
    <n v="1.0230000000000001"/>
  </r>
  <r>
    <s v="h3c"/>
    <x v="0"/>
    <s v="own_idx_class_bi"/>
    <s v="all"/>
    <s v="20180909_h3c_bzr-weka.filters.unsupervised.attribute.Remove-R1,3,7-21,24-89-weka.filters.unsupervised.attribute.Remove-R1-3,5-6"/>
    <s v="LMT"/>
    <n v="0.51800000000000002"/>
    <n v="0.48"/>
    <n v="0.52100000000000002"/>
    <n v="0.51800000000000002"/>
    <n v="0.51800000000000002"/>
    <n v="3.7999999999999999E-2"/>
    <n v="0.50900000000000001"/>
    <n v="0.51200000000000001"/>
    <n v="1.577"/>
    <n v="19"/>
    <n v="1.036"/>
  </r>
  <r>
    <s v="h3c"/>
    <x v="2"/>
    <s v="own_idx_class"/>
    <s v="all"/>
    <s v="20180909_h3c_plr-weka.filters.unsupervised.attribute.Remove-R1,3,7-21,24-89-weka.filters.unsupervised.attribute.Remove-R1-2,4-6"/>
    <s v="RandomForrest"/>
    <n v="0.32800000000000001"/>
    <n v="0.34300000000000003"/>
    <n v="0.32"/>
    <n v="0.32800000000000001"/>
    <n v="0.32100000000000001"/>
    <n v="-1.7000000000000001E-2"/>
    <n v="0.50900000000000001"/>
    <n v="0.34"/>
    <n v="1.153"/>
    <n v="36"/>
    <n v="0.96300000000000008"/>
  </r>
  <r>
    <s v="h3c"/>
    <x v="1"/>
    <s v="own_idx_class_bi"/>
    <s v="all"/>
    <s v="20180909_h3c_plr_distcalc-weka.filters.unsupervised.attribute.Remove-R1,3,7-21,24-89-weka.filters.unsupervised.attribute.Remove-R1-3,5-6"/>
    <s v="RandomTree"/>
    <n v="0.50900000000000001"/>
    <n v="0.49099999999999999"/>
    <n v="0.51"/>
    <n v="0.50900000000000001"/>
    <n v="0.50900000000000001"/>
    <n v="1.7999999999999999E-2"/>
    <n v="0.50900000000000001"/>
    <n v="0.50600000000000001"/>
    <n v="1.542"/>
    <n v="26"/>
    <n v="1.018"/>
  </r>
  <r>
    <s v="h3c"/>
    <x v="1"/>
    <s v="own_idx_class_bi"/>
    <s v="all"/>
    <s v="20180909_h3c_plr_distcalc-weka.filters.unsupervised.attribute.Remove-R1,3,7-21,24-89-weka.filters.unsupervised.attribute.Remove-R1-3,5-6"/>
    <s v="LMT"/>
    <n v="0.50900000000000001"/>
    <n v="0.497"/>
    <n v="0.50700000000000001"/>
    <n v="0.50900000000000001"/>
    <n v="0.50700000000000001"/>
    <n v="1.2E-2"/>
    <n v="0.50800000000000001"/>
    <n v="0.51200000000000001"/>
    <n v="1.5390000000000001"/>
    <n v="28"/>
    <n v="1.014"/>
  </r>
  <r>
    <s v="h3c"/>
    <x v="2"/>
    <s v="own_idx_class_bi"/>
    <s v="all"/>
    <s v="20180909_h3c_plr-weka.filters.unsupervised.attribute.Remove-R1,3,7-21,24-89-weka.filters.unsupervised.attribute.Remove-R1-3,5-6"/>
    <s v="RandomTree"/>
    <n v="0.505"/>
    <n v="0.5"/>
    <n v="0.503"/>
    <n v="0.505"/>
    <n v="0.504"/>
    <n v="5.0000000000000001E-3"/>
    <n v="0.505"/>
    <n v="0.504"/>
    <n v="1.518"/>
    <n v="21"/>
    <n v="1.008"/>
  </r>
  <r>
    <s v="h3c"/>
    <x v="2"/>
    <s v="own_idx_class"/>
    <s v="new only"/>
    <s v="20180909_h3c_plr-weka.filters.unsupervised.attribute.Remove-R1,3,7-21,24-89-weka.filters.unsupervised.attribute.Remove-R236-464-weka.filters.unsupervised.attribute.Remove-R1-2,4-6"/>
    <s v="RandomTree"/>
    <n v="0.33900000000000002"/>
    <n v="0.33100000000000002"/>
    <n v="0.34300000000000003"/>
    <n v="0.33900000000000002"/>
    <n v="0.34"/>
    <n v="0.01"/>
    <n v="0.504"/>
    <n v="0.33800000000000002"/>
    <n v="1.1920000000000002"/>
    <n v="35"/>
    <n v="1.02"/>
  </r>
  <r>
    <s v="h3c"/>
    <x v="0"/>
    <s v="own_idx_class"/>
    <s v="new only"/>
    <s v="20180909_h3c_bzr-weka.filters.unsupervised.attribute.Remove-R1,3,7-21,24-89-weka.filters.unsupervised.attribute.Remove-R236-464-weka.filters.unsupervised.attribute.Remove-R1-2,4-6"/>
    <s v="RandomTree"/>
    <n v="0.35"/>
    <n v="0.34399999999999997"/>
    <n v="0.35"/>
    <n v="0.35"/>
    <n v="0.34899999999999998"/>
    <n v="8.0000000000000002E-3"/>
    <n v="0.503"/>
    <n v="0.34399999999999997"/>
    <n v="1.204"/>
    <n v="35"/>
    <n v="1.0469999999999999"/>
  </r>
  <r>
    <s v="h3c"/>
    <x v="0"/>
    <s v="own_idx_class_bi"/>
    <s v="all"/>
    <s v="20180909_h3c_bzr-weka.filters.unsupervised.attribute.Remove-R1,3,7-21,24-89-weka.filters.unsupervised.attribute.Remove-R1-3,5-6"/>
    <s v="RandomForrest"/>
    <n v="0.48899999999999999"/>
    <n v="0.51800000000000002"/>
    <n v="0.48699999999999999"/>
    <n v="0.48899999999999999"/>
    <n v="0.48699999999999999"/>
    <n v="-2.9000000000000001E-2"/>
    <n v="0.502"/>
    <n v="0.505"/>
    <n v="1.4649999999999999"/>
    <n v="24"/>
    <n v="0.97399999999999998"/>
  </r>
  <r>
    <s v="h3c"/>
    <x v="0"/>
    <s v="dynamik_klasse_prj_bi"/>
    <s v="ytd only"/>
    <s v="20180909_h3c_bzr-weka.filters.unsupervised.attribute.Remove-R1,3,7-21,24-89-weka.filters.unsupervised.attribute.Remove-R7-235-weka.filters.unsupervised.attribute.Remove-R1,3-6"/>
    <s v="LMT"/>
    <n v="0.504"/>
    <n v="0.5"/>
    <n v="0.502"/>
    <n v="0.504"/>
    <n v="0.5"/>
    <n v="4.0000000000000001E-3"/>
    <n v="0.502"/>
    <n v="0.50800000000000001"/>
    <n v="1.514"/>
    <n v="21"/>
    <n v="1"/>
  </r>
  <r>
    <s v="h3c"/>
    <x v="2"/>
    <s v="own_idx_class_bi"/>
    <s v="new only"/>
    <s v="20180909_h3c_plr-weka.filters.unsupervised.attribute.Remove-R1,3,7-21,24-89-weka.filters.unsupervised.attribute.Remove-R236-464-weka.filters.unsupervised.attribute.Remove-R1-3,5-6"/>
    <s v="RandomTree"/>
    <n v="0.50700000000000001"/>
    <n v="0.496"/>
    <n v="0.50600000000000001"/>
    <n v="0.50700000000000001"/>
    <n v="0.50700000000000001"/>
    <n v="1.0999999999999999E-2"/>
    <n v="0.502"/>
    <n v="0.502"/>
    <n v="1.522"/>
    <n v="19"/>
    <n v="1.014"/>
  </r>
  <r>
    <s v="h3c"/>
    <x v="2"/>
    <s v="own_idx_class_bi"/>
    <s v="new only"/>
    <s v="20180909_h3c_plr-weka.filters.unsupervised.attribute.Remove-R1,3,7-21,24-89-weka.filters.unsupervised.attribute.Remove-R236-464-weka.filters.unsupervised.attribute.Remove-R1-3,5-6"/>
    <s v="LMT"/>
    <n v="0.51600000000000001"/>
    <n v="0.502"/>
    <n v="0.50900000000000001"/>
    <n v="0.51600000000000001"/>
    <n v="0.497"/>
    <n v="1.4999999999999999E-2"/>
    <n v="0.499"/>
    <n v="0.50800000000000001"/>
    <n v="1.5190000000000001"/>
    <n v="20"/>
    <n v="0.99399999999999999"/>
  </r>
  <r>
    <s v="h3c"/>
    <x v="1"/>
    <s v="own_idx_class"/>
    <s v="ytd only"/>
    <s v="20180909_h3c_plr_distcalc-weka.filters.unsupervised.attribute.Remove-R1,3,7-21,24-89-weka.filters.unsupervised.attribute.Remove-R7-235-weka.filters.unsupervised.attribute.Remove-R1-2,4-6"/>
    <s v="RandomTree"/>
    <n v="0.32800000000000001"/>
    <n v="0.33600000000000002"/>
    <n v="0.32800000000000001"/>
    <n v="0.32800000000000001"/>
    <n v="0.32700000000000001"/>
    <n v="-8.9999999999999993E-3"/>
    <n v="0.496"/>
    <n v="0.33300000000000002"/>
    <n v="1.147"/>
    <n v="36"/>
    <n v="0.98100000000000009"/>
  </r>
  <r>
    <s v="h3c"/>
    <x v="0"/>
    <s v="own_idx_class_bi"/>
    <s v="all"/>
    <s v="20180909_h3c_bzr-weka.filters.unsupervised.attribute.Remove-R1,3,7-21,24-89-weka.filters.unsupervised.attribute.Remove-R1-3,5-6"/>
    <s v="RandomTree"/>
    <n v="0.48899999999999999"/>
    <n v="0.51100000000000001"/>
    <n v="0.49099999999999999"/>
    <n v="0.48899999999999999"/>
    <n v="0.48899999999999999"/>
    <n v="-2.1999999999999999E-2"/>
    <n v="0.48899999999999999"/>
    <n v="0.496"/>
    <n v="1.452"/>
    <n v="25"/>
    <n v="0.97799999999999998"/>
  </r>
  <r>
    <s v="h3c"/>
    <x v="0"/>
    <s v="own_idx_class_bi"/>
    <s v="ytd only"/>
    <s v="20180909_h3c_bzr-weka.filters.unsupervised.attribute.Remove-R1,3,7-21,24-89-weka.filters.unsupervised.attribute.Remove-R7-235-weka.filters.unsupervised.attribute.Remove-R1-3,5-6"/>
    <s v="RandomForrest"/>
    <n v="0.48899999999999999"/>
    <n v="0.52300000000000002"/>
    <n v="0.48399999999999999"/>
    <n v="0.48899999999999999"/>
    <n v="0.48299999999999998"/>
    <n v="-3.4000000000000002E-2"/>
    <n v="0.48799999999999999"/>
    <n v="0.50900000000000001"/>
    <n v="1.446"/>
    <n v="26"/>
    <n v="0.96599999999999997"/>
  </r>
  <r>
    <s v="h3c"/>
    <x v="2"/>
    <s v="own_idx_class_bi"/>
    <s v="all"/>
    <s v="20180909_h3c_plr-weka.filters.unsupervised.attribute.Remove-R1,3,7-21,24-89-weka.filters.unsupervised.attribute.Remove-R1-3,5-6"/>
    <s v="LMT"/>
    <n v="0.48399999999999999"/>
    <n v="0.52500000000000002"/>
    <n v="0.48"/>
    <n v="0.48399999999999999"/>
    <n v="0.48"/>
    <n v="-4.2000000000000003E-2"/>
    <n v="0.48799999999999999"/>
    <n v="0.498"/>
    <n v="1.4239999999999999"/>
    <n v="22"/>
    <n v="0.96"/>
  </r>
  <r>
    <s v="h3c"/>
    <x v="0"/>
    <s v="own_idx_class"/>
    <s v="all"/>
    <s v="20180909_h3c_bzr-weka.filters.unsupervised.attribute.Remove-R1,3,7-21,24-89-weka.filters.unsupervised.attribute.Remove-R1-2,4-6"/>
    <s v="RandomTree"/>
    <n v="0.307"/>
    <n v="0.35499999999999998"/>
    <n v="0.309"/>
    <n v="0.307"/>
    <n v="0.308"/>
    <n v="-4.7E-2"/>
    <n v="0.47599999999999998"/>
    <n v="0.33500000000000002"/>
    <n v="1.0720000000000001"/>
    <n v="36"/>
    <n v="0.92399999999999993"/>
  </r>
  <r>
    <s v="h3c"/>
    <x v="0"/>
    <s v="own_idx_class_bi"/>
    <s v="ytd only"/>
    <s v="20180909_h3c_bzr-weka.filters.unsupervised.attribute.Remove-R1,3,7-21,24-89-weka.filters.unsupervised.attribute.Remove-R7-235-weka.filters.unsupervised.attribute.Remove-R1-3,5-6"/>
    <s v="RandomTree"/>
    <n v="0.44500000000000001"/>
    <n v="0.55200000000000005"/>
    <n v="0.44800000000000001"/>
    <n v="0.44500000000000001"/>
    <n v="0.44500000000000001"/>
    <n v="-0.107"/>
    <n v="0.44700000000000001"/>
    <n v="0.47799999999999998"/>
    <n v="1.2629999999999999"/>
    <n v="33"/>
    <n v="0.89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109">
  <r>
    <s v="h3b"/>
    <s v="bzr"/>
    <s v="dynamik_klasse_prj"/>
    <s v="all"/>
    <s v="20180909_h3b_bzr-weka.filters.unsupervised.attribute.Remove-R1-89,90,92,96-178-weka.filters.unsupervised.attribute.Remove-R2-4"/>
    <s v="LMT"/>
    <n v="0.44500000000000001"/>
    <n v="0.309"/>
    <n v="0.45400000000000001"/>
    <n v="0.44500000000000001"/>
    <n v="0.44700000000000001"/>
    <n v="0.14299999999999999"/>
    <n v="0.58799999999999997"/>
    <n v="0.441"/>
    <n v="1.619"/>
    <n v="21"/>
    <n v="1.341"/>
  </r>
  <r>
    <s v="h3b"/>
    <s v="bzr"/>
    <s v="dynamik_klasse_prj"/>
    <s v="all"/>
    <s v="20180909_h3b_bzr-weka.filters.unsupervised.attribute.Remove-R1-89,90,92,96-178-weka.filters.unsupervised.attribute.Remove-R2-4"/>
    <s v="RandomForrest"/>
    <n v="0.504"/>
    <n v="0.29899999999999999"/>
    <n v="0.51900000000000002"/>
    <n v="0.504"/>
    <n v="0.498"/>
    <n v="0.222"/>
    <n v="0.67900000000000005"/>
    <n v="0.55400000000000005"/>
    <n v="1.9530000000000001"/>
    <n v="11"/>
    <n v="1.494"/>
  </r>
  <r>
    <s v="h3b"/>
    <s v="bzr"/>
    <s v="dynamik_klasse_prj"/>
    <s v="all"/>
    <s v="20180909_h3b_bzr-weka.filters.unsupervised.attribute.Remove-R1-89,90,92,96-178-weka.filters.unsupervised.attribute.Remove-R2-4"/>
    <s v="RandomTree"/>
    <n v="0.372"/>
    <n v="0.34899999999999998"/>
    <n v="0.372"/>
    <n v="0.372"/>
    <n v="0.371"/>
    <n v="2.5999999999999999E-2"/>
    <n v="0.51200000000000001"/>
    <n v="0.35299999999999998"/>
    <n v="1.262"/>
    <n v="36"/>
    <n v="1.113"/>
  </r>
  <r>
    <s v="h3b"/>
    <s v="bzr"/>
    <s v="dynamik_klasse_prj_bi"/>
    <s v="all"/>
    <s v="20180909_h3b_bzr-weka.filters.unsupervised.attribute.Remove-R1-89,90,92,96-178-weka.filters.unsupervised.attribute.Remove-R1,3-4"/>
    <s v="LMT"/>
    <n v="0.67200000000000004"/>
    <n v="0.33600000000000002"/>
    <n v="0.67100000000000004"/>
    <n v="0.67200000000000004"/>
    <n v="0.67"/>
    <n v="0.33800000000000002"/>
    <n v="0.67200000000000004"/>
    <n v="0.65500000000000003"/>
    <n v="2.335"/>
    <n v="5"/>
    <n v="1.34"/>
  </r>
  <r>
    <s v="h3b"/>
    <s v="bzr"/>
    <s v="dynamik_klasse_prj_bi"/>
    <s v="all"/>
    <s v="20180909_h3b_bzr-weka.filters.unsupervised.attribute.Remove-R1-89,90,92,96-178-weka.filters.unsupervised.attribute.Remove-R1,3-4"/>
    <s v="RandomForrest"/>
    <n v="0.65700000000000003"/>
    <n v="0.34499999999999997"/>
    <n v="0.65700000000000003"/>
    <n v="0.65700000000000003"/>
    <n v="0.65700000000000003"/>
    <n v="0.312"/>
    <n v="0.72799999999999998"/>
    <n v="0.72299999999999998"/>
    <n v="2.42"/>
    <n v="4"/>
    <n v="1.3140000000000001"/>
  </r>
  <r>
    <s v="h3b"/>
    <s v="bzr"/>
    <s v="dynamik_klasse_prj_bi"/>
    <s v="all"/>
    <s v="20180909_h3b_bzr-weka.filters.unsupervised.attribute.Remove-R1-89,90,92,96-178-weka.filters.unsupervised.attribute.Remove-R1,3-4"/>
    <s v="RandomTree"/>
    <n v="0.58399999999999996"/>
    <n v="0.42399999999999999"/>
    <n v="0.58199999999999996"/>
    <n v="0.58399999999999996"/>
    <n v="0.58199999999999996"/>
    <n v="0.161"/>
    <n v="0.57999999999999996"/>
    <n v="0.54800000000000004"/>
    <n v="1.871"/>
    <n v="15"/>
    <n v="1.1639999999999999"/>
  </r>
  <r>
    <s v="h3b"/>
    <s v="bzr"/>
    <s v="own_idx_class"/>
    <s v="all"/>
    <s v="20180909_h3b_bzr-weka.filters.unsupervised.attribute.Remove-R1-89,90,92,96-178-weka.filters.unsupervised.attribute.Remove-R1-2,4"/>
    <s v="LMT"/>
    <n v="0.38700000000000001"/>
    <n v="0.32200000000000001"/>
    <n v="0.376"/>
    <n v="0.38700000000000001"/>
    <n v="0.376"/>
    <n v="6.3E-2"/>
    <n v="0.53700000000000003"/>
    <n v="0.38100000000000001"/>
    <n v="1.357"/>
    <n v="31"/>
    <n v="1.1280000000000001"/>
  </r>
  <r>
    <s v="h3b"/>
    <s v="bzr"/>
    <s v="own_idx_class"/>
    <s v="all"/>
    <s v="20180909_h3b_bzr-weka.filters.unsupervised.attribute.Remove-R1-89,90,92,96-178-weka.filters.unsupervised.attribute.Remove-R1-2,4"/>
    <s v="RandomForrest"/>
    <n v="0.47399999999999998"/>
    <n v="0.28999999999999998"/>
    <n v="0.45700000000000002"/>
    <n v="0.47399999999999998"/>
    <n v="0.44500000000000001"/>
    <n v="0.187"/>
    <n v="0.59099999999999997"/>
    <n v="0.42599999999999999"/>
    <n v="1.6489999999999998"/>
    <n v="18"/>
    <n v="1.335"/>
  </r>
  <r>
    <s v="h3b"/>
    <s v="bzr"/>
    <s v="own_idx_class"/>
    <s v="all"/>
    <s v="20180909_h3b_bzr-weka.filters.unsupervised.attribute.Remove-R1-89,90,92,96-178-weka.filters.unsupervised.attribute.Remove-R1-2,4"/>
    <s v="RandomTree"/>
    <n v="0.46"/>
    <n v="0.27300000000000002"/>
    <n v="0.46200000000000002"/>
    <n v="0.46"/>
    <n v="0.46"/>
    <n v="0.188"/>
    <n v="0.59299999999999997"/>
    <n v="0.39900000000000002"/>
    <n v="1.6400000000000001"/>
    <n v="19"/>
    <n v="1.3800000000000001"/>
  </r>
  <r>
    <s v="h3b"/>
    <s v="bzr"/>
    <s v="own_idx_class_bi"/>
    <s v="all"/>
    <s v="20180909_h3b_bzr-weka.filters.unsupervised.attribute.Remove-R1-89,90,92,96-178-weka.filters.unsupervised.attribute.Remove-R1-3"/>
    <s v="LMT"/>
    <n v="0.51100000000000001"/>
    <n v="0.56999999999999995"/>
    <n v="0.48499999999999999"/>
    <n v="0.51100000000000001"/>
    <n v="0.49"/>
    <n v="-6.4000000000000001E-2"/>
    <n v="0.45900000000000002"/>
    <n v="0.496"/>
    <n v="1.381"/>
    <n v="30"/>
    <n v="0.98"/>
  </r>
  <r>
    <s v="h3b"/>
    <s v="bzr"/>
    <s v="own_idx_class_bi"/>
    <s v="all"/>
    <s v="20180909_h3b_bzr-weka.filters.unsupervised.attribute.Remove-R1-89,90,92,96-178-weka.filters.unsupervised.attribute.Remove-R1-3"/>
    <s v="RandomForrest"/>
    <n v="0.59099999999999997"/>
    <n v="0.49199999999999999"/>
    <n v="0.57299999999999995"/>
    <n v="0.59099999999999997"/>
    <n v="0.56899999999999995"/>
    <n v="0.111"/>
    <n v="0.63"/>
    <n v="0.627"/>
    <n v="1.9370000000000001"/>
    <n v="13"/>
    <n v="1.1379999999999999"/>
  </r>
  <r>
    <s v="h3b"/>
    <s v="bzr"/>
    <s v="own_idx_class_bi"/>
    <s v="all"/>
    <s v="20180909_h3b_bzr-weka.filters.unsupervised.attribute.Remove-R1-89,90,92,96-178-weka.filters.unsupervised.attribute.Remove-R1-3"/>
    <s v="RandomTree"/>
    <n v="0.496"/>
    <n v="0.55200000000000005"/>
    <n v="0.48899999999999999"/>
    <n v="0.496"/>
    <n v="0.49199999999999999"/>
    <n v="-5.7000000000000002E-2"/>
    <n v="0.47199999999999998"/>
    <n v="0.504"/>
    <n v="1.411"/>
    <n v="29"/>
    <n v="0.98399999999999999"/>
  </r>
  <r>
    <s v="h3b"/>
    <s v="bzr"/>
    <s v="dynamik_klasse_prj"/>
    <s v="ytd only"/>
    <s v="20180909_h3b_bzr-weka.filters.unsupervised.attribute.Remove-R1-89,90,92,96-178-weka.filters.unsupervised.attribute.Remove-R5-233-weka.filters.unsupervised.attribute.Remove-R2-4"/>
    <s v="LMT"/>
    <n v="0.41599999999999998"/>
    <n v="0.317"/>
    <n v="0.41599999999999998"/>
    <n v="0.41599999999999998"/>
    <n v="0.41299999999999998"/>
    <n v="0.10199999999999999"/>
    <n v="0.57999999999999996"/>
    <n v="0.42"/>
    <n v="1.5149999999999999"/>
    <n v="24"/>
    <n v="1.2389999999999999"/>
  </r>
  <r>
    <s v="h3b"/>
    <s v="bzr"/>
    <s v="dynamik_klasse_prj"/>
    <s v="ytd only"/>
    <s v="20180909_h3b_bzr-weka.filters.unsupervised.attribute.Remove-R1-89,90,92,96-178-weka.filters.unsupervised.attribute.Remove-R5-233-weka.filters.unsupervised.attribute.Remove-R2-4"/>
    <s v="RandomForrest"/>
    <n v="0.53300000000000003"/>
    <n v="0.28100000000000003"/>
    <n v="0.55000000000000004"/>
    <n v="0.53300000000000003"/>
    <n v="0.53"/>
    <n v="0.27100000000000002"/>
    <n v="0.68300000000000005"/>
    <n v="0.53600000000000003"/>
    <n v="2.02"/>
    <n v="10"/>
    <n v="1.59"/>
  </r>
  <r>
    <s v="h3b"/>
    <s v="bzr"/>
    <s v="dynamik_klasse_prj"/>
    <s v="ytd only"/>
    <s v="20180909_h3b_bzr-weka.filters.unsupervised.attribute.Remove-R1-89,90,92,96-178-weka.filters.unsupervised.attribute.Remove-R5-233-weka.filters.unsupervised.attribute.Remove-R2-4"/>
    <s v="RandomTree"/>
    <n v="0.39400000000000002"/>
    <n v="0.33800000000000002"/>
    <n v="0.38900000000000001"/>
    <n v="0.39400000000000002"/>
    <n v="0.38800000000000001"/>
    <n v="5.8999999999999997E-2"/>
    <n v="0.52800000000000002"/>
    <n v="0.36"/>
    <n v="1.335"/>
    <n v="32"/>
    <n v="1.1640000000000001"/>
  </r>
  <r>
    <s v="h3b"/>
    <s v="bzr"/>
    <s v="dynamik_klasse_prj_bi"/>
    <s v="ytd only"/>
    <s v="20180909_h3b_bzr-weka.filters.unsupervised.attribute.Remove-R1-89,90,92,96-178-weka.filters.unsupervised.attribute.Remove-R5-233-weka.filters.unsupervised.attribute.Remove-R1,3-4"/>
    <s v="LMT"/>
    <n v="0.64200000000000002"/>
    <n v="0.373"/>
    <n v="0.64300000000000002"/>
    <n v="0.64200000000000002"/>
    <n v="0.63700000000000001"/>
    <n v="0.27800000000000002"/>
    <n v="0.67400000000000004"/>
    <n v="0.65400000000000003"/>
    <n v="2.2429999999999999"/>
    <n v="7"/>
    <n v="1.274"/>
  </r>
  <r>
    <s v="h3b"/>
    <s v="bzr"/>
    <s v="dynamik_klasse_prj_bi"/>
    <s v="ytd only"/>
    <s v="20180909_h3b_bzr-weka.filters.unsupervised.attribute.Remove-R1-89,90,92,96-178-weka.filters.unsupervised.attribute.Remove-R5-233-weka.filters.unsupervised.attribute.Remove-R1,3-4"/>
    <s v="RandomForrest"/>
    <n v="0.67200000000000004"/>
    <n v="0.32800000000000001"/>
    <n v="0.67300000000000004"/>
    <n v="0.67200000000000004"/>
    <n v="0.67200000000000004"/>
    <n v="0.34200000000000003"/>
    <n v="0.71899999999999997"/>
    <n v="0.73099999999999998"/>
    <n v="2.464"/>
    <n v="3"/>
    <n v="1.3440000000000001"/>
  </r>
  <r>
    <s v="h3b"/>
    <s v="bzr"/>
    <s v="dynamik_klasse_prj_bi"/>
    <s v="ytd only"/>
    <s v="20180909_h3b_bzr-weka.filters.unsupervised.attribute.Remove-R1-89,90,92,96-178-weka.filters.unsupervised.attribute.Remove-R5-233-weka.filters.unsupervised.attribute.Remove-R1,3-4"/>
    <s v="RandomTree"/>
    <n v="0.56200000000000006"/>
    <n v="0.436"/>
    <n v="0.56499999999999995"/>
    <n v="0.56200000000000006"/>
    <n v="0.56200000000000006"/>
    <n v="0.126"/>
    <n v="0.56299999999999994"/>
    <n v="0.53700000000000003"/>
    <n v="1.7879999999999998"/>
    <n v="16"/>
    <n v="1.1240000000000001"/>
  </r>
  <r>
    <s v="h3b"/>
    <s v="bzr"/>
    <s v="own_idx_class"/>
    <s v="ytd only"/>
    <s v="20180909_h3b_bzr-weka.filters.unsupervised.attribute.Remove-R1-89,90,92,96-178-weka.filters.unsupervised.attribute.Remove-R5-233-weka.filters.unsupervised.attribute.Remove-R1-2,4"/>
    <s v="LMT"/>
    <n v="0.46700000000000003"/>
    <n v="0.27900000000000003"/>
    <n v="0.47299999999999998"/>
    <n v="0.46700000000000003"/>
    <n v="0.46"/>
    <n v="0.19500000000000001"/>
    <n v="0.61399999999999999"/>
    <n v="0.44500000000000001"/>
    <n v="1.7140000000000002"/>
    <n v="17"/>
    <n v="1.3800000000000001"/>
  </r>
  <r>
    <s v="h3b"/>
    <s v="bzr"/>
    <s v="own_idx_class"/>
    <s v="ytd only"/>
    <s v="20180909_h3b_bzr-weka.filters.unsupervised.attribute.Remove-R1-89,90,92,96-178-weka.filters.unsupervised.attribute.Remove-R5-233-weka.filters.unsupervised.attribute.Remove-R1-2,4"/>
    <s v="RandomForrest"/>
    <n v="0.42299999999999999"/>
    <n v="0.315"/>
    <n v="0.41799999999999998"/>
    <n v="0.42299999999999999"/>
    <n v="0.40899999999999997"/>
    <n v="0.113"/>
    <n v="0.58699999999999997"/>
    <n v="0.41299999999999998"/>
    <n v="1.522"/>
    <n v="23"/>
    <n v="1.2269999999999999"/>
  </r>
  <r>
    <s v="h3b"/>
    <s v="bzr"/>
    <s v="own_idx_class"/>
    <s v="ytd only"/>
    <s v="20180909_h3b_bzr-weka.filters.unsupervised.attribute.Remove-R1-89,90,92,96-178-weka.filters.unsupervised.attribute.Remove-R5-233-weka.filters.unsupervised.attribute.Remove-R1-2,4"/>
    <s v="RandomTree"/>
    <n v="0.372"/>
    <n v="0.32800000000000001"/>
    <n v="0.36799999999999999"/>
    <n v="0.372"/>
    <n v="0.36899999999999999"/>
    <n v="4.3999999999999997E-2"/>
    <n v="0.52200000000000002"/>
    <n v="0.35099999999999998"/>
    <n v="1.286"/>
    <n v="34"/>
    <n v="1.107"/>
  </r>
  <r>
    <s v="h3b"/>
    <s v="bzr"/>
    <s v="own_idx_class_bi"/>
    <s v="ytd only"/>
    <s v="20180909_h3b_bzr-weka.filters.unsupervised.attribute.Remove-R1-89,90,92,96-178-weka.filters.unsupervised.attribute.Remove-R5-233-weka.filters.unsupervised.attribute.Remove-R1-3"/>
    <s v="LMT"/>
    <n v="0.55500000000000005"/>
    <n v="0.53400000000000003"/>
    <n v="0.52900000000000003"/>
    <n v="0.55500000000000005"/>
    <n v="0.52900000000000003"/>
    <n v="2.4E-2"/>
    <n v="0.52100000000000002"/>
    <n v="0.55400000000000005"/>
    <n v="1.6280000000000001"/>
    <n v="20"/>
    <n v="1.0580000000000001"/>
  </r>
  <r>
    <s v="h3b"/>
    <s v="bzr"/>
    <s v="own_idx_class_bi"/>
    <s v="ytd only"/>
    <s v="20180909_h3b_bzr-weka.filters.unsupervised.attribute.Remove-R1-89,90,92,96-178-weka.filters.unsupervised.attribute.Remove-R5-233-weka.filters.unsupervised.attribute.Remove-R1-3"/>
    <s v="RandomForrest"/>
    <n v="0.628"/>
    <n v="0.439"/>
    <n v="0.61699999999999999"/>
    <n v="0.628"/>
    <n v="0.61499999999999999"/>
    <n v="0.20200000000000001"/>
    <n v="0.61199999999999999"/>
    <n v="0.61099999999999999"/>
    <n v="2.04"/>
    <n v="9"/>
    <n v="1.23"/>
  </r>
  <r>
    <s v="h3b"/>
    <s v="bzr"/>
    <s v="own_idx_class_bi"/>
    <s v="ytd only"/>
    <s v="20180909_h3b_bzr-weka.filters.unsupervised.attribute.Remove-R1-89,90,92,96-178-weka.filters.unsupervised.attribute.Remove-R5-233-weka.filters.unsupervised.attribute.Remove-R1-3"/>
    <s v="RandomTree"/>
    <n v="0.51100000000000001"/>
    <n v="0.53100000000000003"/>
    <n v="0.50700000000000001"/>
    <n v="0.51100000000000001"/>
    <n v="0.50900000000000001"/>
    <n v="-0.02"/>
    <n v="0.49"/>
    <n v="0.51200000000000001"/>
    <n v="1.4910000000000001"/>
    <n v="25"/>
    <n v="1.018"/>
  </r>
  <r>
    <s v="h3b"/>
    <s v="bzr"/>
    <s v="dynamik_klasse_prj"/>
    <s v="new only"/>
    <s v="20180909_h3b_bzr-weka.filters.unsupervised.attribute.Remove-R1-89,90,92,96-178-weka.filters.unsupervised.attribute.Remove-R234-462-weka.filters.unsupervised.attribute.Remove-R2-4"/>
    <s v="LMT"/>
    <n v="0.40100000000000002"/>
    <n v="0.34499999999999997"/>
    <n v="0.40899999999999997"/>
    <n v="0.40100000000000002"/>
    <n v="0.40100000000000002"/>
    <n v="6.3E-2"/>
    <n v="0.57499999999999996"/>
    <n v="0.41299999999999998"/>
    <n v="1.452"/>
    <n v="26"/>
    <n v="1.2030000000000001"/>
  </r>
  <r>
    <s v="h3b"/>
    <s v="bzr"/>
    <s v="dynamik_klasse_prj"/>
    <s v="new only"/>
    <s v="20180909_h3b_bzr-weka.filters.unsupervised.attribute.Remove-R1-89,90,92,96-178-weka.filters.unsupervised.attribute.Remove-R234-462-weka.filters.unsupervised.attribute.Remove-R2-4"/>
    <s v="RandomForrest"/>
    <n v="0.496"/>
    <n v="0.3"/>
    <n v="0.50800000000000001"/>
    <n v="0.496"/>
    <n v="0.49299999999999999"/>
    <n v="0.21"/>
    <n v="0.65800000000000003"/>
    <n v="0.54"/>
    <n v="1.901"/>
    <n v="14"/>
    <n v="1.4790000000000001"/>
  </r>
  <r>
    <s v="h3b"/>
    <s v="bzr"/>
    <s v="dynamik_klasse_prj"/>
    <s v="new only"/>
    <s v="20180909_h3b_bzr-weka.filters.unsupervised.attribute.Remove-R1-89,90,92,96-178-weka.filters.unsupervised.attribute.Remove-R234-462-weka.filters.unsupervised.attribute.Remove-R2-4"/>
    <s v="RandomTree"/>
    <n v="0.44500000000000001"/>
    <n v="0.30299999999999999"/>
    <n v="0.44600000000000001"/>
    <n v="0.44500000000000001"/>
    <n v="0.44500000000000001"/>
    <n v="0.14599999999999999"/>
    <n v="0.57099999999999995"/>
    <n v="0.38800000000000001"/>
    <n v="1.5499999999999998"/>
    <n v="22"/>
    <n v="1.335"/>
  </r>
  <r>
    <s v="h3b"/>
    <s v="bzr"/>
    <s v="dynamik_klasse_prj_bi"/>
    <s v="new only"/>
    <s v="20180909_h3b_bzr-weka.filters.unsupervised.attribute.Remove-R1-89,90,92,96-178-weka.filters.unsupervised.attribute.Remove-R234-462-weka.filters.unsupervised.attribute.Remove-R1,3-4"/>
    <s v="LMT"/>
    <n v="0.70799999999999996"/>
    <n v="0.3"/>
    <n v="0.70799999999999996"/>
    <n v="0.70799999999999996"/>
    <n v="0.70699999999999996"/>
    <n v="0.41199999999999998"/>
    <n v="0.73699999999999999"/>
    <n v="0.71699999999999997"/>
    <n v="2.573"/>
    <n v="1"/>
    <n v="1.4139999999999999"/>
  </r>
  <r>
    <s v="h3b"/>
    <s v="bzr"/>
    <s v="dynamik_klasse_prj_bi"/>
    <s v="new only"/>
    <s v="20180909_h3b_bzr-weka.filters.unsupervised.attribute.Remove-R1-89,90,92,96-178-weka.filters.unsupervised.attribute.Remove-R234-462-weka.filters.unsupervised.attribute.Remove-R1,3-4"/>
    <s v="RandomForrest"/>
    <n v="0.67900000000000005"/>
    <n v="0.32600000000000001"/>
    <n v="0.67800000000000005"/>
    <n v="0.67900000000000005"/>
    <n v="0.67800000000000005"/>
    <n v="0.35399999999999998"/>
    <n v="0.746"/>
    <n v="0.75600000000000001"/>
    <n v="2.5339999999999998"/>
    <n v="2"/>
    <n v="1.3560000000000001"/>
  </r>
  <r>
    <s v="h3b"/>
    <s v="bzr"/>
    <s v="dynamik_klasse_prj_bi"/>
    <s v="new only"/>
    <s v="20180909_h3b_bzr-weka.filters.unsupervised.attribute.Remove-R1-89,90,92,96-178-weka.filters.unsupervised.attribute.Remove-R234-462-weka.filters.unsupervised.attribute.Remove-R1,3-4"/>
    <s v="RandomTree"/>
    <n v="0.66400000000000003"/>
    <n v="0.33900000000000002"/>
    <n v="0.66400000000000003"/>
    <n v="0.66400000000000003"/>
    <n v="0.66400000000000003"/>
    <n v="0.32600000000000001"/>
    <n v="0.66300000000000003"/>
    <n v="0.61"/>
    <n v="2.2629999999999999"/>
    <n v="6"/>
    <n v="1.3280000000000001"/>
  </r>
  <r>
    <s v="h3b"/>
    <s v="bzr"/>
    <s v="own_idx_class"/>
    <s v="new only"/>
    <s v="20180909_h3b_bzr-weka.filters.unsupervised.attribute.Remove-R1-89,90,92,96-178-weka.filters.unsupervised.attribute.Remove-R234-462-weka.filters.unsupervised.attribute.Remove-R1-2,4"/>
    <s v="LMT"/>
    <n v="0.38"/>
    <n v="0.33"/>
    <n v="0.35899999999999999"/>
    <n v="0.38"/>
    <n v="0.35699999999999998"/>
    <n v="4.8000000000000001E-2"/>
    <n v="0.50800000000000001"/>
    <n v="0.38800000000000001"/>
    <n v="1.3010000000000002"/>
    <n v="33"/>
    <n v="1.071"/>
  </r>
  <r>
    <s v="h3b"/>
    <s v="bzr"/>
    <s v="own_idx_class"/>
    <s v="new only"/>
    <s v="20180909_h3b_bzr-weka.filters.unsupervised.attribute.Remove-R1-89,90,92,96-178-weka.filters.unsupervised.attribute.Remove-R234-462-weka.filters.unsupervised.attribute.Remove-R1-2,4"/>
    <s v="RandomForrest"/>
    <n v="0.39400000000000002"/>
    <n v="0.33300000000000002"/>
    <n v="0.38500000000000001"/>
    <n v="0.39400000000000002"/>
    <n v="0.375"/>
    <n v="6.4000000000000001E-2"/>
    <n v="0.58599999999999997"/>
    <n v="0.41"/>
    <n v="1.4349999999999998"/>
    <n v="28"/>
    <n v="1.125"/>
  </r>
  <r>
    <s v="h3b"/>
    <s v="bzr"/>
    <s v="own_idx_class"/>
    <s v="new only"/>
    <s v="20180909_h3b_bzr-weka.filters.unsupervised.attribute.Remove-R1-89,90,92,96-178-weka.filters.unsupervised.attribute.Remove-R234-462-weka.filters.unsupervised.attribute.Remove-R1-2,4"/>
    <s v="RandomTree"/>
    <n v="0.36499999999999999"/>
    <n v="0.32600000000000001"/>
    <n v="0.36499999999999999"/>
    <n v="0.36499999999999999"/>
    <n v="0.36499999999999999"/>
    <n v="3.9E-2"/>
    <n v="0.51900000000000002"/>
    <n v="0.34899999999999998"/>
    <n v="1.272"/>
    <n v="35"/>
    <n v="1.095"/>
  </r>
  <r>
    <s v="h3b"/>
    <s v="bzr"/>
    <s v="own_idx_class_bi"/>
    <s v="new only"/>
    <s v="20180909_h3b_bzr-weka.filters.unsupervised.attribute.Remove-R1-89,90,92,96-178-weka.filters.unsupervised.attribute.Remove-R234-462-weka.filters.unsupervised.attribute.Remove-R1-3"/>
    <s v="LMT"/>
    <n v="0.504"/>
    <n v="0.53600000000000003"/>
    <n v="0.501"/>
    <n v="0.504"/>
    <n v="0.502"/>
    <n v="-3.3000000000000002E-2"/>
    <n v="0.47099999999999997"/>
    <n v="0.51"/>
    <n v="1.45"/>
    <n v="27"/>
    <n v="1.004"/>
  </r>
  <r>
    <s v="h3b"/>
    <s v="bzr"/>
    <s v="own_idx_class_bi"/>
    <s v="new only"/>
    <s v="20180909_h3b_bzr-weka.filters.unsupervised.attribute.Remove-R1-89,90,92,96-178-weka.filters.unsupervised.attribute.Remove-R234-462-weka.filters.unsupervised.attribute.Remove-R1-3"/>
    <s v="RandomForrest"/>
    <n v="0.59899999999999998"/>
    <n v="0.47599999999999998"/>
    <n v="0.58399999999999996"/>
    <n v="0.59899999999999998"/>
    <n v="0.58199999999999996"/>
    <n v="0.13400000000000001"/>
    <n v="0.61299999999999999"/>
    <n v="0.61699999999999999"/>
    <n v="1.946"/>
    <n v="12"/>
    <n v="1.1639999999999999"/>
  </r>
  <r>
    <s v="h3b"/>
    <s v="bzr"/>
    <s v="own_idx_class_bi"/>
    <s v="new only"/>
    <s v="20180909_h3b_bzr-weka.filters.unsupervised.attribute.Remove-R1-89,90,92,96-178-weka.filters.unsupervised.attribute.Remove-R234-462-weka.filters.unsupervised.attribute.Remove-R1-3"/>
    <s v="RandomTree"/>
    <n v="0.65"/>
    <n v="0.34100000000000003"/>
    <n v="0.66500000000000004"/>
    <n v="0.65"/>
    <n v="0.65300000000000002"/>
    <n v="0.30299999999999999"/>
    <n v="0.65400000000000003"/>
    <n v="0.61299999999999999"/>
    <n v="2.2229999999999999"/>
    <n v="8"/>
    <n v="1.306"/>
  </r>
  <r>
    <s v="h3b"/>
    <s v="plr"/>
    <s v="dynamik_klasse_prj"/>
    <s v="all"/>
    <s v="20180909_h3b_plr-weka.filters.unsupervised.attribute.Remove-R1-89,90,92,96-178-weka.filters.unsupervised.instance.RemoveWithValues-S0.0-C4-L3-weka.filters.unsupervised.attribute.Remove-R2-4"/>
    <s v="LMT"/>
    <s v="0,506    0,513    0,323      0,506    0,361      -0,026   0,508     0,385"/>
    <n v="0"/>
    <n v="0"/>
    <n v="0"/>
    <n v="0"/>
    <n v="0"/>
    <n v="0"/>
    <n v="0"/>
    <n v="0"/>
    <n v="1"/>
    <n v="0"/>
  </r>
  <r>
    <s v="h3b"/>
    <s v="plr"/>
    <s v="dynamik_klasse_prj"/>
    <s v="all"/>
    <s v="20180909_h3b_plr-weka.filters.unsupervised.attribute.Remove-R1-89,90,92,96-178-weka.filters.unsupervised.instance.RemoveWithValues-S0.0-C4-L3-weka.filters.unsupervised.attribute.Remove-R2-4"/>
    <s v="RandomForrest"/>
    <s v="0,478    0,478    0,388      0,478    0,394      -0,004   0,562     0,433"/>
    <n v="0"/>
    <n v="0"/>
    <n v="0"/>
    <n v="0"/>
    <n v="0"/>
    <n v="0"/>
    <n v="0"/>
    <n v="0"/>
    <n v="1"/>
    <n v="0"/>
  </r>
  <r>
    <s v="h3b"/>
    <s v="plr"/>
    <s v="dynamik_klasse_prj"/>
    <s v="all"/>
    <s v="20180909_h3b_plr-weka.filters.unsupervised.attribute.Remove-R1-89,90,92,96-178-weka.filters.unsupervised.instance.RemoveWithValues-S0.0-C4-L3-weka.filters.unsupervised.attribute.Remove-R2-4"/>
    <s v="RandomTree"/>
    <s v="0,407    0,374    0,411      0,407    0,409      0,033    0,516     0,394 "/>
    <n v="0"/>
    <n v="0"/>
    <n v="0"/>
    <n v="0"/>
    <n v="0"/>
    <n v="0"/>
    <n v="0"/>
    <n v="0"/>
    <n v="1"/>
    <n v="0"/>
  </r>
  <r>
    <s v="h3b"/>
    <s v="plr"/>
    <s v="dynamik_klasse_prj_bi"/>
    <s v="all"/>
    <s v="20180909_h3b_plr-weka.filters.unsupervised.attribute.Remove-R1-89,90,92,96-178-weka.filters.unsupervised.instance.RemoveWithValues-S0.0-C4-L3-weka.filters.unsupervised.attribute.Remove-R1,3-4"/>
    <s v="LMT"/>
    <s v="0,586    0,457    0,583      0,586    0,562      0,146    0,604     0,590 "/>
    <n v="0"/>
    <n v="0"/>
    <n v="0"/>
    <n v="0"/>
    <n v="0"/>
    <n v="0"/>
    <n v="0"/>
    <n v="0"/>
    <n v="1"/>
    <n v="0"/>
  </r>
  <r>
    <s v="h3b"/>
    <s v="plr"/>
    <s v="dynamik_klasse_prj_bi"/>
    <s v="all"/>
    <s v="20180909_h3b_plr-weka.filters.unsupervised.attribute.Remove-R1-89,90,92,96-178-weka.filters.unsupervised.instance.RemoveWithValues-S0.0-C4-L3-weka.filters.unsupervised.attribute.Remove-R1,3-4"/>
    <s v="RandomForrest"/>
    <s v="0,618    0,402    0,616      0,618    0,614      0,222    0,680     0,668"/>
    <n v="0"/>
    <n v="0"/>
    <n v="0"/>
    <n v="0"/>
    <n v="0"/>
    <n v="0"/>
    <n v="0"/>
    <n v="0"/>
    <n v="1"/>
    <n v="0"/>
  </r>
  <r>
    <s v="h3b"/>
    <s v="plr"/>
    <s v="dynamik_klasse_prj_bi"/>
    <s v="all"/>
    <s v="20180909_h3b_plr-weka.filters.unsupervised.attribute.Remove-R1-89,90,92,96-178-weka.filters.unsupervised.instance.RemoveWithValues-S0.0-C4-L3-weka.filters.unsupervised.attribute.Remove-R1,3-4"/>
    <s v="RandomTree"/>
    <s v="0,570    0,444    0,568      0,570    0,568      0,127    0,561     0,539 "/>
    <n v="0"/>
    <n v="0"/>
    <n v="0"/>
    <n v="0"/>
    <n v="0"/>
    <n v="0"/>
    <n v="0"/>
    <n v="0"/>
    <n v="1"/>
    <n v="0"/>
  </r>
  <r>
    <s v="h3b"/>
    <s v="plr"/>
    <s v="own_idx_class"/>
    <s v="all"/>
    <s v="20180909_h3b_plr-weka.filters.unsupervised.attribute.Remove-R1-89,90,92,96-178-weka.filters.unsupervised.instance.RemoveWithValues-S0.0-C4-L3-weka.filters.unsupervised.attribute.Remove-R1-2,4"/>
    <s v="LMT"/>
    <s v="0,372    0,315    0,377      0,372    0,369      0,060    0,529     0,359"/>
    <n v="0"/>
    <n v="0"/>
    <n v="0"/>
    <n v="0"/>
    <n v="0"/>
    <n v="0"/>
    <n v="0"/>
    <n v="0"/>
    <n v="1"/>
    <n v="0"/>
  </r>
  <r>
    <s v="h3b"/>
    <s v="plr"/>
    <s v="own_idx_class"/>
    <s v="all"/>
    <s v="20180909_h3b_plr-weka.filters.unsupervised.attribute.Remove-R1-89,90,92,96-178-weka.filters.unsupervised.instance.RemoveWithValues-S0.0-C4-L3-weka.filters.unsupervised.attribute.Remove-R1-2,4"/>
    <s v="RandomForrest"/>
    <s v="0,356    0,322    0,356      0,356    0,356      0,034    0,552     0,369 "/>
    <n v="0"/>
    <n v="0"/>
    <n v="0"/>
    <n v="0"/>
    <n v="0"/>
    <n v="0"/>
    <n v="0"/>
    <n v="0"/>
    <n v="1"/>
    <n v="0"/>
  </r>
  <r>
    <s v="h3b"/>
    <s v="plr"/>
    <s v="own_idx_class"/>
    <s v="all"/>
    <s v="20180909_h3b_plr-weka.filters.unsupervised.attribute.Remove-R1-89,90,92,96-178-weka.filters.unsupervised.instance.RemoveWithValues-S0.0-C4-L3-weka.filters.unsupervised.attribute.Remove-R1-2,4"/>
    <s v="RandomTree"/>
    <s v="0,331    0,335    0,331      0,331    0,331      -0,004   0,499     0,334"/>
    <n v="0"/>
    <n v="0"/>
    <n v="0"/>
    <n v="0"/>
    <n v="0"/>
    <n v="0"/>
    <n v="0"/>
    <n v="0"/>
    <n v="1"/>
    <n v="0"/>
  </r>
  <r>
    <s v="h3b"/>
    <s v="plr"/>
    <s v="own_idx_class_bi"/>
    <s v="all"/>
    <s v="20180909_h3b_plr-weka.filters.unsupervised.attribute.Remove-R1-89,90,92,96-178-weka.filters.unsupervised.instance.RemoveWithValues-S0.0-C4-L3-weka.filters.unsupervised.attribute.Remove-R1-3"/>
    <s v="LMT"/>
    <s v="0,538    0,537    0,506      0,538    0,466      0,001    0,500     0,504   "/>
    <n v="0"/>
    <n v="0"/>
    <n v="0"/>
    <n v="0"/>
    <n v="0"/>
    <n v="0"/>
    <n v="0"/>
    <n v="0"/>
    <n v="1"/>
    <n v="0"/>
  </r>
  <r>
    <s v="h3b"/>
    <s v="plr"/>
    <s v="own_idx_class_bi"/>
    <s v="all"/>
    <s v="20180909_h3b_plr-weka.filters.unsupervised.attribute.Remove-R1-89,90,92,96-178-weka.filters.unsupervised.instance.RemoveWithValues-S0.0-C4-L3-weka.filters.unsupervised.attribute.Remove-R1-3"/>
    <s v="RandomForrest"/>
    <s v="0,543    0,488    0,534      0,543    0,533      0,057    0,568     0,573"/>
    <n v="0"/>
    <n v="0"/>
    <n v="0"/>
    <n v="0"/>
    <n v="0"/>
    <n v="0"/>
    <n v="0"/>
    <n v="0"/>
    <n v="1"/>
    <n v="0"/>
  </r>
  <r>
    <s v="h3b"/>
    <s v="plr"/>
    <s v="own_idx_class_bi"/>
    <s v="all"/>
    <s v="20180909_h3b_plr-weka.filters.unsupervised.attribute.Remove-R1-89,90,92,96-178-weka.filters.unsupervised.instance.RemoveWithValues-S0.0-C4-L3-weka.filters.unsupervised.attribute.Remove-R1-3"/>
    <s v="RandomTree"/>
    <s v="0,487    0,524    0,487      0,487    0,487      -0,037   0,482     0,497"/>
    <n v="0"/>
    <n v="0"/>
    <n v="0"/>
    <n v="0"/>
    <n v="0"/>
    <n v="0"/>
    <n v="0"/>
    <n v="0"/>
    <n v="1"/>
    <n v="0"/>
  </r>
  <r>
    <s v="h3b"/>
    <s v="plr"/>
    <s v="dynamik_klasse_prj"/>
    <s v="ytd only"/>
    <s v="20180909_h3b_plr-weka.filters.unsupervised.attribute.Remove-R1-89,90,92,96-178-weka.filters.unsupervised.instance.RemoveWithValues-S0.0-C4-L3-weka.filters.unsupervised.attribute.Remove-R5-233-weka.filters.unsupervised.attribute.Remove-R2-4"/>
    <s v="LMT"/>
    <s v="0,517    0,513    0,389      0,517    0,363      0,015    0,505     0,396"/>
    <n v="0"/>
    <n v="0"/>
    <n v="0"/>
    <n v="0"/>
    <n v="0"/>
    <n v="0"/>
    <n v="0"/>
    <n v="0"/>
    <n v="1"/>
    <n v="0"/>
  </r>
  <r>
    <s v="h3b"/>
    <s v="plr"/>
    <s v="dynamik_klasse_prj"/>
    <s v="ytd only"/>
    <s v="20180909_h3b_plr-weka.filters.unsupervised.attribute.Remove-R1-89,90,92,96-178-weka.filters.unsupervised.instance.RemoveWithValues-S0.0-C4-L3-weka.filters.unsupervised.attribute.Remove-R5-233-weka.filters.unsupervised.attribute.Remove-R2-4"/>
    <s v="RandomForrest"/>
    <s v="0,483    0,470    0,410      0,483    0,405      0,016    0,555     0,427"/>
    <n v="0"/>
    <n v="0"/>
    <n v="0"/>
    <n v="0"/>
    <n v="0"/>
    <n v="0"/>
    <n v="0"/>
    <n v="0"/>
    <n v="1"/>
    <n v="0"/>
  </r>
  <r>
    <s v="h3b"/>
    <s v="plr"/>
    <s v="dynamik_klasse_prj"/>
    <s v="ytd only"/>
    <s v="20180909_h3b_plr-weka.filters.unsupervised.attribute.Remove-R1-89,90,92,96-178-weka.filters.unsupervised.instance.RemoveWithValues-S0.0-C4-L3-weka.filters.unsupervised.attribute.Remove-R5-233-weka.filters.unsupervised.attribute.Remove-R2-4"/>
    <s v="RandomTree"/>
    <s v="0,368    0,399    0,371      0,368    0,369      -0,031   0,484     0,379"/>
    <n v="0"/>
    <n v="0"/>
    <n v="0"/>
    <n v="0"/>
    <n v="0"/>
    <n v="0"/>
    <n v="0"/>
    <n v="0"/>
    <n v="1"/>
    <n v="0"/>
  </r>
  <r>
    <s v="h3b"/>
    <s v="plr"/>
    <s v="dynamik_klasse_prj_bi"/>
    <s v="ytd only"/>
    <s v="20180909_h3b_plr-weka.filters.unsupervised.attribute.Remove-R1-89,90,92,96-178-weka.filters.unsupervised.instance.RemoveWithValues-S0.0-C4-L3-weka.filters.unsupervised.attribute.Remove-R5-233-weka.filters.unsupervised.attribute.Remove-R1,3-4"/>
    <s v="LMT"/>
    <s v="0,593    0,433    0,589      0,593    0,585      0,167    0,576     0,551"/>
    <n v="0"/>
    <n v="0"/>
    <n v="0"/>
    <n v="0"/>
    <n v="0"/>
    <n v="0"/>
    <n v="0"/>
    <n v="0"/>
    <n v="1"/>
    <n v="0"/>
  </r>
  <r>
    <s v="h3b"/>
    <s v="plr"/>
    <s v="dynamik_klasse_prj_bi"/>
    <s v="ytd only"/>
    <s v="20180909_h3b_plr-weka.filters.unsupervised.attribute.Remove-R1-89,90,92,96-178-weka.filters.unsupervised.instance.RemoveWithValues-S0.0-C4-L3-weka.filters.unsupervised.attribute.Remove-R5-233-weka.filters.unsupervised.attribute.Remove-R1,3-4"/>
    <s v="RandomForrest"/>
    <s v="0,614    0,403    0,611      0,614    0,611      0,214    0,658     0,643"/>
    <n v="0"/>
    <n v="0"/>
    <n v="0"/>
    <n v="0"/>
    <n v="0"/>
    <n v="0"/>
    <n v="0"/>
    <n v="0"/>
    <n v="1"/>
    <n v="0"/>
  </r>
  <r>
    <s v="h3b"/>
    <s v="plr"/>
    <s v="dynamik_klasse_prj_bi"/>
    <s v="ytd only"/>
    <s v="20180909_h3b_plr-weka.filters.unsupervised.attribute.Remove-R1-89,90,92,96-178-weka.filters.unsupervised.instance.RemoveWithValues-S0.0-C4-L3-weka.filters.unsupervised.attribute.Remove-R5-233-weka.filters.unsupervised.attribute.Remove-R1,3-4"/>
    <s v="RandomTree"/>
    <s v="0,563    0,439    0,566      0,563    0,564      0,123    0,561     0,539"/>
    <n v="0"/>
    <n v="0"/>
    <n v="0"/>
    <n v="0"/>
    <n v="0"/>
    <n v="0"/>
    <n v="0"/>
    <n v="0"/>
    <n v="1"/>
    <n v="0"/>
  </r>
  <r>
    <s v="h3b"/>
    <s v="plr"/>
    <s v="own_idx_class"/>
    <s v="ytd only"/>
    <s v="20180909_h3b_plr-weka.filters.unsupervised.attribute.Remove-R1-89,90,92,96-178-weka.filters.unsupervised.instance.RemoveWithValues-S0.0-C4-L3-weka.filters.unsupervised.attribute.Remove-R5-233-weka.filters.unsupervised.attribute.Remove-R1-2,4"/>
    <s v="LMT"/>
    <s v="0,333    0,334    0,340      0,333    0,312      0,002    0,511     0,353"/>
    <n v="0"/>
    <n v="0"/>
    <n v="0"/>
    <n v="0"/>
    <n v="0"/>
    <n v="0"/>
    <n v="0"/>
    <n v="0"/>
    <n v="1"/>
    <n v="0"/>
  </r>
  <r>
    <s v="h3b"/>
    <s v="plr"/>
    <s v="own_idx_class"/>
    <s v="ytd only"/>
    <s v="20180909_h3b_plr-weka.filters.unsupervised.attribute.Remove-R1-89,90,92,96-178-weka.filters.unsupervised.instance.RemoveWithValues-S0.0-C4-L3-weka.filters.unsupervised.attribute.Remove-R5-233-weka.filters.unsupervised.attribute.Remove-R1-2,4"/>
    <s v="RandomForrest"/>
    <s v="0,349    0,326    0,353      0,349    0,351      0,025    0,540     0,372"/>
    <n v="0"/>
    <n v="0"/>
    <n v="0"/>
    <n v="0"/>
    <n v="0"/>
    <n v="0"/>
    <n v="0"/>
    <n v="0"/>
    <n v="1"/>
    <n v="0"/>
  </r>
  <r>
    <s v="h3b"/>
    <s v="plr"/>
    <s v="own_idx_class"/>
    <s v="ytd only"/>
    <s v="20180909_h3b_plr-weka.filters.unsupervised.attribute.Remove-R1-89,90,92,96-178-weka.filters.unsupervised.instance.RemoveWithValues-S0.0-C4-L3-weka.filters.unsupervised.attribute.Remove-R5-233-weka.filters.unsupervised.attribute.Remove-R1-2,4"/>
    <s v="RandomTree"/>
    <s v="0,313    0,344    0,314      0,313    0,313      -0,031   0,482     0,327"/>
    <n v="0"/>
    <n v="0"/>
    <n v="0"/>
    <n v="0"/>
    <n v="0"/>
    <n v="0"/>
    <n v="0"/>
    <n v="0"/>
    <n v="1"/>
    <n v="0"/>
  </r>
  <r>
    <s v="h3b"/>
    <s v="plr"/>
    <s v="own_idx_class_bi"/>
    <s v="ytd only"/>
    <s v="20180909_h3b_plr-weka.filters.unsupervised.attribute.Remove-R1-89,90,92,96-178-weka.filters.unsupervised.instance.RemoveWithValues-S0.0-C4-L3-weka.filters.unsupervised.attribute.Remove-R5-233-weka.filters.unsupervised.attribute.Remove-R1-3"/>
    <s v="LMT"/>
    <s v="0,533    0,549    0,485      0,533    0,442      -0,026   0,485     0,501"/>
    <n v="0"/>
    <n v="0"/>
    <n v="0"/>
    <n v="0"/>
    <n v="0"/>
    <n v="0"/>
    <n v="0"/>
    <n v="0"/>
    <n v="1"/>
    <n v="0"/>
  </r>
  <r>
    <s v="h3b"/>
    <s v="plr"/>
    <s v="own_idx_class_bi"/>
    <s v="ytd only"/>
    <s v="20180909_h3b_plr-weka.filters.unsupervised.attribute.Remove-R1-89,90,92,96-178-weka.filters.unsupervised.instance.RemoveWithValues-S0.0-C4-L3-weka.filters.unsupervised.attribute.Remove-R5-233-weka.filters.unsupervised.attribute.Remove-R1-3"/>
    <s v="RandomForrest"/>
    <s v="0,501    0,529    0,491      0,501    0,491      -0,029   0,517     0,533"/>
    <n v="0"/>
    <n v="0"/>
    <n v="0"/>
    <n v="0"/>
    <n v="0"/>
    <n v="0"/>
    <n v="0"/>
    <n v="0"/>
    <n v="1"/>
    <n v="0"/>
  </r>
  <r>
    <s v="h3b"/>
    <s v="plr"/>
    <s v="own_idx_class_bi"/>
    <s v="ytd only"/>
    <s v="20180909_h3b_plr-weka.filters.unsupervised.attribute.Remove-R1-89,90,92,96-178-weka.filters.unsupervised.instance.RemoveWithValues-S0.0-C4-L3-weka.filters.unsupervised.attribute.Remove-R5-233-weka.filters.unsupervised.attribute.Remove-R1-3"/>
    <s v="RandomTree"/>
    <s v="0,554    0,451    0,556      0,554    0,555      0,103    0,552     0,533"/>
    <n v="0"/>
    <n v="0"/>
    <n v="0"/>
    <n v="0"/>
    <n v="0"/>
    <n v="0"/>
    <n v="0"/>
    <n v="0"/>
    <n v="1"/>
    <n v="0"/>
  </r>
  <r>
    <s v="h3b"/>
    <s v="plr"/>
    <s v="dynamik_klasse_prj"/>
    <s v="new only"/>
    <s v="20180909_h3b_plr-weka.filters.unsupervised.attribute.Remove-R1-89,90,92,96-178-weka.filters.unsupervised.instance.RemoveWithValues-S0.0-C4-L3-weka.filters.unsupervised.attribute.Remove-R234-462-weka.filters.unsupervised.attribute.Remove-R2-4"/>
    <s v="LMT"/>
    <n v="0"/>
    <n v="0"/>
    <n v="0"/>
    <n v="0"/>
    <n v="0"/>
    <n v="0"/>
    <n v="0"/>
    <n v="0"/>
    <n v="0"/>
    <n v="1"/>
    <n v="0"/>
  </r>
  <r>
    <s v="h3b"/>
    <s v="plr"/>
    <s v="dynamik_klasse_prj"/>
    <s v="new only"/>
    <s v="20180909_h3b_plr-weka.filters.unsupervised.attribute.Remove-R1-89,90,92,96-178-weka.filters.unsupervised.instance.RemoveWithValues-S0.0-C4-L3-weka.filters.unsupervised.attribute.Remove-R234-462-weka.filters.unsupervised.attribute.Remove-R2-4"/>
    <s v="RandomForrest"/>
    <n v="0"/>
    <n v="0"/>
    <n v="0"/>
    <n v="0"/>
    <n v="0"/>
    <n v="0"/>
    <n v="0"/>
    <n v="0"/>
    <n v="0"/>
    <n v="1"/>
    <n v="0"/>
  </r>
  <r>
    <s v="h3b"/>
    <s v="plr"/>
    <s v="dynamik_klasse_prj"/>
    <s v="new only"/>
    <s v="20180909_h3b_plr-weka.filters.unsupervised.attribute.Remove-R1-89,90,92,96-178-weka.filters.unsupervised.instance.RemoveWithValues-S0.0-C4-L3-weka.filters.unsupervised.attribute.Remove-R234-462-weka.filters.unsupervised.attribute.Remove-R2-4"/>
    <s v="RandomTree"/>
    <n v="0"/>
    <n v="0"/>
    <n v="0"/>
    <n v="0"/>
    <n v="0"/>
    <n v="0"/>
    <n v="0"/>
    <n v="0"/>
    <n v="0"/>
    <n v="1"/>
    <n v="0"/>
  </r>
  <r>
    <s v="h3b"/>
    <s v="plr"/>
    <s v="dynamik_klasse_prj_bi"/>
    <s v="new only"/>
    <n v="0"/>
    <s v="LMT"/>
    <n v="0"/>
    <n v="0"/>
    <n v="0"/>
    <n v="0"/>
    <n v="0"/>
    <n v="0"/>
    <n v="0"/>
    <n v="0"/>
    <n v="0"/>
    <n v="1"/>
    <n v="0"/>
  </r>
  <r>
    <s v="h3b"/>
    <s v="plr"/>
    <s v="dynamik_klasse_prj_bi"/>
    <s v="new only"/>
    <n v="0"/>
    <s v="RandomForrest"/>
    <n v="0"/>
    <n v="0"/>
    <n v="0"/>
    <n v="0"/>
    <n v="0"/>
    <n v="0"/>
    <n v="0"/>
    <n v="0"/>
    <n v="0"/>
    <n v="1"/>
    <n v="0"/>
  </r>
  <r>
    <s v="h3b"/>
    <s v="plr"/>
    <s v="dynamik_klasse_prj_bi"/>
    <s v="new only"/>
    <n v="0"/>
    <s v="RandomTree"/>
    <n v="0"/>
    <n v="0"/>
    <n v="0"/>
    <n v="0"/>
    <n v="0"/>
    <n v="0"/>
    <n v="0"/>
    <n v="0"/>
    <n v="0"/>
    <n v="1"/>
    <n v="0"/>
  </r>
  <r>
    <s v="h3b"/>
    <s v="plr"/>
    <s v="own_idx_class"/>
    <s v="new only"/>
    <n v="0"/>
    <s v="LMT"/>
    <n v="0"/>
    <n v="0"/>
    <n v="0"/>
    <n v="0"/>
    <n v="0"/>
    <n v="0"/>
    <n v="0"/>
    <n v="0"/>
    <n v="0"/>
    <n v="1"/>
    <n v="0"/>
  </r>
  <r>
    <s v="h3b"/>
    <s v="plr"/>
    <s v="own_idx_class"/>
    <s v="new only"/>
    <n v="0"/>
    <s v="RandomForrest"/>
    <n v="0"/>
    <n v="0"/>
    <n v="0"/>
    <n v="0"/>
    <n v="0"/>
    <n v="0"/>
    <n v="0"/>
    <n v="0"/>
    <n v="0"/>
    <n v="1"/>
    <n v="0"/>
  </r>
  <r>
    <s v="h3b"/>
    <s v="plr"/>
    <s v="own_idx_class"/>
    <s v="new only"/>
    <n v="0"/>
    <s v="RandomTree"/>
    <n v="0"/>
    <n v="0"/>
    <n v="0"/>
    <n v="0"/>
    <n v="0"/>
    <n v="0"/>
    <n v="0"/>
    <n v="0"/>
    <n v="0"/>
    <n v="1"/>
    <n v="0"/>
  </r>
  <r>
    <s v="h3b"/>
    <s v="plr"/>
    <s v="own_idx_class_bi"/>
    <s v="new only"/>
    <n v="0"/>
    <s v="LMT"/>
    <n v="0"/>
    <n v="0"/>
    <n v="0"/>
    <n v="0"/>
    <n v="0"/>
    <n v="0"/>
    <n v="0"/>
    <n v="0"/>
    <n v="0"/>
    <n v="1"/>
    <n v="0"/>
  </r>
  <r>
    <s v="h3b"/>
    <s v="plr"/>
    <s v="own_idx_class_bi"/>
    <s v="new only"/>
    <n v="0"/>
    <s v="RandomForrest"/>
    <n v="0"/>
    <n v="0"/>
    <n v="0"/>
    <n v="0"/>
    <n v="0"/>
    <n v="0"/>
    <n v="0"/>
    <n v="0"/>
    <n v="0"/>
    <n v="1"/>
    <n v="0"/>
  </r>
  <r>
    <s v="h3b"/>
    <s v="plr"/>
    <s v="own_idx_class_bi"/>
    <s v="new only"/>
    <n v="0"/>
    <s v="RandomTree"/>
    <n v="0"/>
    <n v="0"/>
    <n v="0"/>
    <n v="0"/>
    <n v="0"/>
    <n v="0"/>
    <n v="0"/>
    <n v="0"/>
    <n v="0"/>
    <n v="1"/>
    <n v="0"/>
  </r>
  <r>
    <s v="h3b"/>
    <s v="plr_distcalc"/>
    <s v="dynamik_klasse_prj"/>
    <s v="all"/>
    <s v="20180909_h3b_plr_distcalc-weka.filters.unsupervised.attribute.Remove-R1-89,90,92,96-178-weka.filters.unsupervised.instance.RemoveWithValues-S0.0-C4-L3-weka.filters.unsupervised.attribute.Remove-R2-4"/>
    <s v="LMT"/>
    <n v="0.54700000000000004"/>
    <n v="0.377"/>
    <n v="0.51"/>
    <n v="0.54700000000000004"/>
    <n v="0.504"/>
    <n v="0.2"/>
    <n v="0.63600000000000001"/>
    <n v="0.499"/>
    <n v="1.839"/>
    <n v="14"/>
    <n v="1.512"/>
  </r>
  <r>
    <s v="h3b"/>
    <s v="plr_distcalc"/>
    <s v="dynamik_klasse_prj"/>
    <s v="all"/>
    <s v="20180909_h3b_plr_distcalc-weka.filters.unsupervised.attribute.Remove-R1-89,90,92,96-178-weka.filters.unsupervised.instance.RemoveWithValues-S0.0-C4-L3-weka.filters.unsupervised.attribute.Remove-R2-4"/>
    <s v="RandomForrest"/>
    <n v="0.52600000000000002"/>
    <n v="0.41499999999999998"/>
    <n v="0.502"/>
    <n v="0.52600000000000002"/>
    <n v="0.48299999999999998"/>
    <n v="0.14000000000000001"/>
    <n v="0.65700000000000003"/>
    <n v="0.53500000000000003"/>
    <n v="1.8149999999999999"/>
    <n v="15"/>
    <n v="1.4489999999999998"/>
  </r>
  <r>
    <s v="h3b"/>
    <s v="plr_distcalc"/>
    <s v="dynamik_klasse_prj"/>
    <s v="all"/>
    <s v="20180909_h3b_plr_distcalc-weka.filters.unsupervised.attribute.Remove-R1-89,90,92,96-178-weka.filters.unsupervised.instance.RemoveWithValues-S0.0-C4-L3-weka.filters.unsupervised.attribute.Remove-R2-4"/>
    <s v="RandomTree"/>
    <n v="0.48299999999999998"/>
    <n v="0.34499999999999997"/>
    <n v="0.47699999999999998"/>
    <n v="0.48299999999999998"/>
    <n v="0.47899999999999998"/>
    <n v="0.14099999999999999"/>
    <n v="0.56899999999999995"/>
    <n v="0.42499999999999999"/>
    <n v="1.6140000000000001"/>
    <n v="22"/>
    <n v="1.4369999999999998"/>
  </r>
  <r>
    <s v="h3b"/>
    <s v="plr_distcalc"/>
    <s v="dynamik_klasse_prj_bi"/>
    <s v="all"/>
    <s v="20180909_h3b_plr_distcalc-weka.filters.unsupervised.attribute.Remove-R1-89,90,92,96-178-weka.filters.unsupervised.instance.RemoveWithValues-S0.0-C4-L3-weka.filters.unsupervised.attribute.Remove-R1,3-4"/>
    <s v="LMT"/>
    <n v="0.61599999999999999"/>
    <n v="0.40500000000000003"/>
    <n v="0.61299999999999999"/>
    <n v="0.61599999999999999"/>
    <n v="0.61099999999999999"/>
    <n v="0.217"/>
    <n v="0.63400000000000001"/>
    <n v="0.60699999999999998"/>
    <n v="2.069"/>
    <n v="6"/>
    <n v="1.222"/>
  </r>
  <r>
    <s v="h3b"/>
    <s v="plr_distcalc"/>
    <s v="dynamik_klasse_prj_bi"/>
    <s v="all"/>
    <s v="20180909_h3b_plr_distcalc-weka.filters.unsupervised.attribute.Remove-R1-89,90,92,96-178-weka.filters.unsupervised.instance.RemoveWithValues-S0.0-C4-L3-weka.filters.unsupervised.attribute.Remove-R1,3-4"/>
    <s v="RandomForrest"/>
    <n v="0.66"/>
    <n v="0.35299999999999998"/>
    <n v="0.65800000000000003"/>
    <n v="0.66"/>
    <n v="0.65800000000000003"/>
    <n v="0.309"/>
    <n v="0.71899999999999997"/>
    <n v="0.72199999999999998"/>
    <n v="2.4079999999999999"/>
    <n v="2"/>
    <n v="1.3160000000000001"/>
  </r>
  <r>
    <s v="h3b"/>
    <s v="plr_distcalc"/>
    <s v="dynamik_klasse_prj_bi"/>
    <s v="all"/>
    <s v="20180909_h3b_plr_distcalc-weka.filters.unsupervised.attribute.Remove-R1-89,90,92,96-178-weka.filters.unsupervised.instance.RemoveWithValues-S0.0-C4-L3-weka.filters.unsupervised.attribute.Remove-R1,3-4"/>
    <s v="RandomTree"/>
    <n v="0.59099999999999997"/>
    <n v="0.41199999999999998"/>
    <n v="0.59299999999999997"/>
    <n v="0.59099999999999997"/>
    <n v="0.59099999999999997"/>
    <n v="0.17799999999999999"/>
    <n v="0.58899999999999997"/>
    <n v="0.55700000000000005"/>
    <n v="1.915"/>
    <n v="8"/>
    <n v="1.1819999999999999"/>
  </r>
  <r>
    <s v="h3b"/>
    <s v="plr_distcalc"/>
    <s v="own_idx_class"/>
    <s v="all"/>
    <s v="20180909_h3b_plr_distcalc-weka.filters.unsupervised.attribute.Remove-R1-89,90,92,96-178-weka.filters.unsupervised.instance.RemoveWithValues-S0.0-C4-L3-weka.filters.unsupervised.attribute.Remove-R1-2,4"/>
    <s v="LMT"/>
    <n v="0.441"/>
    <n v="0.28000000000000003"/>
    <n v="0.442"/>
    <n v="0.441"/>
    <n v="0.44"/>
    <n v="0.16200000000000001"/>
    <n v="0.57899999999999996"/>
    <n v="0.41"/>
    <n v="1.591"/>
    <n v="24"/>
    <n v="1.32"/>
  </r>
  <r>
    <s v="h3b"/>
    <s v="plr_distcalc"/>
    <s v="own_idx_class"/>
    <s v="all"/>
    <s v="20180909_h3b_plr_distcalc-weka.filters.unsupervised.attribute.Remove-R1-89,90,92,96-178-weka.filters.unsupervised.instance.RemoveWithValues-S0.0-C4-L3-weka.filters.unsupervised.attribute.Remove-R1-2,4"/>
    <s v="RandomForrest"/>
    <n v="0.41599999999999998"/>
    <n v="0.29199999999999998"/>
    <n v="0.41399999999999998"/>
    <n v="0.41599999999999998"/>
    <n v="0.41399999999999998"/>
    <n v="0.123"/>
    <n v="0.60799999999999998"/>
    <n v="0.42899999999999999"/>
    <n v="1.5740000000000001"/>
    <n v="25"/>
    <n v="1.242"/>
  </r>
  <r>
    <s v="h3b"/>
    <s v="plr_distcalc"/>
    <s v="own_idx_class"/>
    <s v="all"/>
    <s v="20180909_h3b_plr_distcalc-weka.filters.unsupervised.attribute.Remove-R1-89,90,92,96-178-weka.filters.unsupervised.instance.RemoveWithValues-S0.0-C4-L3-weka.filters.unsupervised.attribute.Remove-R1-2,4"/>
    <s v="RandomTree"/>
    <n v="0.38600000000000001"/>
    <n v="0.307"/>
    <n v="0.38400000000000001"/>
    <n v="0.38600000000000001"/>
    <n v="0.38400000000000001"/>
    <n v="7.8E-2"/>
    <n v="0.53900000000000003"/>
    <n v="0.35599999999999998"/>
    <n v="1.3570000000000002"/>
    <n v="35"/>
    <n v="1.1520000000000001"/>
  </r>
  <r>
    <s v="h3b"/>
    <s v="plr_distcalc"/>
    <s v="own_idx_class_bi"/>
    <s v="all"/>
    <s v="20180909_h3b_plr_distcalc-weka.filters.unsupervised.attribute.Remove-R1-89,90,92,96-178-weka.filters.unsupervised.instance.RemoveWithValues-S0.0-C4-L3-weka.filters.unsupervised.attribute.Remove-R1-3"/>
    <s v="LMT"/>
    <n v="0.53100000000000003"/>
    <n v="0.51600000000000001"/>
    <n v="0.51400000000000001"/>
    <n v="0.53100000000000003"/>
    <n v="0.50600000000000001"/>
    <n v="1.7000000000000001E-2"/>
    <n v="0.499"/>
    <n v="0.505"/>
    <n v="1.5270000000000001"/>
    <n v="30"/>
    <n v="1.012"/>
  </r>
  <r>
    <s v="h3b"/>
    <s v="plr_distcalc"/>
    <s v="own_idx_class_bi"/>
    <s v="all"/>
    <s v="20180909_h3b_plr_distcalc-weka.filters.unsupervised.attribute.Remove-R1-89,90,92,96-178-weka.filters.unsupervised.instance.RemoveWithValues-S0.0-C4-L3-weka.filters.unsupervised.attribute.Remove-R1-3"/>
    <s v="RandomForrest"/>
    <n v="0.56999999999999995"/>
    <n v="0.45300000000000001"/>
    <n v="0.56499999999999995"/>
    <n v="0.56999999999999995"/>
    <n v="0.56499999999999995"/>
    <n v="0.12"/>
    <n v="0.59"/>
    <n v="0.59899999999999998"/>
    <n v="1.8739999999999999"/>
    <n v="10"/>
    <n v="1.1299999999999999"/>
  </r>
  <r>
    <s v="h3b"/>
    <s v="plr_distcalc"/>
    <s v="own_idx_class_bi"/>
    <s v="all"/>
    <s v="20180909_h3b_plr_distcalc-weka.filters.unsupervised.attribute.Remove-R1-89,90,92,96-178-weka.filters.unsupervised.instance.RemoveWithValues-S0.0-C4-L3-weka.filters.unsupervised.attribute.Remove-R1-3"/>
    <s v="RandomTree"/>
    <n v="0.54900000000000004"/>
    <n v="0.46500000000000002"/>
    <n v="0.54700000000000004"/>
    <n v="0.54900000000000004"/>
    <n v="0.54800000000000004"/>
    <n v="8.5000000000000006E-2"/>
    <n v="0.54200000000000004"/>
    <n v="0.52800000000000002"/>
    <n v="1.7030000000000001"/>
    <n v="21"/>
    <n v="1.0960000000000001"/>
  </r>
  <r>
    <s v="h3b"/>
    <s v="plr_distcalc"/>
    <s v="dynamik_klasse_prj"/>
    <s v="ytd only"/>
    <s v="20180909_h3b_plr_distcalc-weka.filters.unsupervised.attribute.Remove-R1-89,90,92,96-178-weka.filters.unsupervised.instance.RemoveWithValues-S0.0-C4-L3-weka.filters.unsupervised.attribute.Remove-R5-233-weka.filters.unsupervised.attribute.Remove-R2-4"/>
    <s v="LMT"/>
    <n v="0.54300000000000004"/>
    <n v="0.38400000000000001"/>
    <n v="0.51600000000000001"/>
    <n v="0.54300000000000004"/>
    <n v="0.504"/>
    <n v="0.189"/>
    <n v="0.65600000000000003"/>
    <n v="0.52500000000000002"/>
    <n v="1.8740000000000001"/>
    <n v="9"/>
    <n v="1.512"/>
  </r>
  <r>
    <s v="h3b"/>
    <s v="plr_distcalc"/>
    <s v="dynamik_klasse_prj"/>
    <s v="ytd only"/>
    <s v="20180909_h3b_plr_distcalc-weka.filters.unsupervised.attribute.Remove-R1-89,90,92,96-178-weka.filters.unsupervised.instance.RemoveWithValues-S0.0-C4-L3-weka.filters.unsupervised.attribute.Remove-R5-233-weka.filters.unsupervised.attribute.Remove-R2-4"/>
    <s v="RandomForrest"/>
    <n v="0.54"/>
    <n v="0.41299999999999998"/>
    <n v="0.52800000000000002"/>
    <n v="0.54"/>
    <n v="0.497"/>
    <n v="0.16500000000000001"/>
    <n v="0.66700000000000004"/>
    <n v="0.54400000000000004"/>
    <n v="1.8730000000000002"/>
    <n v="11"/>
    <n v="1.4910000000000001"/>
  </r>
  <r>
    <s v="h3b"/>
    <s v="plr_distcalc"/>
    <s v="dynamik_klasse_prj"/>
    <s v="ytd only"/>
    <s v="20180909_h3b_plr_distcalc-weka.filters.unsupervised.attribute.Remove-R1-89,90,92,96-178-weka.filters.unsupervised.instance.RemoveWithValues-S0.0-C4-L3-weka.filters.unsupervised.attribute.Remove-R5-233-weka.filters.unsupervised.attribute.Remove-R2-4"/>
    <s v="RandomTree"/>
    <n v="0.45300000000000001"/>
    <n v="0.33700000000000002"/>
    <n v="0.46"/>
    <n v="0.45300000000000001"/>
    <n v="0.45600000000000002"/>
    <n v="0.115"/>
    <n v="0.55800000000000005"/>
    <n v="0.41599999999999998"/>
    <n v="1.5449999999999999"/>
    <n v="28"/>
    <n v="1.3680000000000001"/>
  </r>
  <r>
    <s v="h3b"/>
    <s v="plr_distcalc"/>
    <s v="dynamik_klasse_prj_bi"/>
    <s v="ytd only"/>
    <s v="20180909_h3b_plr_distcalc-weka.filters.unsupervised.attribute.Remove-R1-89,90,92,96-178-weka.filters.unsupervised.instance.RemoveWithValues-S0.0-C4-L3-weka.filters.unsupervised.attribute.Remove-R5-233-weka.filters.unsupervised.attribute.Remove-R1,3-4"/>
    <s v="LMT"/>
    <n v="0.63200000000000001"/>
    <n v="0.39500000000000002"/>
    <n v="0.63100000000000001"/>
    <n v="0.63200000000000001"/>
    <n v="0.624"/>
    <n v="0.249"/>
    <n v="0.63100000000000001"/>
    <n v="0.59599999999999997"/>
    <n v="2.1"/>
    <n v="5"/>
    <n v="1.248"/>
  </r>
  <r>
    <s v="h3b"/>
    <s v="plr_distcalc"/>
    <s v="dynamik_klasse_prj_bi"/>
    <s v="ytd only"/>
    <s v="20180909_h3b_plr_distcalc-weka.filters.unsupervised.attribute.Remove-R1-89,90,92,96-178-weka.filters.unsupervised.instance.RemoveWithValues-S0.0-C4-L3-weka.filters.unsupervised.attribute.Remove-R5-233-weka.filters.unsupervised.attribute.Remove-R1,3-4"/>
    <s v="RandomForrest"/>
    <n v="0.65700000000000003"/>
    <n v="0.36099999999999999"/>
    <n v="0.65600000000000003"/>
    <n v="0.65700000000000003"/>
    <n v="0.65400000000000003"/>
    <n v="0.30299999999999999"/>
    <n v="0.71399999999999997"/>
    <n v="0.71199999999999997"/>
    <n v="2.383"/>
    <n v="3"/>
    <n v="1.3080000000000001"/>
  </r>
  <r>
    <s v="h3b"/>
    <s v="plr_distcalc"/>
    <s v="dynamik_klasse_prj_bi"/>
    <s v="ytd only"/>
    <s v="20180909_h3b_plr_distcalc-weka.filters.unsupervised.attribute.Remove-R1-89,90,92,96-178-weka.filters.unsupervised.instance.RemoveWithValues-S0.0-C4-L3-weka.filters.unsupervised.attribute.Remove-R5-233-weka.filters.unsupervised.attribute.Remove-R1,3-4"/>
    <s v="RandomTree"/>
    <n v="0.54900000000000004"/>
    <n v="0.46"/>
    <n v="0.54900000000000004"/>
    <n v="0.54900000000000004"/>
    <n v="0.54900000000000004"/>
    <n v="8.8999999999999996E-2"/>
    <n v="0.54500000000000004"/>
    <n v="0.52800000000000002"/>
    <n v="1.7110000000000001"/>
    <n v="20"/>
    <n v="1.0980000000000001"/>
  </r>
  <r>
    <s v="h3b"/>
    <s v="plr_distcalc"/>
    <s v="own_idx_class"/>
    <s v="ytd only"/>
    <s v="20180909_h3b_plr_distcalc-weka.filters.unsupervised.attribute.Remove-R1-89,90,92,96-178-weka.filters.unsupervised.instance.RemoveWithValues-S0.0-C4-L3-weka.filters.unsupervised.attribute.Remove-R5-233-weka.filters.unsupervised.attribute.Remove-R1-2,4"/>
    <s v="LMT"/>
    <n v="0.38900000000000001"/>
    <n v="0.308"/>
    <n v="0.39300000000000002"/>
    <n v="0.38900000000000001"/>
    <n v="0.38100000000000001"/>
    <n v="8.4000000000000005E-2"/>
    <n v="0.55400000000000005"/>
    <n v="0.38"/>
    <n v="1.399"/>
    <n v="33"/>
    <n v="1.143"/>
  </r>
  <r>
    <s v="h3b"/>
    <s v="plr_distcalc"/>
    <s v="own_idx_class"/>
    <s v="ytd only"/>
    <s v="20180909_h3b_plr_distcalc-weka.filters.unsupervised.attribute.Remove-R1-89,90,92,96-178-weka.filters.unsupervised.instance.RemoveWithValues-S0.0-C4-L3-weka.filters.unsupervised.attribute.Remove-R5-233-weka.filters.unsupervised.attribute.Remove-R1-2,4"/>
    <s v="RandomForrest"/>
    <n v="0.41399999999999998"/>
    <n v="0.29399999999999998"/>
    <n v="0.41399999999999998"/>
    <n v="0.41399999999999998"/>
    <n v="0.41399999999999998"/>
    <n v="0.121"/>
    <n v="0.60099999999999998"/>
    <n v="0.435"/>
    <n v="1.571"/>
    <n v="26"/>
    <n v="1.242"/>
  </r>
  <r>
    <s v="h3b"/>
    <s v="plr_distcalc"/>
    <s v="own_idx_class"/>
    <s v="ytd only"/>
    <s v="20180909_h3b_plr_distcalc-weka.filters.unsupervised.attribute.Remove-R1-89,90,92,96-178-weka.filters.unsupervised.instance.RemoveWithValues-S0.0-C4-L3-weka.filters.unsupervised.attribute.Remove-R5-233-weka.filters.unsupervised.attribute.Remove-R1-2,4"/>
    <s v="RandomTree"/>
    <n v="0.38900000000000001"/>
    <n v="0.30599999999999999"/>
    <n v="0.39"/>
    <n v="0.38900000000000001"/>
    <n v="0.38900000000000001"/>
    <n v="8.3000000000000004E-2"/>
    <n v="0.54100000000000004"/>
    <n v="0.35499999999999998"/>
    <n v="1.3680000000000001"/>
    <n v="34"/>
    <n v="1.167"/>
  </r>
  <r>
    <s v="h3b"/>
    <s v="plr_distcalc"/>
    <s v="own_idx_class_bi"/>
    <s v="ytd only"/>
    <s v="20180909_h3b_plr_distcalc-weka.filters.unsupervised.attribute.Remove-R1-89,90,92,96-178-weka.filters.unsupervised.instance.RemoveWithValues-S0.0-C4-L3-weka.filters.unsupervised.attribute.Remove-R5-233-weka.filters.unsupervised.attribute.Remove-R1-3"/>
    <s v="LMT"/>
    <n v="0.56299999999999994"/>
    <n v="0.45600000000000002"/>
    <n v="0.55900000000000005"/>
    <n v="0.56299999999999994"/>
    <n v="0.56000000000000005"/>
    <n v="0.109"/>
    <n v="0.55400000000000005"/>
    <n v="0.54400000000000004"/>
    <n v="1.7670000000000001"/>
    <n v="18"/>
    <n v="1.1200000000000001"/>
  </r>
  <r>
    <s v="h3b"/>
    <s v="plr_distcalc"/>
    <s v="own_idx_class_bi"/>
    <s v="ytd only"/>
    <s v="20180909_h3b_plr_distcalc-weka.filters.unsupervised.attribute.Remove-R1-89,90,92,96-178-weka.filters.unsupervised.instance.RemoveWithValues-S0.0-C4-L3-weka.filters.unsupervised.attribute.Remove-R5-233-weka.filters.unsupervised.attribute.Remove-R1-3"/>
    <s v="RandomForrest"/>
    <n v="0.54900000000000004"/>
    <n v="0.47899999999999998"/>
    <n v="0.54200000000000004"/>
    <n v="0.54900000000000004"/>
    <n v="0.54200000000000004"/>
    <n v="7.2999999999999995E-2"/>
    <n v="0.57299999999999995"/>
    <n v="0.58099999999999996"/>
    <n v="1.7689999999999999"/>
    <n v="17"/>
    <n v="1.0840000000000001"/>
  </r>
  <r>
    <s v="h3b"/>
    <s v="plr_distcalc"/>
    <s v="own_idx_class_bi"/>
    <s v="ytd only"/>
    <s v="20180909_h3b_plr_distcalc-weka.filters.unsupervised.attribute.Remove-R1-89,90,92,96-178-weka.filters.unsupervised.instance.RemoveWithValues-S0.0-C4-L3-weka.filters.unsupervised.attribute.Remove-R5-233-weka.filters.unsupervised.attribute.Remove-R1-3"/>
    <s v="RandomTree"/>
    <n v="0.52600000000000002"/>
    <n v="0.48399999999999999"/>
    <n v="0.52600000000000002"/>
    <n v="0.52600000000000002"/>
    <n v="0.52600000000000002"/>
    <n v="4.2999999999999997E-2"/>
    <n v="0.52100000000000002"/>
    <n v="0.51600000000000001"/>
    <n v="1.6060000000000001"/>
    <n v="23"/>
    <n v="1.052"/>
  </r>
  <r>
    <s v="h3b"/>
    <s v="plr_distcalc"/>
    <s v="dynamik_klasse_prj"/>
    <s v="new only"/>
    <s v="20180909_h3b_plr_distcalc-weka.filters.unsupervised.attribute.Remove-R1-89,90,92,96-178-weka.filters.unsupervised.instance.RemoveWithValues-S0.0-C4-L3-weka.filters.unsupervised.attribute.Remove-R234-462-weka.filters.unsupervised.attribute.Remove-R2-4"/>
    <s v="LMT"/>
    <n v="0.52900000000000003"/>
    <n v="0.40400000000000003"/>
    <n v="0.47899999999999998"/>
    <n v="0.52900000000000003"/>
    <n v="0.47499999999999998"/>
    <n v="0.15"/>
    <n v="0.65700000000000003"/>
    <n v="0.51300000000000001"/>
    <n v="1.7949999999999999"/>
    <n v="16"/>
    <n v="1.4249999999999998"/>
  </r>
  <r>
    <s v="h3b"/>
    <s v="plr_distcalc"/>
    <s v="dynamik_klasse_prj"/>
    <s v="new only"/>
    <s v="20180909_h3b_plr_distcalc-weka.filters.unsupervised.attribute.Remove-R1-89,90,92,96-178-weka.filters.unsupervised.instance.RemoveWithValues-S0.0-C4-L3-weka.filters.unsupervised.attribute.Remove-R234-462-weka.filters.unsupervised.attribute.Remove-R2-4"/>
    <s v="RandomForrest"/>
    <n v="0.53300000000000003"/>
    <n v="0.41099999999999998"/>
    <n v="0.51100000000000001"/>
    <n v="0.53300000000000003"/>
    <n v="0.49"/>
    <n v="0.153"/>
    <n v="0.66300000000000003"/>
    <n v="0.54100000000000004"/>
    <n v="1.847"/>
    <n v="12"/>
    <n v="1.47"/>
  </r>
  <r>
    <s v="h3b"/>
    <s v="plr_distcalc"/>
    <s v="dynamik_klasse_prj"/>
    <s v="new only"/>
    <s v="20180909_h3b_plr_distcalc-weka.filters.unsupervised.attribute.Remove-R1-89,90,92,96-178-weka.filters.unsupervised.instance.RemoveWithValues-S0.0-C4-L3-weka.filters.unsupervised.attribute.Remove-R234-462-weka.filters.unsupervised.attribute.Remove-R2-4"/>
    <s v="RandomTree"/>
    <n v="0.46200000000000002"/>
    <n v="0.371"/>
    <n v="0.45200000000000001"/>
    <n v="0.46200000000000002"/>
    <n v="0.45500000000000002"/>
    <n v="9.4E-2"/>
    <n v="0.54600000000000004"/>
    <n v="0.41"/>
    <n v="1.5050000000000001"/>
    <n v="31"/>
    <n v="1.365"/>
  </r>
  <r>
    <s v="h3b"/>
    <s v="plr_distcalc"/>
    <s v="dynamik_klasse_prj_bi"/>
    <s v="new only"/>
    <s v="20180909_h3b_plr_distcalc-weka.filters.unsupervised.attribute.Remove-R1-89,90,92,96-178-weka.filters.unsupervised.instance.RemoveWithValues-S0.0-C4-L3-weka.filters.unsupervised.attribute.Remove-R234-462-weka.filters.unsupervised.attribute.Remove-R1,3-4"/>
    <s v="LMT"/>
    <n v="0.63200000000000001"/>
    <n v="0.38700000000000001"/>
    <n v="0.63"/>
    <n v="0.63200000000000001"/>
    <n v="0.628"/>
    <n v="0.251"/>
    <n v="0.64500000000000002"/>
    <n v="0.621"/>
    <n v="2.145"/>
    <n v="4"/>
    <n v="1.256"/>
  </r>
  <r>
    <s v="h3b"/>
    <s v="plr_distcalc"/>
    <s v="dynamik_klasse_prj_bi"/>
    <s v="new only"/>
    <s v="20180909_h3b_plr_distcalc-weka.filters.unsupervised.attribute.Remove-R1-89,90,92,96-178-weka.filters.unsupervised.instance.RemoveWithValues-S0.0-C4-L3-weka.filters.unsupervised.attribute.Remove-R234-462-weka.filters.unsupervised.attribute.Remove-R1,3-4"/>
    <s v="RandomForrest"/>
    <n v="0.66700000000000004"/>
    <n v="0.34799999999999998"/>
    <n v="0.66500000000000004"/>
    <n v="0.66700000000000004"/>
    <n v="0.66400000000000003"/>
    <n v="0.32300000000000001"/>
    <n v="0.73499999999999999"/>
    <n v="0.72699999999999998"/>
    <n v="2.4489999999999998"/>
    <n v="1"/>
    <n v="1.3280000000000001"/>
  </r>
  <r>
    <s v="h3b"/>
    <s v="plr_distcalc"/>
    <s v="dynamik_klasse_prj_bi"/>
    <s v="new only"/>
    <s v="20180909_h3b_plr_distcalc-weka.filters.unsupervised.attribute.Remove-R1-89,90,92,96-178-weka.filters.unsupervised.instance.RemoveWithValues-S0.0-C4-L3-weka.filters.unsupervised.attribute.Remove-R234-462-weka.filters.unsupervised.attribute.Remove-R1,3-4"/>
    <s v="RandomTree"/>
    <n v="0.59299999999999997"/>
    <n v="0.41199999999999998"/>
    <n v="0.59399999999999997"/>
    <n v="0.59299999999999997"/>
    <n v="0.59299999999999997"/>
    <n v="0.18099999999999999"/>
    <n v="0.59099999999999997"/>
    <n v="0.55700000000000005"/>
    <n v="1.9220000000000002"/>
    <n v="7"/>
    <n v="1.1859999999999999"/>
  </r>
  <r>
    <s v="h3b"/>
    <s v="plr_distcalc"/>
    <s v="own_idx_class"/>
    <s v="new only"/>
    <s v="20180909_h3b_plr_distcalc-weka.filters.unsupervised.attribute.Remove-R1-89,90,92,96-178-weka.filters.unsupervised.instance.RemoveWithValues-S0.0-C4-L3-weka.filters.unsupervised.attribute.Remove-R234-462-weka.filters.unsupervised.attribute.Remove-R1-2,4"/>
    <s v="LMT"/>
    <n v="0.39100000000000001"/>
    <n v="0.30599999999999999"/>
    <n v="0.39100000000000001"/>
    <n v="0.39100000000000001"/>
    <n v="0.38700000000000001"/>
    <n v="8.5999999999999993E-2"/>
    <n v="0.55200000000000005"/>
    <n v="0.38300000000000001"/>
    <n v="1.4079999999999999"/>
    <n v="32"/>
    <n v="1.161"/>
  </r>
  <r>
    <s v="h3b"/>
    <s v="plr_distcalc"/>
    <s v="own_idx_class"/>
    <s v="new only"/>
    <s v="20180909_h3b_plr_distcalc-weka.filters.unsupervised.attribute.Remove-R1-89,90,92,96-178-weka.filters.unsupervised.instance.RemoveWithValues-S0.0-C4-L3-weka.filters.unsupervised.attribute.Remove-R234-462-weka.filters.unsupervised.attribute.Remove-R1-2,4"/>
    <s v="RandomForrest"/>
    <n v="0.40200000000000002"/>
    <n v="0.29899999999999999"/>
    <n v="0.40100000000000002"/>
    <n v="0.40200000000000002"/>
    <n v="0.40100000000000002"/>
    <n v="0.10299999999999999"/>
    <n v="0.60599999999999998"/>
    <n v="0.433"/>
    <n v="1.5429999999999999"/>
    <n v="29"/>
    <n v="1.2030000000000001"/>
  </r>
  <r>
    <s v="h3b"/>
    <s v="plr_distcalc"/>
    <s v="own_idx_class"/>
    <s v="new only"/>
    <s v="20180909_h3b_plr_distcalc-weka.filters.unsupervised.attribute.Remove-R1-89,90,92,96-178-weka.filters.unsupervised.instance.RemoveWithValues-S0.0-C4-L3-weka.filters.unsupervised.attribute.Remove-R234-462-weka.filters.unsupervised.attribute.Remove-R1-2,4"/>
    <s v="RandomTree"/>
    <n v="0.37"/>
    <n v="0.315"/>
    <n v="0.37"/>
    <n v="0.37"/>
    <n v="0.37"/>
    <n v="5.5E-2"/>
    <n v="0.52800000000000002"/>
    <n v="0.34699999999999998"/>
    <n v="1.3"/>
    <n v="36"/>
    <n v="1.1099999999999999"/>
  </r>
  <r>
    <s v="h3b"/>
    <s v="plr_distcalc"/>
    <s v="own_idx_class_bi"/>
    <s v="new only"/>
    <s v="20180909_h3b_plr_distcalc-weka.filters.unsupervised.attribute.Remove-R1-89,90,92,96-178-weka.filters.unsupervised.instance.RemoveWithValues-S0.0-C4-L3-weka.filters.unsupervised.attribute.Remove-R234-462-weka.filters.unsupervised.attribute.Remove-R1-3"/>
    <s v="LMT"/>
    <n v="0.56100000000000005"/>
    <n v="0.46899999999999997"/>
    <n v="0.55400000000000005"/>
    <n v="0.56100000000000005"/>
    <n v="0.55200000000000005"/>
    <n v="9.6000000000000002E-2"/>
    <n v="0.55500000000000005"/>
    <n v="0.54600000000000004"/>
    <n v="1.7490000000000001"/>
    <n v="19"/>
    <n v="1.1040000000000001"/>
  </r>
  <r>
    <s v="h3b"/>
    <s v="plr_distcalc"/>
    <s v="own_idx_class_bi"/>
    <s v="new only"/>
    <s v="20180909_h3b_plr_distcalc-weka.filters.unsupervised.attribute.Remove-R1-89,90,92,96-178-weka.filters.unsupervised.instance.RemoveWithValues-S0.0-C4-L3-weka.filters.unsupervised.attribute.Remove-R234-462-weka.filters.unsupervised.attribute.Remove-R1-3"/>
    <s v="RandomForrest"/>
    <n v="0.56100000000000005"/>
    <n v="0.46600000000000003"/>
    <n v="0.55400000000000005"/>
    <n v="0.56100000000000005"/>
    <n v="0.55400000000000005"/>
    <n v="9.8000000000000004E-2"/>
    <n v="0.59399999999999997"/>
    <n v="0.59599999999999997"/>
    <n v="1.8420000000000001"/>
    <n v="13"/>
    <n v="1.1080000000000001"/>
  </r>
  <r>
    <s v="h3b"/>
    <s v="plr_distcalc"/>
    <s v="own_idx_class_bi"/>
    <s v="new only"/>
    <s v="20180909_h3b_plr_distcalc-weka.filters.unsupervised.attribute.Remove-R1-89,90,92,96-178-weka.filters.unsupervised.instance.RemoveWithValues-S0.0-C4-L3-weka.filters.unsupervised.attribute.Remove-R234-462-weka.filters.unsupervised.attribute.Remove-R1-3"/>
    <s v="RandomTree"/>
    <n v="0.52"/>
    <n v="0.49399999999999999"/>
    <n v="0.51800000000000002"/>
    <n v="0.52"/>
    <n v="0.51900000000000002"/>
    <n v="2.5000000000000001E-2"/>
    <n v="0.51300000000000001"/>
    <n v="0.51200000000000001"/>
    <n v="1.569"/>
    <n v="27"/>
    <n v="1.038"/>
  </r>
  <r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name="PivotTable3" cacheId="43" applyNumberFormats="0" applyBorderFormats="0" applyFontFormats="0" applyPatternFormats="0" applyAlignmentFormats="0" applyWidthHeightFormats="1" dataCaption="Werte" updatedVersion="5" minRefreshableVersion="3" useAutoFormatting="1" itemPrintTitles="1" createdVersion="5" indent="0" outline="1" outlineData="1" multipleFieldFilters="0">
  <location ref="A4:E8" firstHeaderRow="0" firstDataRow="1" firstDataCol="1" rowPageCount="2" colPageCount="1"/>
  <pivotFields count="17">
    <pivotField showAll="0"/>
    <pivotField axis="axisPage" showAll="0">
      <items count="4">
        <item x="0"/>
        <item x="2"/>
        <item x="1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dataField="1" showAll="0"/>
    <pivotField showAll="0"/>
    <pivotField dataField="1" showAll="0"/>
    <pivotField showAll="0"/>
    <pivotField dataField="1" showAll="0"/>
  </pivotFields>
  <rowFields count="1">
    <field x="3"/>
  </rowFields>
  <rowItems count="4">
    <i>
      <x/>
    </i>
    <i>
      <x v="1"/>
    </i>
    <i>
      <x v="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2">
    <pageField fld="2" hier="-1"/>
    <pageField fld="1" hier="-1"/>
  </pageFields>
  <dataFields count="4">
    <dataField name="Mittelwert von F * anz Klassen" fld="16" subtotal="average" baseField="1" baseItem="0"/>
    <dataField name="Mittelwert von F-Measure  " fld="10" subtotal="average" baseField="1" baseItem="2"/>
    <dataField name="Mittelwert von ROC Area  " fld="12" subtotal="average" baseField="3" baseItem="1"/>
    <dataField name="Mittelwert von Summe Kennzahlen" fld="14" subtotal="average" baseField="3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4" cacheId="44" applyNumberFormats="0" applyBorderFormats="0" applyFontFormats="0" applyPatternFormats="0" applyAlignmentFormats="0" applyWidthHeightFormats="1" dataCaption="Werte" updatedVersion="5" minRefreshableVersion="3" useAutoFormatting="1" itemPrintTitles="1" createdVersion="5" indent="0" outline="1" outlineData="1" multipleFieldFilters="0">
  <location ref="A5:E22" firstHeaderRow="0" firstDataRow="1" firstDataCol="1" rowPageCount="1" colPageCount="1"/>
  <pivotFields count="17">
    <pivotField showAll="0"/>
    <pivotField axis="axisRow" showAll="0">
      <items count="4">
        <item x="1"/>
        <item x="2"/>
        <item x="0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axis="axisPage" showAll="0">
      <items count="4">
        <item x="0"/>
        <item x="1"/>
        <item x="2"/>
        <item t="default"/>
      </items>
    </pivotField>
    <pivotField showAll="0">
      <items count="37">
        <item x="12"/>
        <item x="23"/>
        <item x="27"/>
        <item x="13"/>
        <item x="17"/>
        <item x="31"/>
        <item x="5"/>
        <item x="3"/>
        <item x="8"/>
        <item x="26"/>
        <item x="34"/>
        <item x="4"/>
        <item x="6"/>
        <item x="14"/>
        <item x="24"/>
        <item x="9"/>
        <item x="10"/>
        <item x="25"/>
        <item x="1"/>
        <item x="0"/>
        <item x="7"/>
        <item x="19"/>
        <item x="28"/>
        <item x="2"/>
        <item x="20"/>
        <item x="29"/>
        <item x="30"/>
        <item x="15"/>
        <item x="22"/>
        <item x="32"/>
        <item x="21"/>
        <item x="11"/>
        <item x="16"/>
        <item x="33"/>
        <item x="35"/>
        <item x="18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dataField="1" showAll="0"/>
    <pivotField showAll="0"/>
    <pivotField dataField="1" showAll="0"/>
    <pivotField showAll="0"/>
    <pivotField dataField="1" showAll="0"/>
  </pivotFields>
  <rowFields count="2">
    <field x="2"/>
    <field x="1"/>
  </rowFields>
  <rowItems count="17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>
      <x v="3"/>
    </i>
    <i r="1">
      <x/>
    </i>
    <i r="1">
      <x v="1"/>
    </i>
    <i r="1">
      <x v="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3" hier="-1"/>
  </pageFields>
  <dataFields count="4">
    <dataField name="Mittelwert von F * anz Klassen" fld="16" subtotal="average" baseField="1" baseItem="461321128"/>
    <dataField name="Mittelwert von F-Measure  " fld="10" subtotal="average" baseField="0" baseItem="1"/>
    <dataField name="Mittelwert von ROC Area  " fld="12" subtotal="average" baseField="0" baseItem="1"/>
    <dataField name="Mittelwert von Summe Kennzahlen" fld="14" subtotal="average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7" cacheId="49" applyNumberFormats="0" applyBorderFormats="0" applyFontFormats="0" applyPatternFormats="0" applyAlignmentFormats="0" applyWidthHeightFormats="1" dataCaption="Werte" updatedVersion="5" minRefreshableVersion="3" useAutoFormatting="1" itemPrintTitles="1" createdVersion="5" indent="0" outline="1" outlineData="1" multipleFieldFilters="0">
  <location ref="A4:D8" firstHeaderRow="0" firstDataRow="1" firstDataCol="1" rowPageCount="2" colPageCount="1"/>
  <pivotFields count="17">
    <pivotField showAll="0"/>
    <pivotField axis="axisRow" showAll="0">
      <items count="4">
        <item x="1"/>
        <item x="2"/>
        <item x="0"/>
        <item t="default"/>
      </items>
    </pivotField>
    <pivotField axis="axisPage" showAll="0">
      <items count="5">
        <item x="1"/>
        <item x="0"/>
        <item x="3"/>
        <item x="2"/>
        <item t="default"/>
      </items>
    </pivotField>
    <pivotField axis="axisPage"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dataField="1" showAll="0"/>
    <pivotField showAll="0"/>
    <pivotField showAll="0"/>
    <pivotField showAll="0"/>
    <pivotField dataField="1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2">
    <pageField fld="3" hier="-1"/>
    <pageField fld="2" hier="-1"/>
  </pageFields>
  <dataFields count="3">
    <dataField name="Mittelwert von F * anz Klassen" fld="16" subtotal="average" baseField="1" baseItem="1"/>
    <dataField name="Mittelwert von F-Measure  " fld="10" subtotal="average" baseField="1" baseItem="1"/>
    <dataField name="Mittelwert von ROC Area  " fld="12" subtotal="average" baseField="1" baseItem="461321128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8" cacheId="52" applyNumberFormats="0" applyBorderFormats="0" applyFontFormats="0" applyPatternFormats="0" applyAlignmentFormats="0" applyWidthHeightFormats="1" dataCaption="Werte" updatedVersion="5" minRefreshableVersion="3" useAutoFormatting="1" itemPrintTitles="1" createdVersion="5" indent="0" outline="1" outlineData="1" multipleFieldFilters="0">
  <location ref="A3:D7" firstHeaderRow="0" firstDataRow="1" firstDataCol="1"/>
  <pivotFields count="17">
    <pivotField showAll="0"/>
    <pivotField axis="axisRow"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dataField="1" showAll="0"/>
    <pivotField showAll="0"/>
    <pivotField showAll="0"/>
    <pivotField showAll="0"/>
    <pivotField dataField="1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Mittelwert von F * anz Klassen" fld="16" subtotal="average" baseField="1" baseItem="0"/>
    <dataField name="Mittelwert von F-Measure  " fld="10" subtotal="average" baseField="1" baseItem="0"/>
    <dataField name="Mittelwert von ROC Area  " fld="12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11" cacheId="76" applyNumberFormats="0" applyBorderFormats="0" applyFontFormats="0" applyPatternFormats="0" applyAlignmentFormats="0" applyWidthHeightFormats="1" dataCaption="Werte" updatedVersion="5" minRefreshableVersion="3" useAutoFormatting="1" itemPrintTitles="1" createdVersion="5" indent="0" outline="1" outlineData="1" multipleFieldFilters="0">
  <location ref="A3:C20" firstHeaderRow="1" firstDataRow="1" firstDataCol="0"/>
  <pivotFields count="17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D12" sqref="D12"/>
    </sheetView>
  </sheetViews>
  <sheetFormatPr baseColWidth="10" defaultRowHeight="15" x14ac:dyDescent="0.25"/>
  <cols>
    <col min="1" max="1" width="22.42578125" customWidth="1"/>
    <col min="2" max="2" width="28.28515625" bestFit="1" customWidth="1"/>
    <col min="3" max="3" width="25.5703125" customWidth="1"/>
    <col min="4" max="4" width="24.28515625" customWidth="1"/>
    <col min="5" max="5" width="33" bestFit="1" customWidth="1"/>
    <col min="6" max="6" width="36.28515625" bestFit="1" customWidth="1"/>
    <col min="7" max="7" width="33.7109375" bestFit="1" customWidth="1"/>
  </cols>
  <sheetData>
    <row r="1" spans="1:5" x14ac:dyDescent="0.25">
      <c r="A1" s="1" t="s">
        <v>1</v>
      </c>
      <c r="B1" t="s">
        <v>67</v>
      </c>
    </row>
    <row r="2" spans="1:5" x14ac:dyDescent="0.25">
      <c r="A2" s="1" t="s">
        <v>0</v>
      </c>
      <c r="B2" t="s">
        <v>67</v>
      </c>
    </row>
    <row r="4" spans="1:5" x14ac:dyDescent="0.25">
      <c r="A4" s="1" t="s">
        <v>46</v>
      </c>
      <c r="B4" t="s">
        <v>131</v>
      </c>
      <c r="C4" t="s">
        <v>90</v>
      </c>
      <c r="D4" t="s">
        <v>132</v>
      </c>
      <c r="E4" t="s">
        <v>133</v>
      </c>
    </row>
    <row r="5" spans="1:5" x14ac:dyDescent="0.25">
      <c r="A5" s="2" t="s">
        <v>24</v>
      </c>
      <c r="B5" s="3">
        <v>1.4899444444444443</v>
      </c>
      <c r="C5" s="3">
        <v>0.61244444444444435</v>
      </c>
      <c r="D5" s="3">
        <v>0.71083333333333332</v>
      </c>
      <c r="E5" s="3">
        <v>2.2801666666666676</v>
      </c>
    </row>
    <row r="6" spans="1:5" x14ac:dyDescent="0.25">
      <c r="A6" s="2" t="s">
        <v>27</v>
      </c>
      <c r="B6" s="3">
        <v>1.4894999999999996</v>
      </c>
      <c r="C6" s="3">
        <v>0.60972222222222217</v>
      </c>
      <c r="D6" s="3">
        <v>0.70138888888888884</v>
      </c>
      <c r="E6" s="3">
        <v>2.246833333333333</v>
      </c>
    </row>
    <row r="7" spans="1:5" x14ac:dyDescent="0.25">
      <c r="A7" s="2" t="s">
        <v>23</v>
      </c>
      <c r="B7" s="3">
        <v>1.478388888888889</v>
      </c>
      <c r="C7" s="3">
        <v>0.60988888888888892</v>
      </c>
      <c r="D7" s="3">
        <v>0.71300000000000008</v>
      </c>
      <c r="E7" s="3">
        <v>2.2807777777777778</v>
      </c>
    </row>
    <row r="8" spans="1:5" x14ac:dyDescent="0.25">
      <c r="A8" s="2" t="s">
        <v>47</v>
      </c>
      <c r="B8" s="3">
        <v>1.4859444444444445</v>
      </c>
      <c r="C8" s="3">
        <v>0.61068518518518522</v>
      </c>
      <c r="D8" s="3">
        <v>0.70840740740740749</v>
      </c>
      <c r="E8" s="3">
        <v>2.2692592592592589</v>
      </c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7"/>
  <sheetViews>
    <sheetView topLeftCell="A4" workbookViewId="0">
      <selection activeCell="D29" sqref="D29"/>
    </sheetView>
  </sheetViews>
  <sheetFormatPr baseColWidth="10" defaultRowHeight="15" x14ac:dyDescent="0.25"/>
  <cols>
    <col min="3" max="3" width="21.42578125" bestFit="1" customWidth="1"/>
    <col min="6" max="6" width="14.5703125" bestFit="1" customWidth="1"/>
  </cols>
  <sheetData>
    <row r="1" spans="1:16" x14ac:dyDescent="0.25">
      <c r="A1" t="s">
        <v>3</v>
      </c>
      <c r="B1" t="s">
        <v>0</v>
      </c>
      <c r="C1" t="s">
        <v>1</v>
      </c>
      <c r="D1" t="s">
        <v>22</v>
      </c>
      <c r="E1" t="s">
        <v>2</v>
      </c>
      <c r="F1" t="s">
        <v>4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30</v>
      </c>
      <c r="P1" t="s">
        <v>31</v>
      </c>
    </row>
    <row r="2" spans="1:16" x14ac:dyDescent="0.25">
      <c r="A2" t="s">
        <v>48</v>
      </c>
      <c r="B2" t="s">
        <v>45</v>
      </c>
      <c r="C2" t="s">
        <v>49</v>
      </c>
      <c r="D2" t="s">
        <v>24</v>
      </c>
      <c r="E2" t="s">
        <v>74</v>
      </c>
      <c r="F2" t="s">
        <v>9</v>
      </c>
      <c r="G2">
        <v>0.50900000000000001</v>
      </c>
      <c r="H2">
        <v>0.34899999999999998</v>
      </c>
      <c r="I2">
        <v>0.505</v>
      </c>
      <c r="J2">
        <v>0.50900000000000001</v>
      </c>
      <c r="K2">
        <v>0.49299999999999999</v>
      </c>
      <c r="L2">
        <v>0.17899999999999999</v>
      </c>
      <c r="M2">
        <v>0.63700000000000001</v>
      </c>
      <c r="N2">
        <v>0.49299999999999999</v>
      </c>
      <c r="O2">
        <f t="shared" ref="O2:O13" si="0">SUM(K2:N2)</f>
        <v>1.802</v>
      </c>
      <c r="P2">
        <f t="shared" ref="P2:P13" si="1">RANK(O2,O:O)</f>
        <v>16</v>
      </c>
    </row>
    <row r="3" spans="1:16" x14ac:dyDescent="0.25">
      <c r="A3" t="s">
        <v>48</v>
      </c>
      <c r="B3" t="s">
        <v>45</v>
      </c>
      <c r="C3" t="s">
        <v>49</v>
      </c>
      <c r="D3" t="s">
        <v>24</v>
      </c>
      <c r="E3" t="s">
        <v>74</v>
      </c>
      <c r="F3" t="s">
        <v>10</v>
      </c>
      <c r="G3">
        <v>0.52300000000000002</v>
      </c>
      <c r="H3">
        <v>0.35</v>
      </c>
      <c r="I3">
        <v>0.52700000000000002</v>
      </c>
      <c r="J3">
        <v>0.52300000000000002</v>
      </c>
      <c r="K3">
        <v>0.502</v>
      </c>
      <c r="L3">
        <v>0.2</v>
      </c>
      <c r="M3">
        <v>0.68100000000000005</v>
      </c>
      <c r="N3">
        <v>0.52400000000000002</v>
      </c>
      <c r="O3">
        <f t="shared" si="0"/>
        <v>1.907</v>
      </c>
      <c r="P3">
        <f t="shared" si="1"/>
        <v>12</v>
      </c>
    </row>
    <row r="4" spans="1:16" x14ac:dyDescent="0.25">
      <c r="A4" t="s">
        <v>48</v>
      </c>
      <c r="B4" t="s">
        <v>45</v>
      </c>
      <c r="C4" t="s">
        <v>49</v>
      </c>
      <c r="D4" t="s">
        <v>24</v>
      </c>
      <c r="E4" t="s">
        <v>74</v>
      </c>
      <c r="F4" t="s">
        <v>11</v>
      </c>
      <c r="G4">
        <v>0.46600000000000003</v>
      </c>
      <c r="H4">
        <v>0.29699999999999999</v>
      </c>
      <c r="I4">
        <v>0.47199999999999998</v>
      </c>
      <c r="J4">
        <v>0.46600000000000003</v>
      </c>
      <c r="K4">
        <v>0.46800000000000003</v>
      </c>
      <c r="L4">
        <v>0.16700000000000001</v>
      </c>
      <c r="M4">
        <v>0.58399999999999996</v>
      </c>
      <c r="N4">
        <v>0.41399999999999998</v>
      </c>
      <c r="O4">
        <f t="shared" si="0"/>
        <v>1.6329999999999998</v>
      </c>
      <c r="P4">
        <f t="shared" si="1"/>
        <v>23</v>
      </c>
    </row>
    <row r="5" spans="1:16" x14ac:dyDescent="0.25">
      <c r="A5" t="s">
        <v>48</v>
      </c>
      <c r="B5" t="s">
        <v>45</v>
      </c>
      <c r="C5" t="s">
        <v>51</v>
      </c>
      <c r="D5" t="s">
        <v>24</v>
      </c>
      <c r="E5" t="s">
        <v>75</v>
      </c>
      <c r="F5" t="s">
        <v>9</v>
      </c>
      <c r="G5">
        <v>0.65400000000000003</v>
      </c>
      <c r="H5">
        <v>0.35399999999999998</v>
      </c>
      <c r="I5">
        <v>0.65300000000000002</v>
      </c>
      <c r="J5">
        <v>0.65400000000000003</v>
      </c>
      <c r="K5">
        <v>0.65200000000000002</v>
      </c>
      <c r="L5">
        <v>0.30199999999999999</v>
      </c>
      <c r="M5">
        <v>0.66900000000000004</v>
      </c>
      <c r="N5">
        <v>0.63500000000000001</v>
      </c>
      <c r="O5">
        <f t="shared" si="0"/>
        <v>2.258</v>
      </c>
      <c r="P5">
        <f t="shared" si="1"/>
        <v>4</v>
      </c>
    </row>
    <row r="6" spans="1:16" x14ac:dyDescent="0.25">
      <c r="A6" t="s">
        <v>48</v>
      </c>
      <c r="B6" t="s">
        <v>45</v>
      </c>
      <c r="C6" t="s">
        <v>51</v>
      </c>
      <c r="D6" t="s">
        <v>24</v>
      </c>
      <c r="E6" t="s">
        <v>75</v>
      </c>
      <c r="F6" t="s">
        <v>10</v>
      </c>
      <c r="G6">
        <v>0.68799999999999994</v>
      </c>
      <c r="H6">
        <v>0.32300000000000001</v>
      </c>
      <c r="I6">
        <v>0.68899999999999995</v>
      </c>
      <c r="J6">
        <v>0.68799999999999994</v>
      </c>
      <c r="K6">
        <v>0.68500000000000005</v>
      </c>
      <c r="L6">
        <v>0.371</v>
      </c>
      <c r="M6">
        <v>0.72499999999999998</v>
      </c>
      <c r="N6">
        <v>0.71</v>
      </c>
      <c r="O6">
        <f t="shared" si="0"/>
        <v>2.4910000000000001</v>
      </c>
      <c r="P6">
        <f t="shared" si="1"/>
        <v>1</v>
      </c>
    </row>
    <row r="7" spans="1:16" x14ac:dyDescent="0.25">
      <c r="A7" t="s">
        <v>48</v>
      </c>
      <c r="B7" t="s">
        <v>45</v>
      </c>
      <c r="C7" t="s">
        <v>51</v>
      </c>
      <c r="D7" t="s">
        <v>24</v>
      </c>
      <c r="E7" t="s">
        <v>75</v>
      </c>
      <c r="F7" t="s">
        <v>11</v>
      </c>
      <c r="G7">
        <v>0.57999999999999996</v>
      </c>
      <c r="H7">
        <v>0.42799999999999999</v>
      </c>
      <c r="I7">
        <v>0.57899999999999996</v>
      </c>
      <c r="J7">
        <v>0.57999999999999996</v>
      </c>
      <c r="K7">
        <v>0.57899999999999996</v>
      </c>
      <c r="L7">
        <v>0.153</v>
      </c>
      <c r="M7">
        <v>0.57599999999999996</v>
      </c>
      <c r="N7">
        <v>0.54600000000000004</v>
      </c>
      <c r="O7">
        <f t="shared" si="0"/>
        <v>1.8539999999999999</v>
      </c>
      <c r="P7">
        <f t="shared" si="1"/>
        <v>14</v>
      </c>
    </row>
    <row r="8" spans="1:16" x14ac:dyDescent="0.25">
      <c r="A8" t="s">
        <v>48</v>
      </c>
      <c r="B8" t="s">
        <v>45</v>
      </c>
      <c r="C8" t="s">
        <v>54</v>
      </c>
      <c r="D8" t="s">
        <v>24</v>
      </c>
      <c r="E8" t="s">
        <v>69</v>
      </c>
      <c r="F8" t="s">
        <v>9</v>
      </c>
      <c r="G8">
        <v>0.40600000000000003</v>
      </c>
      <c r="H8">
        <v>0.30299999999999999</v>
      </c>
      <c r="I8">
        <v>0.40500000000000003</v>
      </c>
      <c r="J8">
        <v>0.40600000000000003</v>
      </c>
      <c r="K8">
        <v>0.40400000000000003</v>
      </c>
      <c r="L8">
        <v>0.104</v>
      </c>
      <c r="M8">
        <v>0.58099999999999996</v>
      </c>
      <c r="N8">
        <v>0.41799999999999998</v>
      </c>
      <c r="O8">
        <f t="shared" si="0"/>
        <v>1.5069999999999999</v>
      </c>
      <c r="P8">
        <f t="shared" si="1"/>
        <v>30</v>
      </c>
    </row>
    <row r="9" spans="1:16" x14ac:dyDescent="0.25">
      <c r="A9" t="s">
        <v>48</v>
      </c>
      <c r="B9" t="s">
        <v>45</v>
      </c>
      <c r="C9" t="s">
        <v>54</v>
      </c>
      <c r="D9" t="s">
        <v>24</v>
      </c>
      <c r="E9" t="s">
        <v>69</v>
      </c>
      <c r="F9" t="s">
        <v>10</v>
      </c>
      <c r="G9">
        <v>0.42</v>
      </c>
      <c r="H9">
        <v>0.29599999999999999</v>
      </c>
      <c r="I9">
        <v>0.42099999999999999</v>
      </c>
      <c r="J9">
        <v>0.42</v>
      </c>
      <c r="K9">
        <v>0.41799999999999998</v>
      </c>
      <c r="L9">
        <v>0.126</v>
      </c>
      <c r="M9">
        <v>0.59299999999999997</v>
      </c>
      <c r="N9">
        <v>0.44500000000000001</v>
      </c>
      <c r="O9">
        <f t="shared" si="0"/>
        <v>1.5820000000000001</v>
      </c>
      <c r="P9">
        <f t="shared" si="1"/>
        <v>25</v>
      </c>
    </row>
    <row r="10" spans="1:16" x14ac:dyDescent="0.25">
      <c r="A10" t="s">
        <v>48</v>
      </c>
      <c r="B10" t="s">
        <v>45</v>
      </c>
      <c r="C10" t="s">
        <v>54</v>
      </c>
      <c r="D10" t="s">
        <v>24</v>
      </c>
      <c r="E10" t="s">
        <v>69</v>
      </c>
      <c r="F10" t="s">
        <v>11</v>
      </c>
      <c r="G10">
        <v>0.35799999999999998</v>
      </c>
      <c r="H10">
        <v>0.32100000000000001</v>
      </c>
      <c r="I10">
        <v>0.36</v>
      </c>
      <c r="J10">
        <v>0.35799999999999998</v>
      </c>
      <c r="K10">
        <v>0.35899999999999999</v>
      </c>
      <c r="L10">
        <v>3.7999999999999999E-2</v>
      </c>
      <c r="M10">
        <v>0.51900000000000002</v>
      </c>
      <c r="N10">
        <v>0.34499999999999997</v>
      </c>
      <c r="O10">
        <f t="shared" si="0"/>
        <v>1.2609999999999999</v>
      </c>
      <c r="P10">
        <f t="shared" si="1"/>
        <v>35</v>
      </c>
    </row>
    <row r="11" spans="1:16" x14ac:dyDescent="0.25">
      <c r="A11" t="s">
        <v>48</v>
      </c>
      <c r="B11" t="s">
        <v>45</v>
      </c>
      <c r="C11" t="s">
        <v>55</v>
      </c>
      <c r="D11" t="s">
        <v>24</v>
      </c>
      <c r="E11" t="s">
        <v>71</v>
      </c>
      <c r="F11" t="s">
        <v>9</v>
      </c>
      <c r="G11">
        <v>0.54400000000000004</v>
      </c>
      <c r="H11">
        <v>0.45800000000000002</v>
      </c>
      <c r="I11">
        <v>0.54400000000000004</v>
      </c>
      <c r="J11">
        <v>0.54400000000000004</v>
      </c>
      <c r="K11">
        <v>0.54400000000000004</v>
      </c>
      <c r="L11">
        <v>8.5999999999999993E-2</v>
      </c>
      <c r="M11">
        <v>0.55600000000000005</v>
      </c>
      <c r="N11">
        <v>0.55500000000000005</v>
      </c>
      <c r="O11">
        <f t="shared" si="0"/>
        <v>1.7410000000000001</v>
      </c>
      <c r="P11">
        <f t="shared" si="1"/>
        <v>18</v>
      </c>
    </row>
    <row r="12" spans="1:16" x14ac:dyDescent="0.25">
      <c r="A12" t="s">
        <v>48</v>
      </c>
      <c r="B12" t="s">
        <v>45</v>
      </c>
      <c r="C12" t="s">
        <v>55</v>
      </c>
      <c r="D12" t="s">
        <v>24</v>
      </c>
      <c r="E12" t="s">
        <v>71</v>
      </c>
      <c r="F12" t="s">
        <v>10</v>
      </c>
      <c r="G12">
        <v>0.58699999999999997</v>
      </c>
      <c r="H12">
        <v>0.42299999999999999</v>
      </c>
      <c r="I12">
        <v>0.58699999999999997</v>
      </c>
      <c r="J12">
        <v>0.58699999999999997</v>
      </c>
      <c r="K12">
        <v>0.58099999999999996</v>
      </c>
      <c r="L12">
        <v>0.16800000000000001</v>
      </c>
      <c r="M12">
        <v>0.59399999999999997</v>
      </c>
      <c r="N12">
        <v>0.59</v>
      </c>
      <c r="O12">
        <f t="shared" si="0"/>
        <v>1.9329999999999998</v>
      </c>
      <c r="P12">
        <f t="shared" si="1"/>
        <v>8</v>
      </c>
    </row>
    <row r="13" spans="1:16" x14ac:dyDescent="0.25">
      <c r="A13" t="s">
        <v>48</v>
      </c>
      <c r="B13" t="s">
        <v>45</v>
      </c>
      <c r="C13" t="s">
        <v>55</v>
      </c>
      <c r="D13" t="s">
        <v>24</v>
      </c>
      <c r="E13" t="s">
        <v>71</v>
      </c>
      <c r="F13" t="s">
        <v>11</v>
      </c>
      <c r="G13">
        <v>0.5</v>
      </c>
      <c r="H13">
        <v>0.502</v>
      </c>
      <c r="I13">
        <v>0.5</v>
      </c>
      <c r="J13">
        <v>0.5</v>
      </c>
      <c r="K13">
        <v>0.5</v>
      </c>
      <c r="L13">
        <v>-2E-3</v>
      </c>
      <c r="M13">
        <v>0.499</v>
      </c>
      <c r="N13">
        <v>0.501</v>
      </c>
      <c r="O13">
        <f t="shared" si="0"/>
        <v>1.498</v>
      </c>
      <c r="P13">
        <f t="shared" si="1"/>
        <v>31</v>
      </c>
    </row>
    <row r="14" spans="1:16" x14ac:dyDescent="0.25">
      <c r="A14" t="s">
        <v>48</v>
      </c>
      <c r="B14" t="s">
        <v>45</v>
      </c>
      <c r="C14" t="s">
        <v>49</v>
      </c>
      <c r="D14" t="s">
        <v>27</v>
      </c>
      <c r="E14" t="s">
        <v>80</v>
      </c>
      <c r="F14" t="s">
        <v>9</v>
      </c>
      <c r="G14">
        <v>0.48399999999999999</v>
      </c>
      <c r="H14">
        <v>0.41899999999999998</v>
      </c>
      <c r="I14">
        <v>0.47799999999999998</v>
      </c>
      <c r="J14">
        <v>0.48399999999999999</v>
      </c>
      <c r="K14">
        <v>0.42299999999999999</v>
      </c>
      <c r="L14">
        <v>9.5000000000000001E-2</v>
      </c>
      <c r="M14">
        <v>0.58299999999999996</v>
      </c>
      <c r="N14">
        <v>0.441</v>
      </c>
      <c r="O14">
        <f t="shared" ref="O14:O37" si="2">SUM(K14:N14)</f>
        <v>1.542</v>
      </c>
      <c r="P14">
        <f t="shared" ref="P14:P37" si="3">RANK(O14,O:O)</f>
        <v>29</v>
      </c>
    </row>
    <row r="15" spans="1:16" x14ac:dyDescent="0.25">
      <c r="A15" t="s">
        <v>48</v>
      </c>
      <c r="B15" t="s">
        <v>45</v>
      </c>
      <c r="C15" t="s">
        <v>49</v>
      </c>
      <c r="D15" t="s">
        <v>27</v>
      </c>
      <c r="E15" t="s">
        <v>80</v>
      </c>
      <c r="F15" t="s">
        <v>10</v>
      </c>
      <c r="G15">
        <v>0.52500000000000002</v>
      </c>
      <c r="H15">
        <v>0.34899999999999998</v>
      </c>
      <c r="I15">
        <v>0.52500000000000002</v>
      </c>
      <c r="J15">
        <v>0.52500000000000002</v>
      </c>
      <c r="K15">
        <v>0.5</v>
      </c>
      <c r="L15">
        <v>0.20399999999999999</v>
      </c>
      <c r="M15">
        <v>0.68200000000000005</v>
      </c>
      <c r="N15">
        <v>0.52400000000000002</v>
      </c>
      <c r="O15">
        <f t="shared" si="2"/>
        <v>1.9100000000000001</v>
      </c>
      <c r="P15">
        <f t="shared" si="3"/>
        <v>11</v>
      </c>
    </row>
    <row r="16" spans="1:16" x14ac:dyDescent="0.25">
      <c r="A16" t="s">
        <v>48</v>
      </c>
      <c r="B16" t="s">
        <v>45</v>
      </c>
      <c r="C16" t="s">
        <v>49</v>
      </c>
      <c r="D16" t="s">
        <v>27</v>
      </c>
      <c r="E16" t="s">
        <v>80</v>
      </c>
      <c r="F16" t="s">
        <v>11</v>
      </c>
      <c r="G16">
        <v>0.44700000000000001</v>
      </c>
      <c r="H16">
        <v>0.3</v>
      </c>
      <c r="I16">
        <v>0.46</v>
      </c>
      <c r="J16">
        <v>0.44700000000000001</v>
      </c>
      <c r="K16">
        <v>0.45100000000000001</v>
      </c>
      <c r="L16">
        <v>0.14399999999999999</v>
      </c>
      <c r="M16">
        <v>0.57399999999999995</v>
      </c>
      <c r="N16">
        <v>0.40699999999999997</v>
      </c>
      <c r="O16">
        <f t="shared" si="2"/>
        <v>1.5760000000000001</v>
      </c>
      <c r="P16">
        <f t="shared" si="3"/>
        <v>27</v>
      </c>
    </row>
    <row r="17" spans="1:16" x14ac:dyDescent="0.25">
      <c r="A17" t="s">
        <v>48</v>
      </c>
      <c r="B17" t="s">
        <v>45</v>
      </c>
      <c r="C17" t="s">
        <v>51</v>
      </c>
      <c r="D17" t="s">
        <v>27</v>
      </c>
      <c r="E17" t="s">
        <v>83</v>
      </c>
      <c r="F17" t="s">
        <v>9</v>
      </c>
      <c r="G17">
        <v>0.59599999999999997</v>
      </c>
      <c r="H17">
        <v>0.41499999999999998</v>
      </c>
      <c r="I17">
        <v>0.59499999999999997</v>
      </c>
      <c r="J17">
        <v>0.59599999999999997</v>
      </c>
      <c r="K17">
        <v>0.59299999999999997</v>
      </c>
      <c r="L17">
        <v>0.184</v>
      </c>
      <c r="M17">
        <v>0.63500000000000001</v>
      </c>
      <c r="N17">
        <v>0.61399999999999999</v>
      </c>
      <c r="O17">
        <f t="shared" si="2"/>
        <v>2.0259999999999998</v>
      </c>
      <c r="P17">
        <f t="shared" si="3"/>
        <v>6</v>
      </c>
    </row>
    <row r="18" spans="1:16" x14ac:dyDescent="0.25">
      <c r="A18" t="s">
        <v>48</v>
      </c>
      <c r="B18" t="s">
        <v>45</v>
      </c>
      <c r="C18" t="s">
        <v>51</v>
      </c>
      <c r="D18" t="s">
        <v>27</v>
      </c>
      <c r="E18" t="s">
        <v>83</v>
      </c>
      <c r="F18" t="s">
        <v>10</v>
      </c>
      <c r="G18">
        <v>0.65600000000000003</v>
      </c>
      <c r="H18">
        <v>0.35599999999999998</v>
      </c>
      <c r="I18">
        <v>0.65600000000000003</v>
      </c>
      <c r="J18">
        <v>0.65600000000000003</v>
      </c>
      <c r="K18">
        <v>0.65300000000000002</v>
      </c>
      <c r="L18">
        <v>0.30599999999999999</v>
      </c>
      <c r="M18">
        <v>0.70399999999999996</v>
      </c>
      <c r="N18">
        <v>0.68200000000000005</v>
      </c>
      <c r="O18">
        <f t="shared" si="2"/>
        <v>2.3450000000000002</v>
      </c>
      <c r="P18">
        <f t="shared" si="3"/>
        <v>3</v>
      </c>
    </row>
    <row r="19" spans="1:16" x14ac:dyDescent="0.25">
      <c r="A19" t="s">
        <v>48</v>
      </c>
      <c r="B19" t="s">
        <v>45</v>
      </c>
      <c r="C19" t="s">
        <v>51</v>
      </c>
      <c r="D19" t="s">
        <v>27</v>
      </c>
      <c r="E19" t="s">
        <v>83</v>
      </c>
      <c r="F19" t="s">
        <v>11</v>
      </c>
      <c r="G19">
        <v>0.60099999999999998</v>
      </c>
      <c r="H19">
        <v>0.40799999999999997</v>
      </c>
      <c r="I19">
        <v>0.59899999999999998</v>
      </c>
      <c r="J19">
        <v>0.60099999999999998</v>
      </c>
      <c r="K19">
        <v>0.59899999999999998</v>
      </c>
      <c r="L19">
        <v>0.19500000000000001</v>
      </c>
      <c r="M19">
        <v>0.59699999999999998</v>
      </c>
      <c r="N19">
        <v>0.56000000000000005</v>
      </c>
      <c r="O19">
        <f t="shared" si="2"/>
        <v>1.9510000000000001</v>
      </c>
      <c r="P19">
        <f t="shared" si="3"/>
        <v>7</v>
      </c>
    </row>
    <row r="20" spans="1:16" x14ac:dyDescent="0.25">
      <c r="A20" t="s">
        <v>48</v>
      </c>
      <c r="B20" t="s">
        <v>45</v>
      </c>
      <c r="C20" t="s">
        <v>54</v>
      </c>
      <c r="D20" t="s">
        <v>27</v>
      </c>
      <c r="E20" t="s">
        <v>84</v>
      </c>
      <c r="F20" t="s">
        <v>9</v>
      </c>
      <c r="G20">
        <v>0.43099999999999999</v>
      </c>
      <c r="H20">
        <v>0.29299999999999998</v>
      </c>
      <c r="I20">
        <v>0.437</v>
      </c>
      <c r="J20">
        <v>0.43099999999999999</v>
      </c>
      <c r="K20">
        <v>0.42799999999999999</v>
      </c>
      <c r="L20">
        <v>0.14299999999999999</v>
      </c>
      <c r="M20">
        <v>0.58599999999999997</v>
      </c>
      <c r="N20">
        <v>0.42199999999999999</v>
      </c>
      <c r="O20">
        <f t="shared" si="2"/>
        <v>1.579</v>
      </c>
      <c r="P20">
        <f t="shared" si="3"/>
        <v>26</v>
      </c>
    </row>
    <row r="21" spans="1:16" x14ac:dyDescent="0.25">
      <c r="A21" t="s">
        <v>48</v>
      </c>
      <c r="B21" t="s">
        <v>45</v>
      </c>
      <c r="C21" t="s">
        <v>54</v>
      </c>
      <c r="D21" t="s">
        <v>27</v>
      </c>
      <c r="E21" t="s">
        <v>84</v>
      </c>
      <c r="F21" t="s">
        <v>10</v>
      </c>
      <c r="G21">
        <v>0.42399999999999999</v>
      </c>
      <c r="H21">
        <v>0.29099999999999998</v>
      </c>
      <c r="I21">
        <v>0.42199999999999999</v>
      </c>
      <c r="J21">
        <v>0.42399999999999999</v>
      </c>
      <c r="K21">
        <v>0.42199999999999999</v>
      </c>
      <c r="L21">
        <v>0.13300000000000001</v>
      </c>
      <c r="M21">
        <v>0.60599999999999998</v>
      </c>
      <c r="N21">
        <v>0.44600000000000001</v>
      </c>
      <c r="O21">
        <f t="shared" si="2"/>
        <v>1.607</v>
      </c>
      <c r="P21">
        <f t="shared" si="3"/>
        <v>24</v>
      </c>
    </row>
    <row r="22" spans="1:16" x14ac:dyDescent="0.25">
      <c r="A22" t="s">
        <v>48</v>
      </c>
      <c r="B22" t="s">
        <v>45</v>
      </c>
      <c r="C22" t="s">
        <v>54</v>
      </c>
      <c r="D22" t="s">
        <v>27</v>
      </c>
      <c r="E22" t="s">
        <v>84</v>
      </c>
      <c r="F22" t="s">
        <v>11</v>
      </c>
      <c r="G22">
        <v>0.36699999999999999</v>
      </c>
      <c r="H22">
        <v>0.32</v>
      </c>
      <c r="I22">
        <v>0.36199999999999999</v>
      </c>
      <c r="J22">
        <v>0.36699999999999999</v>
      </c>
      <c r="K22">
        <v>0.36399999999999999</v>
      </c>
      <c r="L22">
        <v>4.5999999999999999E-2</v>
      </c>
      <c r="M22">
        <v>0.52300000000000002</v>
      </c>
      <c r="N22">
        <v>0.34699999999999998</v>
      </c>
      <c r="O22">
        <f t="shared" si="2"/>
        <v>1.28</v>
      </c>
      <c r="P22">
        <f t="shared" si="3"/>
        <v>34</v>
      </c>
    </row>
    <row r="23" spans="1:16" x14ac:dyDescent="0.25">
      <c r="A23" t="s">
        <v>48</v>
      </c>
      <c r="B23" t="s">
        <v>45</v>
      </c>
      <c r="C23" t="s">
        <v>55</v>
      </c>
      <c r="D23" t="s">
        <v>27</v>
      </c>
      <c r="E23" t="s">
        <v>85</v>
      </c>
      <c r="F23" t="s">
        <v>9</v>
      </c>
      <c r="G23">
        <v>0.53200000000000003</v>
      </c>
      <c r="H23">
        <v>0.46600000000000003</v>
      </c>
      <c r="I23">
        <v>0.53400000000000003</v>
      </c>
      <c r="J23">
        <v>0.53200000000000003</v>
      </c>
      <c r="K23">
        <v>0.53200000000000003</v>
      </c>
      <c r="L23">
        <v>6.6000000000000003E-2</v>
      </c>
      <c r="M23">
        <v>0.54100000000000004</v>
      </c>
      <c r="N23">
        <v>0.53900000000000003</v>
      </c>
      <c r="O23">
        <f t="shared" si="2"/>
        <v>1.6780000000000004</v>
      </c>
      <c r="P23">
        <f t="shared" si="3"/>
        <v>22</v>
      </c>
    </row>
    <row r="24" spans="1:16" x14ac:dyDescent="0.25">
      <c r="A24" t="s">
        <v>48</v>
      </c>
      <c r="B24" t="s">
        <v>45</v>
      </c>
      <c r="C24" t="s">
        <v>55</v>
      </c>
      <c r="D24" t="s">
        <v>27</v>
      </c>
      <c r="E24" t="s">
        <v>85</v>
      </c>
      <c r="F24" t="s">
        <v>10</v>
      </c>
      <c r="G24">
        <v>0.58299999999999996</v>
      </c>
      <c r="H24">
        <v>0.42599999999999999</v>
      </c>
      <c r="I24">
        <v>0.58099999999999996</v>
      </c>
      <c r="J24">
        <v>0.58299999999999996</v>
      </c>
      <c r="K24">
        <v>0.57899999999999996</v>
      </c>
      <c r="L24">
        <v>0.16</v>
      </c>
      <c r="M24">
        <v>0.59099999999999997</v>
      </c>
      <c r="N24">
        <v>0.58099999999999996</v>
      </c>
      <c r="O24">
        <f t="shared" si="2"/>
        <v>1.911</v>
      </c>
      <c r="P24">
        <f t="shared" si="3"/>
        <v>10</v>
      </c>
    </row>
    <row r="25" spans="1:16" x14ac:dyDescent="0.25">
      <c r="A25" t="s">
        <v>48</v>
      </c>
      <c r="B25" t="s">
        <v>45</v>
      </c>
      <c r="C25" t="s">
        <v>55</v>
      </c>
      <c r="D25" t="s">
        <v>27</v>
      </c>
      <c r="E25" t="s">
        <v>85</v>
      </c>
      <c r="F25" t="s">
        <v>11</v>
      </c>
      <c r="G25">
        <v>0.54800000000000004</v>
      </c>
      <c r="H25">
        <v>0.45200000000000001</v>
      </c>
      <c r="I25">
        <v>0.54900000000000004</v>
      </c>
      <c r="J25">
        <v>0.54800000000000004</v>
      </c>
      <c r="K25">
        <v>0.54800000000000004</v>
      </c>
      <c r="L25">
        <v>9.6000000000000002E-2</v>
      </c>
      <c r="M25">
        <v>0.54800000000000004</v>
      </c>
      <c r="N25">
        <v>0.52700000000000002</v>
      </c>
      <c r="O25">
        <f t="shared" si="2"/>
        <v>1.7190000000000003</v>
      </c>
      <c r="P25">
        <f t="shared" si="3"/>
        <v>20</v>
      </c>
    </row>
    <row r="26" spans="1:16" x14ac:dyDescent="0.25">
      <c r="A26" t="s">
        <v>48</v>
      </c>
      <c r="B26" t="s">
        <v>45</v>
      </c>
      <c r="C26" t="s">
        <v>49</v>
      </c>
      <c r="D26" t="s">
        <v>23</v>
      </c>
      <c r="E26" t="s">
        <v>86</v>
      </c>
      <c r="F26" t="s">
        <v>9</v>
      </c>
      <c r="G26">
        <v>0.47699999999999998</v>
      </c>
      <c r="H26">
        <v>0.36299999999999999</v>
      </c>
      <c r="I26">
        <v>0.46800000000000003</v>
      </c>
      <c r="J26">
        <v>0.47699999999999998</v>
      </c>
      <c r="K26">
        <v>0.45900000000000002</v>
      </c>
      <c r="L26">
        <v>0.127</v>
      </c>
      <c r="M26">
        <v>0.63</v>
      </c>
      <c r="N26">
        <v>0.48</v>
      </c>
      <c r="O26">
        <f t="shared" si="2"/>
        <v>1.6960000000000002</v>
      </c>
      <c r="P26">
        <f t="shared" si="3"/>
        <v>21</v>
      </c>
    </row>
    <row r="27" spans="1:16" x14ac:dyDescent="0.25">
      <c r="A27" t="s">
        <v>48</v>
      </c>
      <c r="B27" t="s">
        <v>45</v>
      </c>
      <c r="C27" t="s">
        <v>49</v>
      </c>
      <c r="D27" t="s">
        <v>23</v>
      </c>
      <c r="E27" t="s">
        <v>86</v>
      </c>
      <c r="F27" t="s">
        <v>10</v>
      </c>
      <c r="G27">
        <v>0.505</v>
      </c>
      <c r="H27">
        <v>0.34599999999999997</v>
      </c>
      <c r="I27">
        <v>0.503</v>
      </c>
      <c r="J27">
        <v>0.505</v>
      </c>
      <c r="K27">
        <v>0.49299999999999999</v>
      </c>
      <c r="L27">
        <v>0.17499999999999999</v>
      </c>
      <c r="M27">
        <v>0.66700000000000004</v>
      </c>
      <c r="N27">
        <v>0.52300000000000002</v>
      </c>
      <c r="O27">
        <f t="shared" si="2"/>
        <v>1.8580000000000001</v>
      </c>
      <c r="P27">
        <f t="shared" si="3"/>
        <v>13</v>
      </c>
    </row>
    <row r="28" spans="1:16" x14ac:dyDescent="0.25">
      <c r="A28" t="s">
        <v>48</v>
      </c>
      <c r="B28" t="s">
        <v>45</v>
      </c>
      <c r="C28" t="s">
        <v>49</v>
      </c>
      <c r="D28" t="s">
        <v>23</v>
      </c>
      <c r="E28" t="s">
        <v>86</v>
      </c>
      <c r="F28" t="s">
        <v>11</v>
      </c>
      <c r="G28">
        <v>0.42</v>
      </c>
      <c r="H28">
        <v>0.34499999999999997</v>
      </c>
      <c r="I28">
        <v>0.41799999999999998</v>
      </c>
      <c r="J28">
        <v>0.42</v>
      </c>
      <c r="K28">
        <v>0.41799999999999998</v>
      </c>
      <c r="L28">
        <v>7.2999999999999995E-2</v>
      </c>
      <c r="M28">
        <v>0.53700000000000003</v>
      </c>
      <c r="N28">
        <v>0.38700000000000001</v>
      </c>
      <c r="O28">
        <f t="shared" si="2"/>
        <v>1.415</v>
      </c>
      <c r="P28">
        <f t="shared" si="3"/>
        <v>32</v>
      </c>
    </row>
    <row r="29" spans="1:16" x14ac:dyDescent="0.25">
      <c r="A29" t="s">
        <v>48</v>
      </c>
      <c r="B29" t="s">
        <v>45</v>
      </c>
      <c r="C29" t="s">
        <v>51</v>
      </c>
      <c r="D29" t="s">
        <v>23</v>
      </c>
      <c r="E29" t="s">
        <v>87</v>
      </c>
      <c r="F29" t="s">
        <v>9</v>
      </c>
      <c r="G29">
        <v>0.64700000000000002</v>
      </c>
      <c r="H29">
        <v>0.35699999999999998</v>
      </c>
      <c r="I29">
        <v>0.64600000000000002</v>
      </c>
      <c r="J29">
        <v>0.64700000000000002</v>
      </c>
      <c r="K29">
        <v>0.64700000000000002</v>
      </c>
      <c r="L29">
        <v>0.28999999999999998</v>
      </c>
      <c r="M29">
        <v>0.65900000000000003</v>
      </c>
      <c r="N29">
        <v>0.627</v>
      </c>
      <c r="O29">
        <f t="shared" si="2"/>
        <v>2.2229999999999999</v>
      </c>
      <c r="P29">
        <f t="shared" si="3"/>
        <v>5</v>
      </c>
    </row>
    <row r="30" spans="1:16" x14ac:dyDescent="0.25">
      <c r="A30" t="s">
        <v>48</v>
      </c>
      <c r="B30" t="s">
        <v>45</v>
      </c>
      <c r="C30" t="s">
        <v>51</v>
      </c>
      <c r="D30" t="s">
        <v>23</v>
      </c>
      <c r="E30" t="s">
        <v>87</v>
      </c>
      <c r="F30" t="s">
        <v>10</v>
      </c>
      <c r="G30">
        <v>0.68100000000000005</v>
      </c>
      <c r="H30">
        <v>0.33100000000000002</v>
      </c>
      <c r="I30">
        <v>0.68200000000000005</v>
      </c>
      <c r="J30">
        <v>0.68100000000000005</v>
      </c>
      <c r="K30">
        <v>0.67800000000000005</v>
      </c>
      <c r="L30">
        <v>0.35799999999999998</v>
      </c>
      <c r="M30">
        <v>0.73699999999999999</v>
      </c>
      <c r="N30">
        <v>0.70899999999999996</v>
      </c>
      <c r="O30">
        <f t="shared" si="2"/>
        <v>2.4820000000000002</v>
      </c>
      <c r="P30">
        <f t="shared" si="3"/>
        <v>2</v>
      </c>
    </row>
    <row r="31" spans="1:16" x14ac:dyDescent="0.25">
      <c r="A31" t="s">
        <v>48</v>
      </c>
      <c r="B31" t="s">
        <v>45</v>
      </c>
      <c r="C31" t="s">
        <v>51</v>
      </c>
      <c r="D31" t="s">
        <v>23</v>
      </c>
      <c r="E31" t="s">
        <v>87</v>
      </c>
      <c r="F31" t="s">
        <v>11</v>
      </c>
      <c r="G31">
        <v>0.59599999999999997</v>
      </c>
      <c r="H31">
        <v>0.41</v>
      </c>
      <c r="I31">
        <v>0.59499999999999997</v>
      </c>
      <c r="J31">
        <v>0.59599999999999997</v>
      </c>
      <c r="K31">
        <v>0.59599999999999997</v>
      </c>
      <c r="L31">
        <v>0.187</v>
      </c>
      <c r="M31">
        <v>0.59299999999999997</v>
      </c>
      <c r="N31">
        <v>0.55700000000000005</v>
      </c>
      <c r="O31">
        <f t="shared" si="2"/>
        <v>1.9329999999999998</v>
      </c>
      <c r="P31">
        <f t="shared" si="3"/>
        <v>8</v>
      </c>
    </row>
    <row r="32" spans="1:16" x14ac:dyDescent="0.25">
      <c r="A32" t="s">
        <v>48</v>
      </c>
      <c r="B32" t="s">
        <v>45</v>
      </c>
      <c r="C32" t="s">
        <v>54</v>
      </c>
      <c r="D32" t="s">
        <v>23</v>
      </c>
      <c r="E32" t="s">
        <v>88</v>
      </c>
      <c r="F32" t="s">
        <v>9</v>
      </c>
      <c r="G32">
        <v>0.35099999999999998</v>
      </c>
      <c r="H32">
        <v>0.32900000000000001</v>
      </c>
      <c r="I32">
        <v>0.35199999999999998</v>
      </c>
      <c r="J32">
        <v>0.35099999999999998</v>
      </c>
      <c r="K32">
        <v>0.35099999999999998</v>
      </c>
      <c r="L32">
        <v>2.1999999999999999E-2</v>
      </c>
      <c r="M32">
        <v>0.51200000000000001</v>
      </c>
      <c r="N32">
        <v>0.35799999999999998</v>
      </c>
      <c r="O32">
        <f t="shared" si="2"/>
        <v>1.2429999999999999</v>
      </c>
      <c r="P32">
        <f t="shared" si="3"/>
        <v>36</v>
      </c>
    </row>
    <row r="33" spans="1:16" x14ac:dyDescent="0.25">
      <c r="A33" t="s">
        <v>48</v>
      </c>
      <c r="B33" t="s">
        <v>45</v>
      </c>
      <c r="C33" t="s">
        <v>54</v>
      </c>
      <c r="D33" t="s">
        <v>23</v>
      </c>
      <c r="E33" t="s">
        <v>88</v>
      </c>
      <c r="F33" t="s">
        <v>10</v>
      </c>
      <c r="G33">
        <v>0.40100000000000002</v>
      </c>
      <c r="H33">
        <v>0.30399999999999999</v>
      </c>
      <c r="I33">
        <v>0.39800000000000002</v>
      </c>
      <c r="J33">
        <v>0.40100000000000002</v>
      </c>
      <c r="K33">
        <v>0.39800000000000002</v>
      </c>
      <c r="L33">
        <v>9.7000000000000003E-2</v>
      </c>
      <c r="M33">
        <v>0.60099999999999998</v>
      </c>
      <c r="N33">
        <v>0.44800000000000001</v>
      </c>
      <c r="O33">
        <f t="shared" si="2"/>
        <v>1.544</v>
      </c>
      <c r="P33">
        <f t="shared" si="3"/>
        <v>28</v>
      </c>
    </row>
    <row r="34" spans="1:16" x14ac:dyDescent="0.25">
      <c r="A34" t="s">
        <v>48</v>
      </c>
      <c r="B34" t="s">
        <v>45</v>
      </c>
      <c r="C34" t="s">
        <v>54</v>
      </c>
      <c r="D34" t="s">
        <v>23</v>
      </c>
      <c r="E34" t="s">
        <v>88</v>
      </c>
      <c r="F34" t="s">
        <v>11</v>
      </c>
      <c r="G34">
        <v>0.376</v>
      </c>
      <c r="H34">
        <v>0.314</v>
      </c>
      <c r="I34">
        <v>0.376</v>
      </c>
      <c r="J34">
        <v>0.376</v>
      </c>
      <c r="K34">
        <v>0.375</v>
      </c>
      <c r="L34">
        <v>6.2E-2</v>
      </c>
      <c r="M34">
        <v>0.53100000000000003</v>
      </c>
      <c r="N34">
        <v>0.35</v>
      </c>
      <c r="O34">
        <f t="shared" si="2"/>
        <v>1.3180000000000001</v>
      </c>
      <c r="P34">
        <f t="shared" si="3"/>
        <v>33</v>
      </c>
    </row>
    <row r="35" spans="1:16" x14ac:dyDescent="0.25">
      <c r="A35" t="s">
        <v>48</v>
      </c>
      <c r="B35" t="s">
        <v>45</v>
      </c>
      <c r="C35" t="s">
        <v>55</v>
      </c>
      <c r="D35" t="s">
        <v>23</v>
      </c>
      <c r="E35" t="s">
        <v>89</v>
      </c>
      <c r="F35" t="s">
        <v>9</v>
      </c>
      <c r="G35">
        <v>0.55000000000000004</v>
      </c>
      <c r="H35">
        <v>0.45400000000000001</v>
      </c>
      <c r="I35">
        <v>0.55000000000000004</v>
      </c>
      <c r="J35">
        <v>0.55000000000000004</v>
      </c>
      <c r="K35">
        <v>0.55000000000000004</v>
      </c>
      <c r="L35">
        <v>9.7000000000000003E-2</v>
      </c>
      <c r="M35">
        <v>0.54</v>
      </c>
      <c r="N35">
        <v>0.53500000000000003</v>
      </c>
      <c r="O35">
        <f t="shared" si="2"/>
        <v>1.722</v>
      </c>
      <c r="P35">
        <f t="shared" si="3"/>
        <v>19</v>
      </c>
    </row>
    <row r="36" spans="1:16" x14ac:dyDescent="0.25">
      <c r="A36" t="s">
        <v>48</v>
      </c>
      <c r="B36" t="s">
        <v>45</v>
      </c>
      <c r="C36" t="s">
        <v>55</v>
      </c>
      <c r="D36" t="s">
        <v>23</v>
      </c>
      <c r="E36" t="s">
        <v>89</v>
      </c>
      <c r="F36" t="s">
        <v>10</v>
      </c>
      <c r="G36">
        <v>0.56399999999999995</v>
      </c>
      <c r="H36">
        <v>0.44</v>
      </c>
      <c r="I36">
        <v>0.56299999999999994</v>
      </c>
      <c r="J36">
        <v>0.56399999999999995</v>
      </c>
      <c r="K36">
        <v>0.56399999999999995</v>
      </c>
      <c r="L36">
        <v>0.125</v>
      </c>
      <c r="M36">
        <v>0.57799999999999996</v>
      </c>
      <c r="N36">
        <v>0.56499999999999995</v>
      </c>
      <c r="O36">
        <f t="shared" si="2"/>
        <v>1.8319999999999999</v>
      </c>
      <c r="P36">
        <f t="shared" si="3"/>
        <v>15</v>
      </c>
    </row>
    <row r="37" spans="1:16" x14ac:dyDescent="0.25">
      <c r="A37" t="s">
        <v>48</v>
      </c>
      <c r="B37" t="s">
        <v>45</v>
      </c>
      <c r="C37" t="s">
        <v>55</v>
      </c>
      <c r="D37" t="s">
        <v>23</v>
      </c>
      <c r="E37" t="s">
        <v>89</v>
      </c>
      <c r="F37" t="s">
        <v>11</v>
      </c>
      <c r="G37">
        <v>0.56399999999999995</v>
      </c>
      <c r="H37">
        <v>0.436</v>
      </c>
      <c r="I37">
        <v>0.56499999999999995</v>
      </c>
      <c r="J37">
        <v>0.56399999999999995</v>
      </c>
      <c r="K37">
        <v>0.56399999999999995</v>
      </c>
      <c r="L37">
        <v>0.128</v>
      </c>
      <c r="M37">
        <v>0.56399999999999995</v>
      </c>
      <c r="N37">
        <v>0.53700000000000003</v>
      </c>
      <c r="O37">
        <f t="shared" si="2"/>
        <v>1.7929999999999997</v>
      </c>
      <c r="P37">
        <f t="shared" si="3"/>
        <v>17</v>
      </c>
    </row>
  </sheetData>
  <conditionalFormatting sqref="M1:M37">
    <cfRule type="colorScale" priority="5">
      <colorScale>
        <cfvo type="min"/>
        <cfvo type="max"/>
        <color rgb="FFFCFCFF"/>
        <color rgb="FF63BE7B"/>
      </colorScale>
    </cfRule>
  </conditionalFormatting>
  <conditionalFormatting sqref="K1:K37">
    <cfRule type="colorScale" priority="4">
      <colorScale>
        <cfvo type="min"/>
        <cfvo type="max"/>
        <color rgb="FFFCFCFF"/>
        <color rgb="FF63BE7B"/>
      </colorScale>
    </cfRule>
  </conditionalFormatting>
  <conditionalFormatting sqref="N1:N37">
    <cfRule type="colorScale" priority="3">
      <colorScale>
        <cfvo type="min"/>
        <cfvo type="max"/>
        <color rgb="FFFCFCFF"/>
        <color rgb="FF63BE7B"/>
      </colorScale>
    </cfRule>
  </conditionalFormatting>
  <conditionalFormatting sqref="L1:L37">
    <cfRule type="colorScale" priority="2">
      <colorScale>
        <cfvo type="min"/>
        <cfvo type="max"/>
        <color rgb="FFFCFCFF"/>
        <color rgb="FF63BE7B"/>
      </colorScale>
    </cfRule>
  </conditionalFormatting>
  <conditionalFormatting sqref="P1:P37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B7" sqref="B7"/>
    </sheetView>
  </sheetViews>
  <sheetFormatPr baseColWidth="10" defaultRowHeight="15" x14ac:dyDescent="0.25"/>
  <cols>
    <col min="1" max="1" width="22.42578125" customWidth="1"/>
    <col min="2" max="2" width="28.28515625" customWidth="1"/>
    <col min="3" max="3" width="25.5703125" customWidth="1"/>
    <col min="4" max="4" width="24.28515625" bestFit="1" customWidth="1"/>
  </cols>
  <sheetData>
    <row r="1" spans="1:4" x14ac:dyDescent="0.25">
      <c r="A1" s="1" t="s">
        <v>22</v>
      </c>
      <c r="B1" t="s">
        <v>67</v>
      </c>
    </row>
    <row r="2" spans="1:4" x14ac:dyDescent="0.25">
      <c r="A2" s="1" t="s">
        <v>1</v>
      </c>
      <c r="B2" t="s">
        <v>67</v>
      </c>
    </row>
    <row r="4" spans="1:4" x14ac:dyDescent="0.25">
      <c r="A4" s="1" t="s">
        <v>46</v>
      </c>
      <c r="B4" t="s">
        <v>131</v>
      </c>
      <c r="C4" t="s">
        <v>90</v>
      </c>
      <c r="D4" t="s">
        <v>132</v>
      </c>
    </row>
    <row r="5" spans="1:4" x14ac:dyDescent="0.25">
      <c r="A5" s="2" t="s">
        <v>6</v>
      </c>
      <c r="B5" s="3">
        <v>0.99186111111111108</v>
      </c>
      <c r="C5" s="3">
        <v>0.41197222222222224</v>
      </c>
      <c r="D5" s="3">
        <v>0.49594444444444441</v>
      </c>
    </row>
    <row r="6" spans="1:4" x14ac:dyDescent="0.25">
      <c r="A6" s="2" t="s">
        <v>32</v>
      </c>
      <c r="B6" s="3">
        <v>1.0465</v>
      </c>
      <c r="C6" s="3">
        <v>0.43375000000000008</v>
      </c>
      <c r="D6" s="3">
        <v>0.51566666666666661</v>
      </c>
    </row>
    <row r="7" spans="1:4" x14ac:dyDescent="0.25">
      <c r="A7" s="2" t="s">
        <v>45</v>
      </c>
      <c r="B7" s="3">
        <v>1.2006388888888886</v>
      </c>
      <c r="C7" s="3">
        <v>0.4949722222222222</v>
      </c>
      <c r="D7" s="3">
        <v>0.5794999999999999</v>
      </c>
    </row>
    <row r="8" spans="1:4" x14ac:dyDescent="0.25">
      <c r="A8" s="2" t="s">
        <v>47</v>
      </c>
      <c r="B8" s="3">
        <v>1.0796666666666666</v>
      </c>
      <c r="C8" s="3">
        <v>0.44689814814814821</v>
      </c>
      <c r="D8" s="3">
        <v>0.5303703703703706</v>
      </c>
    </row>
  </sheetData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9"/>
  <sheetViews>
    <sheetView workbookViewId="0">
      <selection activeCell="L17" sqref="L17"/>
    </sheetView>
  </sheetViews>
  <sheetFormatPr baseColWidth="10" defaultRowHeight="15" x14ac:dyDescent="0.25"/>
  <cols>
    <col min="3" max="3" width="21.42578125" bestFit="1" customWidth="1"/>
    <col min="4" max="4" width="12.42578125" bestFit="1" customWidth="1"/>
    <col min="6" max="6" width="14.5703125" bestFit="1" customWidth="1"/>
    <col min="17" max="17" width="16.140625" bestFit="1" customWidth="1"/>
  </cols>
  <sheetData>
    <row r="1" spans="1:17" x14ac:dyDescent="0.25">
      <c r="A1" t="s">
        <v>3</v>
      </c>
      <c r="B1" t="s">
        <v>0</v>
      </c>
      <c r="C1" t="s">
        <v>1</v>
      </c>
      <c r="D1" t="s">
        <v>22</v>
      </c>
      <c r="E1" t="s">
        <v>2</v>
      </c>
      <c r="F1" t="s">
        <v>4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30</v>
      </c>
      <c r="P1" t="s">
        <v>31</v>
      </c>
      <c r="Q1" t="s">
        <v>130</v>
      </c>
    </row>
    <row r="2" spans="1:17" x14ac:dyDescent="0.25">
      <c r="A2" t="str">
        <f>h3a_plr_distcalc!A18</f>
        <v>h3a</v>
      </c>
      <c r="B2" t="str">
        <f>h3a_plr_distcalc!B18</f>
        <v>plr_distcalc</v>
      </c>
      <c r="C2" t="str">
        <f>h3a_plr_distcalc!C18</f>
        <v>dynamik_klasse_prj_bi</v>
      </c>
      <c r="D2" t="str">
        <f>h3a_plr_distcalc!D18</f>
        <v>ytd only</v>
      </c>
      <c r="E2" t="str">
        <f>h3a_plr_distcalc!E18</f>
        <v>20180909_h3a_plr_distcalc-weka.filters.unsupervised.attribute.Remove-R1,3,7-21,24-89-weka.filters.unsupervised.attribute.Remove-R7-235-weka.filters.unsupervised.attribute.Remove-R1,3-6</v>
      </c>
      <c r="F2" t="str">
        <f>h3a_plr_distcalc!F18</f>
        <v>RandomForrest</v>
      </c>
      <c r="G2">
        <f>h3a_plr_distcalc!G18</f>
        <v>0.66500000000000004</v>
      </c>
      <c r="H2">
        <f>h3a_plr_distcalc!H18</f>
        <v>0.34499999999999997</v>
      </c>
      <c r="I2">
        <f>h3a_plr_distcalc!I18</f>
        <v>0.66500000000000004</v>
      </c>
      <c r="J2">
        <f>h3a_plr_distcalc!J18</f>
        <v>0.66500000000000004</v>
      </c>
      <c r="K2">
        <f>h3a_plr_distcalc!K18</f>
        <v>0.66300000000000003</v>
      </c>
      <c r="L2">
        <f>h3a_plr_distcalc!L18</f>
        <v>0.32500000000000001</v>
      </c>
      <c r="M2">
        <f>h3a_plr_distcalc!M18</f>
        <v>0.7</v>
      </c>
      <c r="N2">
        <f>h3a_plr_distcalc!N18</f>
        <v>0.68400000000000005</v>
      </c>
      <c r="O2">
        <f>h3a_plr_distcalc!O18</f>
        <v>2.3719999999999999</v>
      </c>
      <c r="P2">
        <f>h3a_plr_distcalc!P18</f>
        <v>1</v>
      </c>
      <c r="Q2">
        <f>K2*IF(RIGHT(C2,2)="bi",2,3)</f>
        <v>1.3260000000000001</v>
      </c>
    </row>
    <row r="3" spans="1:17" x14ac:dyDescent="0.25">
      <c r="A3" t="str">
        <f>h3a_plr_distcalc!A30</f>
        <v>h3a</v>
      </c>
      <c r="B3" t="str">
        <f>h3a_plr_distcalc!B30</f>
        <v>plr_distcalc</v>
      </c>
      <c r="C3" t="str">
        <f>h3a_plr_distcalc!C30</f>
        <v>dynamik_klasse_prj_bi</v>
      </c>
      <c r="D3" t="str">
        <f>h3a_plr_distcalc!D30</f>
        <v>new only</v>
      </c>
      <c r="E3" t="str">
        <f>h3a_plr_distcalc!E30</f>
        <v>20180909_h3a_plr_distcalc-weka.filters.unsupervised.attribute.Remove-R1,3,7-21,24-89-weka.filters.unsupervised.attribute.Remove-R236-464-weka.filters.unsupervised.attribute.Remove-R1,3-6</v>
      </c>
      <c r="F3" t="str">
        <f>h3a_plr_distcalc!F30</f>
        <v>RandomForrest</v>
      </c>
      <c r="G3">
        <f>h3a_plr_distcalc!G30</f>
        <v>0.65800000000000003</v>
      </c>
      <c r="H3">
        <f>h3a_plr_distcalc!H30</f>
        <v>0.35299999999999998</v>
      </c>
      <c r="I3">
        <f>h3a_plr_distcalc!I30</f>
        <v>0.65800000000000003</v>
      </c>
      <c r="J3">
        <f>h3a_plr_distcalc!J30</f>
        <v>0.65800000000000003</v>
      </c>
      <c r="K3">
        <f>h3a_plr_distcalc!K30</f>
        <v>0.65500000000000003</v>
      </c>
      <c r="L3">
        <f>h3a_plr_distcalc!L30</f>
        <v>0.311</v>
      </c>
      <c r="M3">
        <f>h3a_plr_distcalc!M30</f>
        <v>0.69599999999999995</v>
      </c>
      <c r="N3">
        <f>h3a_plr_distcalc!N30</f>
        <v>0.68300000000000005</v>
      </c>
      <c r="O3">
        <f>h3a_plr_distcalc!O30</f>
        <v>2.3449999999999998</v>
      </c>
      <c r="P3">
        <f>h3a_plr_distcalc!P30</f>
        <v>3</v>
      </c>
      <c r="Q3">
        <f>K3*IF(RIGHT(C3,2)="bi",2,3)</f>
        <v>1.31</v>
      </c>
    </row>
    <row r="4" spans="1:17" x14ac:dyDescent="0.25">
      <c r="A4" t="str">
        <f>h3a_plr_distcalc!A6</f>
        <v>h3a</v>
      </c>
      <c r="B4" t="str">
        <f>h3a_plr_distcalc!B6</f>
        <v>plr_distcalc</v>
      </c>
      <c r="C4" t="str">
        <f>h3a_plr_distcalc!C6</f>
        <v>dynamik_klasse_prj_bi</v>
      </c>
      <c r="D4" t="str">
        <f>h3a_plr_distcalc!D6</f>
        <v>all</v>
      </c>
      <c r="E4" t="str">
        <f>h3a_plr_distcalc!E6</f>
        <v>20180909_h3a_plr_distcalc-weka.filters.unsupervised.attribute.Remove-R1,3,7-21,24-89-weka.filters.unsupervised.attribute.Remove-R1,3-6</v>
      </c>
      <c r="F4" t="str">
        <f>h3a_plr_distcalc!F6</f>
        <v>RandomForrest</v>
      </c>
      <c r="G4">
        <f>h3a_plr_distcalc!G6</f>
        <v>0.66700000000000004</v>
      </c>
      <c r="H4">
        <f>h3a_plr_distcalc!H6</f>
        <v>0.34300000000000003</v>
      </c>
      <c r="I4">
        <f>h3a_plr_distcalc!I6</f>
        <v>0.66700000000000004</v>
      </c>
      <c r="J4">
        <f>h3a_plr_distcalc!J6</f>
        <v>0.66700000000000004</v>
      </c>
      <c r="K4">
        <f>h3a_plr_distcalc!K6</f>
        <v>0.66500000000000004</v>
      </c>
      <c r="L4">
        <f>h3a_plr_distcalc!L6</f>
        <v>0.32900000000000001</v>
      </c>
      <c r="M4">
        <f>h3a_plr_distcalc!M6</f>
        <v>0.69</v>
      </c>
      <c r="N4">
        <f>h3a_plr_distcalc!N6</f>
        <v>0.67800000000000005</v>
      </c>
      <c r="O4">
        <f>h3a_plr_distcalc!O6</f>
        <v>2.3620000000000001</v>
      </c>
      <c r="P4">
        <f>h3a_plr_distcalc!P6</f>
        <v>2</v>
      </c>
      <c r="Q4">
        <f>K4*IF(RIGHT(C4,2)="bi",2,3)</f>
        <v>1.33</v>
      </c>
    </row>
    <row r="5" spans="1:17" x14ac:dyDescent="0.25">
      <c r="A5" t="str">
        <f>h3a_plr_distcalc!A3</f>
        <v>h3a</v>
      </c>
      <c r="B5" t="str">
        <f>h3a_plr_distcalc!B3</f>
        <v>plr_distcalc</v>
      </c>
      <c r="C5" t="str">
        <f>h3a_plr_distcalc!C3</f>
        <v>dynamik_klasse_prj</v>
      </c>
      <c r="D5" t="str">
        <f>h3a_plr_distcalc!D3</f>
        <v>all</v>
      </c>
      <c r="E5" t="str">
        <f>h3a_plr_distcalc!E3</f>
        <v>20180909_h3a_plr_distcalc-weka.filters.unsupervised.attribute.Remove-R1,3,7-21,24-89-weka.filters.unsupervised.attribute.Remove-R2-6</v>
      </c>
      <c r="F5" t="str">
        <f>h3a_plr_distcalc!F3</f>
        <v>RandomForrest</v>
      </c>
      <c r="G5">
        <f>h3a_plr_distcalc!G3</f>
        <v>0.51600000000000001</v>
      </c>
      <c r="H5">
        <f>h3a_plr_distcalc!H3</f>
        <v>0.35</v>
      </c>
      <c r="I5">
        <f>h3a_plr_distcalc!I3</f>
        <v>0.51600000000000001</v>
      </c>
      <c r="J5">
        <f>h3a_plr_distcalc!J3</f>
        <v>0.51600000000000001</v>
      </c>
      <c r="K5">
        <f>h3a_plr_distcalc!K3</f>
        <v>0.499</v>
      </c>
      <c r="L5">
        <f>h3a_plr_distcalc!L3</f>
        <v>0.189</v>
      </c>
      <c r="M5">
        <f>h3a_plr_distcalc!M3</f>
        <v>0.66500000000000004</v>
      </c>
      <c r="N5">
        <f>h3a_plr_distcalc!N3</f>
        <v>0.51700000000000002</v>
      </c>
      <c r="O5">
        <f>h3a_plr_distcalc!O3</f>
        <v>1.87</v>
      </c>
      <c r="P5">
        <f>h3a_plr_distcalc!P3</f>
        <v>6</v>
      </c>
      <c r="Q5">
        <f>K5*IF(RIGHT(C5,2)="bi",2,3)</f>
        <v>1.4969999999999999</v>
      </c>
    </row>
    <row r="6" spans="1:17" x14ac:dyDescent="0.25">
      <c r="A6" t="str">
        <f>h3a_plr_distcalc!A27</f>
        <v>h3a</v>
      </c>
      <c r="B6" t="str">
        <f>h3a_plr_distcalc!B27</f>
        <v>plr_distcalc</v>
      </c>
      <c r="C6" t="str">
        <f>h3a_plr_distcalc!C27</f>
        <v>dynamik_klasse_prj</v>
      </c>
      <c r="D6" t="str">
        <f>h3a_plr_distcalc!D27</f>
        <v>new only</v>
      </c>
      <c r="E6" t="str">
        <f>h3a_plr_distcalc!E27</f>
        <v>20180909_h3a_plr_distcalc-weka.filters.unsupervised.attribute.Remove-R1,3,7-21,24-89-weka.filters.unsupervised.attribute.Remove-R236-464-weka.filters.unsupervised.attribute.Remove-R2-6</v>
      </c>
      <c r="F6" t="str">
        <f>h3a_plr_distcalc!F27</f>
        <v>RandomForrest</v>
      </c>
      <c r="G6">
        <f>h3a_plr_distcalc!G27</f>
        <v>0.49299999999999999</v>
      </c>
      <c r="H6">
        <f>h3a_plr_distcalc!H27</f>
        <v>0.36399999999999999</v>
      </c>
      <c r="I6">
        <f>h3a_plr_distcalc!I27</f>
        <v>0.49299999999999999</v>
      </c>
      <c r="J6">
        <f>h3a_plr_distcalc!J27</f>
        <v>0.49299999999999999</v>
      </c>
      <c r="K6">
        <f>h3a_plr_distcalc!K27</f>
        <v>0.47499999999999998</v>
      </c>
      <c r="L6">
        <f>h3a_plr_distcalc!L27</f>
        <v>0.15</v>
      </c>
      <c r="M6">
        <f>h3a_plr_distcalc!M27</f>
        <v>0.65500000000000003</v>
      </c>
      <c r="N6">
        <f>h3a_plr_distcalc!N27</f>
        <v>0.505</v>
      </c>
      <c r="O6">
        <f>h3a_plr_distcalc!O27</f>
        <v>1.7850000000000001</v>
      </c>
      <c r="P6">
        <f>h3a_plr_distcalc!P27</f>
        <v>10</v>
      </c>
      <c r="Q6">
        <f>K6*IF(RIGHT(C6,2)="bi",2,3)</f>
        <v>1.4249999999999998</v>
      </c>
    </row>
    <row r="7" spans="1:17" x14ac:dyDescent="0.25">
      <c r="A7" t="str">
        <f>h3a_plr_distcalc!A15</f>
        <v>h3a</v>
      </c>
      <c r="B7" t="str">
        <f>h3a_plr_distcalc!B15</f>
        <v>plr_distcalc</v>
      </c>
      <c r="C7" t="str">
        <f>h3a_plr_distcalc!C15</f>
        <v>dynamik_klasse_prj</v>
      </c>
      <c r="D7" t="str">
        <f>h3a_plr_distcalc!D15</f>
        <v>ytd only</v>
      </c>
      <c r="E7" t="str">
        <f>h3a_plr_distcalc!E15</f>
        <v>20180909_h3a_plr_distcalc-weka.filters.unsupervised.attribute.Remove-R1,3,7-21,24-89-weka.filters.unsupervised.attribute.Remove-R7-235-weka.filters.unsupervised.attribute.Remove-R2-6</v>
      </c>
      <c r="F7" t="str">
        <f>h3a_plr_distcalc!F15</f>
        <v>RandomForrest</v>
      </c>
      <c r="G7">
        <f>h3a_plr_distcalc!G15</f>
        <v>0.47699999999999998</v>
      </c>
      <c r="H7">
        <f>h3a_plr_distcalc!H15</f>
        <v>0.378</v>
      </c>
      <c r="I7">
        <f>h3a_plr_distcalc!I15</f>
        <v>0.47099999999999997</v>
      </c>
      <c r="J7">
        <f>h3a_plr_distcalc!J15</f>
        <v>0.47699999999999998</v>
      </c>
      <c r="K7">
        <f>h3a_plr_distcalc!K15</f>
        <v>0.45500000000000002</v>
      </c>
      <c r="L7">
        <f>h3a_plr_distcalc!L15</f>
        <v>0.11700000000000001</v>
      </c>
      <c r="M7">
        <f>h3a_plr_distcalc!M15</f>
        <v>0.65100000000000002</v>
      </c>
      <c r="N7">
        <f>h3a_plr_distcalc!N15</f>
        <v>0.498</v>
      </c>
      <c r="O7">
        <f>h3a_plr_distcalc!O15</f>
        <v>1.7210000000000001</v>
      </c>
      <c r="P7">
        <f>h3a_plr_distcalc!P15</f>
        <v>17</v>
      </c>
      <c r="Q7">
        <f>K7*IF(RIGHT(C7,2)="bi",2,3)</f>
        <v>1.365</v>
      </c>
    </row>
    <row r="8" spans="1:17" x14ac:dyDescent="0.25">
      <c r="A8" t="str">
        <f>h3a_plr_distcalc!A9</f>
        <v>h3a</v>
      </c>
      <c r="B8" t="str">
        <f>h3a_plr_distcalc!B9</f>
        <v>plr_distcalc</v>
      </c>
      <c r="C8" t="str">
        <f>h3a_plr_distcalc!C9</f>
        <v>own_idx_class</v>
      </c>
      <c r="D8" t="str">
        <f>h3a_plr_distcalc!D9</f>
        <v>all</v>
      </c>
      <c r="E8" t="str">
        <f>h3a_plr_distcalc!E9</f>
        <v>20180909_h3a_plr_distcalc-weka.filters.unsupervised.attribute.Remove-R1,3,7-21,24-89-weka.filters.unsupervised.attribute.Remove-R1-2,4-6</v>
      </c>
      <c r="F8" t="str">
        <f>h3a_plr_distcalc!F9</f>
        <v>RandomForrest</v>
      </c>
      <c r="G8">
        <f>h3a_plr_distcalc!G9</f>
        <v>0.42199999999999999</v>
      </c>
      <c r="H8">
        <f>h3a_plr_distcalc!H9</f>
        <v>0.29199999999999998</v>
      </c>
      <c r="I8">
        <f>h3a_plr_distcalc!I9</f>
        <v>0.41599999999999998</v>
      </c>
      <c r="J8">
        <f>h3a_plr_distcalc!J9</f>
        <v>0.42199999999999999</v>
      </c>
      <c r="K8">
        <f>h3a_plr_distcalc!K9</f>
        <v>0.41799999999999998</v>
      </c>
      <c r="L8">
        <f>h3a_plr_distcalc!L9</f>
        <v>0.129</v>
      </c>
      <c r="M8">
        <f>h3a_plr_distcalc!M9</f>
        <v>0.60599999999999998</v>
      </c>
      <c r="N8">
        <f>h3a_plr_distcalc!N9</f>
        <v>0.442</v>
      </c>
      <c r="O8">
        <f>h3a_plr_distcalc!O9</f>
        <v>1.595</v>
      </c>
      <c r="P8">
        <f>h3a_plr_distcalc!P9</f>
        <v>22</v>
      </c>
      <c r="Q8">
        <f>K8*IF(RIGHT(C8,2)="bi",2,3)</f>
        <v>1.254</v>
      </c>
    </row>
    <row r="9" spans="1:17" x14ac:dyDescent="0.25">
      <c r="A9" t="str">
        <f>h3a_plr_distcalc!A5</f>
        <v>h3a</v>
      </c>
      <c r="B9" t="str">
        <f>h3a_plr_distcalc!B5</f>
        <v>plr_distcalc</v>
      </c>
      <c r="C9" t="str">
        <f>h3a_plr_distcalc!C5</f>
        <v>dynamik_klasse_prj_bi</v>
      </c>
      <c r="D9" t="str">
        <f>h3a_plr_distcalc!D5</f>
        <v>all</v>
      </c>
      <c r="E9" t="str">
        <f>h3a_plr_distcalc!E5</f>
        <v>20180909_h3a_plr_distcalc-weka.filters.unsupervised.attribute.Remove-R1,3,7-21,24-89-weka.filters.unsupervised.attribute.Remove-R1,3-6</v>
      </c>
      <c r="F9" t="str">
        <f>h3a_plr_distcalc!F5</f>
        <v>LMT</v>
      </c>
      <c r="G9">
        <f>h3a_plr_distcalc!G5</f>
        <v>0.59199999999999997</v>
      </c>
      <c r="H9">
        <f>h3a_plr_distcalc!H5</f>
        <v>0.42</v>
      </c>
      <c r="I9">
        <f>h3a_plr_distcalc!I5</f>
        <v>0.59</v>
      </c>
      <c r="J9">
        <f>h3a_plr_distcalc!J5</f>
        <v>0.59199999999999997</v>
      </c>
      <c r="K9">
        <f>h3a_plr_distcalc!K5</f>
        <v>0.58799999999999997</v>
      </c>
      <c r="L9">
        <f>h3a_plr_distcalc!L5</f>
        <v>0.17499999999999999</v>
      </c>
      <c r="M9">
        <f>h3a_plr_distcalc!M5</f>
        <v>0.60299999999999998</v>
      </c>
      <c r="N9">
        <f>h3a_plr_distcalc!N5</f>
        <v>0.58199999999999996</v>
      </c>
      <c r="O9">
        <f>h3a_plr_distcalc!O5</f>
        <v>1.948</v>
      </c>
      <c r="P9">
        <f>h3a_plr_distcalc!P5</f>
        <v>4</v>
      </c>
      <c r="Q9">
        <f>K9*IF(RIGHT(C9,2)="bi",2,3)</f>
        <v>1.1759999999999999</v>
      </c>
    </row>
    <row r="10" spans="1:17" x14ac:dyDescent="0.25">
      <c r="A10" t="str">
        <f>h3a_plr_distcalc!A21</f>
        <v>h3a</v>
      </c>
      <c r="B10" t="str">
        <f>h3a_plr_distcalc!B21</f>
        <v>plr_distcalc</v>
      </c>
      <c r="C10" t="str">
        <f>h3a_plr_distcalc!C21</f>
        <v>own_idx_class</v>
      </c>
      <c r="D10" t="str">
        <f>h3a_plr_distcalc!D21</f>
        <v>ytd only</v>
      </c>
      <c r="E10" t="str">
        <f>h3a_plr_distcalc!E21</f>
        <v>20180909_h3a_plr_distcalc-weka.filters.unsupervised.attribute.Remove-R1,3,7-21,24-89-weka.filters.unsupervised.attribute.Remove-R7-235-weka.filters.unsupervised.attribute.Remove-R1-2,4-6</v>
      </c>
      <c r="F10" t="str">
        <f>h3a_plr_distcalc!F21</f>
        <v>RandomForrest</v>
      </c>
      <c r="G10">
        <f>h3a_plr_distcalc!G21</f>
        <v>0.42899999999999999</v>
      </c>
      <c r="H10">
        <f>h3a_plr_distcalc!H21</f>
        <v>0.28999999999999998</v>
      </c>
      <c r="I10">
        <f>h3a_plr_distcalc!I21</f>
        <v>0.42499999999999999</v>
      </c>
      <c r="J10">
        <f>h3a_plr_distcalc!J21</f>
        <v>0.42899999999999999</v>
      </c>
      <c r="K10">
        <f>h3a_plr_distcalc!K21</f>
        <v>0.42599999999999999</v>
      </c>
      <c r="L10">
        <f>h3a_plr_distcalc!L21</f>
        <v>0.13900000000000001</v>
      </c>
      <c r="M10">
        <f>h3a_plr_distcalc!M21</f>
        <v>0.6</v>
      </c>
      <c r="N10">
        <f>h3a_plr_distcalc!N21</f>
        <v>0.437</v>
      </c>
      <c r="O10">
        <f>h3a_plr_distcalc!O21</f>
        <v>1.6020000000000001</v>
      </c>
      <c r="P10">
        <f>h3a_plr_distcalc!P21</f>
        <v>21</v>
      </c>
      <c r="Q10">
        <f>K10*IF(RIGHT(C10,2)="bi",2,3)</f>
        <v>1.278</v>
      </c>
    </row>
    <row r="11" spans="1:17" x14ac:dyDescent="0.25">
      <c r="A11" t="str">
        <f>h3a_plr_distcalc!A11</f>
        <v>h3a</v>
      </c>
      <c r="B11" t="str">
        <f>h3a_plr_distcalc!B11</f>
        <v>plr_distcalc</v>
      </c>
      <c r="C11" t="str">
        <f>h3a_plr_distcalc!C11</f>
        <v>own_idx_class_bi</v>
      </c>
      <c r="D11" t="str">
        <f>h3a_plr_distcalc!D11</f>
        <v>all</v>
      </c>
      <c r="E11" t="str">
        <f>h3a_plr_distcalc!E11</f>
        <v>20180909_h3a_plr_distcalc-weka.filters.unsupervised.attribute.Remove-R1,3,7-21,24-89-weka.filters.unsupervised.attribute.Remove-R1-3,5-6</v>
      </c>
      <c r="F11" t="str">
        <f>h3a_plr_distcalc!F11</f>
        <v>LMT</v>
      </c>
      <c r="G11">
        <f>h3a_plr_distcalc!G11</f>
        <v>0.56399999999999995</v>
      </c>
      <c r="H11">
        <f>h3a_plr_distcalc!H11</f>
        <v>0.433</v>
      </c>
      <c r="I11">
        <f>h3a_plr_distcalc!I11</f>
        <v>0.56699999999999995</v>
      </c>
      <c r="J11">
        <f>h3a_plr_distcalc!J11</f>
        <v>0.56399999999999995</v>
      </c>
      <c r="K11">
        <f>h3a_plr_distcalc!K11</f>
        <v>0.56399999999999995</v>
      </c>
      <c r="L11">
        <f>h3a_plr_distcalc!L11</f>
        <v>0.13100000000000001</v>
      </c>
      <c r="M11">
        <f>h3a_plr_distcalc!M11</f>
        <v>0.59599999999999997</v>
      </c>
      <c r="N11">
        <f>h3a_plr_distcalc!N11</f>
        <v>0.57699999999999996</v>
      </c>
      <c r="O11">
        <f>h3a_plr_distcalc!O11</f>
        <v>1.8679999999999999</v>
      </c>
      <c r="P11">
        <f>h3a_plr_distcalc!P11</f>
        <v>8</v>
      </c>
      <c r="Q11">
        <f>K11*IF(RIGHT(C11,2)="bi",2,3)</f>
        <v>1.1279999999999999</v>
      </c>
    </row>
    <row r="12" spans="1:17" x14ac:dyDescent="0.25">
      <c r="A12" t="str">
        <f>h3a_plr_distcalc!A33</f>
        <v>h3a</v>
      </c>
      <c r="B12" t="str">
        <f>h3a_plr_distcalc!B33</f>
        <v>plr_distcalc</v>
      </c>
      <c r="C12" t="str">
        <f>h3a_plr_distcalc!C33</f>
        <v>own_idx_class</v>
      </c>
      <c r="D12" t="str">
        <f>h3a_plr_distcalc!D33</f>
        <v>new only</v>
      </c>
      <c r="E12" t="str">
        <f>h3a_plr_distcalc!E33</f>
        <v>20180909_h3a_plr_distcalc-weka.filters.unsupervised.attribute.Remove-R1,3,7-21,24-89-weka.filters.unsupervised.attribute.Remove-R236-464-weka.filters.unsupervised.attribute.Remove-R1-2,4-6</v>
      </c>
      <c r="F12" t="str">
        <f>h3a_plr_distcalc!F33</f>
        <v>RandomForrest</v>
      </c>
      <c r="G12">
        <f>h3a_plr_distcalc!G33</f>
        <v>0.438</v>
      </c>
      <c r="H12">
        <f>h3a_plr_distcalc!H33</f>
        <v>0.28599999999999998</v>
      </c>
      <c r="I12">
        <f>h3a_plr_distcalc!I33</f>
        <v>0.435</v>
      </c>
      <c r="J12">
        <f>h3a_plr_distcalc!J33</f>
        <v>0.438</v>
      </c>
      <c r="K12">
        <f>h3a_plr_distcalc!K33</f>
        <v>0.434</v>
      </c>
      <c r="L12">
        <f>h3a_plr_distcalc!L33</f>
        <v>0.153</v>
      </c>
      <c r="M12">
        <f>h3a_plr_distcalc!M33</f>
        <v>0.59599999999999997</v>
      </c>
      <c r="N12">
        <f>h3a_plr_distcalc!N33</f>
        <v>0.42799999999999999</v>
      </c>
      <c r="O12">
        <f>h3a_plr_distcalc!O33</f>
        <v>1.6109999999999998</v>
      </c>
      <c r="P12">
        <f>h3a_plr_distcalc!P33</f>
        <v>19</v>
      </c>
      <c r="Q12">
        <f>K12*IF(RIGHT(C12,2)="bi",2,3)</f>
        <v>1.302</v>
      </c>
    </row>
    <row r="13" spans="1:17" x14ac:dyDescent="0.25">
      <c r="A13" t="str">
        <f>h3a_plr_distcalc!A17</f>
        <v>h3a</v>
      </c>
      <c r="B13" t="str">
        <f>h3a_plr_distcalc!B17</f>
        <v>plr_distcalc</v>
      </c>
      <c r="C13" t="str">
        <f>h3a_plr_distcalc!C17</f>
        <v>dynamik_klasse_prj_bi</v>
      </c>
      <c r="D13" t="str">
        <f>h3a_plr_distcalc!D17</f>
        <v>ytd only</v>
      </c>
      <c r="E13" t="str">
        <f>h3a_plr_distcalc!E17</f>
        <v>20180909_h3a_plr_distcalc-weka.filters.unsupervised.attribute.Remove-R1,3,7-21,24-89-weka.filters.unsupervised.attribute.Remove-R7-235-weka.filters.unsupervised.attribute.Remove-R1,3-6</v>
      </c>
      <c r="F13" t="str">
        <f>h3a_plr_distcalc!F17</f>
        <v>LMT</v>
      </c>
      <c r="G13">
        <f>h3a_plr_distcalc!G17</f>
        <v>0.58899999999999997</v>
      </c>
      <c r="H13">
        <f>h3a_plr_distcalc!H17</f>
        <v>0.41899999999999998</v>
      </c>
      <c r="I13">
        <f>h3a_plr_distcalc!I17</f>
        <v>0.58799999999999997</v>
      </c>
      <c r="J13">
        <f>h3a_plr_distcalc!J17</f>
        <v>0.58899999999999997</v>
      </c>
      <c r="K13">
        <f>h3a_plr_distcalc!K17</f>
        <v>0.58799999999999997</v>
      </c>
      <c r="L13">
        <f>h3a_plr_distcalc!L17</f>
        <v>0.17199999999999999</v>
      </c>
      <c r="M13">
        <f>h3a_plr_distcalc!M17</f>
        <v>0.59099999999999997</v>
      </c>
      <c r="N13">
        <f>h3a_plr_distcalc!N17</f>
        <v>0.56000000000000005</v>
      </c>
      <c r="O13">
        <f>h3a_plr_distcalc!O17</f>
        <v>1.911</v>
      </c>
      <c r="P13">
        <f>h3a_plr_distcalc!P17</f>
        <v>5</v>
      </c>
      <c r="Q13">
        <f>K13*IF(RIGHT(C13,2)="bi",2,3)</f>
        <v>1.1759999999999999</v>
      </c>
    </row>
    <row r="14" spans="1:17" x14ac:dyDescent="0.25">
      <c r="A14" t="str">
        <f>h3a_plr_distcalc!A23</f>
        <v>h3a</v>
      </c>
      <c r="B14" t="str">
        <f>h3a_plr_distcalc!B23</f>
        <v>plr_distcalc</v>
      </c>
      <c r="C14" t="str">
        <f>h3a_plr_distcalc!C23</f>
        <v>own_idx_class_bi</v>
      </c>
      <c r="D14" t="str">
        <f>h3a_plr_distcalc!D23</f>
        <v>ytd only</v>
      </c>
      <c r="E14" t="str">
        <f>h3a_plr_distcalc!E23</f>
        <v>20180909_h3a_plr_distcalc-weka.filters.unsupervised.attribute.Remove-R1,3,7-21,24-89-weka.filters.unsupervised.attribute.Remove-R7-235-weka.filters.unsupervised.attribute.Remove-R1-3,5-6</v>
      </c>
      <c r="F14" t="str">
        <f>h3a_plr_distcalc!F23</f>
        <v>LMT</v>
      </c>
      <c r="G14">
        <f>h3a_plr_distcalc!G23</f>
        <v>0.56699999999999995</v>
      </c>
      <c r="H14">
        <f>h3a_plr_distcalc!H23</f>
        <v>0.43</v>
      </c>
      <c r="I14">
        <f>h3a_plr_distcalc!I23</f>
        <v>0.56999999999999995</v>
      </c>
      <c r="J14">
        <f>h3a_plr_distcalc!J23</f>
        <v>0.56699999999999995</v>
      </c>
      <c r="K14">
        <f>h3a_plr_distcalc!K23</f>
        <v>0.56599999999999995</v>
      </c>
      <c r="L14">
        <f>h3a_plr_distcalc!L23</f>
        <v>0.13700000000000001</v>
      </c>
      <c r="M14">
        <f>h3a_plr_distcalc!M23</f>
        <v>0.59</v>
      </c>
      <c r="N14">
        <f>h3a_plr_distcalc!N23</f>
        <v>0.57599999999999996</v>
      </c>
      <c r="O14">
        <f>h3a_plr_distcalc!O23</f>
        <v>1.8689999999999998</v>
      </c>
      <c r="P14">
        <f>h3a_plr_distcalc!P23</f>
        <v>7</v>
      </c>
      <c r="Q14">
        <f>K14*IF(RIGHT(C14,2)="bi",2,3)</f>
        <v>1.1319999999999999</v>
      </c>
    </row>
    <row r="15" spans="1:17" x14ac:dyDescent="0.25">
      <c r="A15" t="str">
        <f>h3a_bzr!A20</f>
        <v>h3a</v>
      </c>
      <c r="B15" t="str">
        <f>h3a_bzr!B20</f>
        <v>bzr</v>
      </c>
      <c r="C15" t="str">
        <f>h3a_bzr!C20</f>
        <v>own_idx_class</v>
      </c>
      <c r="D15" t="str">
        <f>h3a_bzr!D20</f>
        <v>ytd only</v>
      </c>
      <c r="E15" t="str">
        <f>h3a_bzr!E20</f>
        <v>20180909_h3a_bzr-weka.filters.unsupervised.attribute.Remove-R1,3,7-21,24-89-weka.filters.unsupervised.attribute.Remove-R7-235-weka.filters.unsupervised.attribute.Remove-R1-2,4-6</v>
      </c>
      <c r="F15" t="str">
        <f>h3a_bzr!F20</f>
        <v>LMT</v>
      </c>
      <c r="G15">
        <f>h3a_bzr!G20</f>
        <v>0.41599999999999998</v>
      </c>
      <c r="H15">
        <f>h3a_bzr!H20</f>
        <v>0.32200000000000001</v>
      </c>
      <c r="I15">
        <f>h3a_bzr!I20</f>
        <v>0.40500000000000003</v>
      </c>
      <c r="J15">
        <f>h3a_bzr!J20</f>
        <v>0.41599999999999998</v>
      </c>
      <c r="K15">
        <f>h3a_bzr!K20</f>
        <v>0.40100000000000002</v>
      </c>
      <c r="L15">
        <f>h3a_bzr!L20</f>
        <v>9.7000000000000003E-2</v>
      </c>
      <c r="M15">
        <f>h3a_bzr!M20</f>
        <v>0.58199999999999996</v>
      </c>
      <c r="N15">
        <f>h3a_bzr!N20</f>
        <v>0.42299999999999999</v>
      </c>
      <c r="O15">
        <f>h3a_bzr!O20</f>
        <v>1.5030000000000001</v>
      </c>
      <c r="P15">
        <f>h3a_bzr!P20</f>
        <v>9</v>
      </c>
      <c r="Q15">
        <f>K15*IF(RIGHT(C15,2)="bi",2,3)</f>
        <v>1.2030000000000001</v>
      </c>
    </row>
    <row r="16" spans="1:17" x14ac:dyDescent="0.25">
      <c r="A16" t="str">
        <f>h3a_plr_distcalc!A26</f>
        <v>h3a</v>
      </c>
      <c r="B16" t="str">
        <f>h3a_plr_distcalc!B26</f>
        <v>plr_distcalc</v>
      </c>
      <c r="C16" t="str">
        <f>h3a_plr_distcalc!C26</f>
        <v>dynamik_klasse_prj</v>
      </c>
      <c r="D16" t="str">
        <f>h3a_plr_distcalc!D26</f>
        <v>new only</v>
      </c>
      <c r="E16" t="str">
        <f>h3a_plr_distcalc!E26</f>
        <v>20180909_h3a_plr_distcalc-weka.filters.unsupervised.attribute.Remove-R1,3,7-21,24-89-weka.filters.unsupervised.attribute.Remove-R236-464-weka.filters.unsupervised.attribute.Remove-R2-6</v>
      </c>
      <c r="F16" t="str">
        <f>h3a_plr_distcalc!F26</f>
        <v>LMT</v>
      </c>
      <c r="G16">
        <f>h3a_plr_distcalc!G26</f>
        <v>0.47199999999999998</v>
      </c>
      <c r="H16">
        <f>h3a_plr_distcalc!H26</f>
        <v>0.41</v>
      </c>
      <c r="I16">
        <f>h3a_plr_distcalc!I26</f>
        <v>0.44</v>
      </c>
      <c r="J16">
        <f>h3a_plr_distcalc!J26</f>
        <v>0.47199999999999998</v>
      </c>
      <c r="K16">
        <f>h3a_plr_distcalc!K26</f>
        <v>0.41399999999999998</v>
      </c>
      <c r="L16">
        <f>h3a_plr_distcalc!L26</f>
        <v>8.3000000000000004E-2</v>
      </c>
      <c r="M16">
        <f>h3a_plr_distcalc!M26</f>
        <v>0.57699999999999996</v>
      </c>
      <c r="N16">
        <f>h3a_plr_distcalc!N26</f>
        <v>0.438</v>
      </c>
      <c r="O16">
        <f>h3a_plr_distcalc!O26</f>
        <v>1.5119999999999998</v>
      </c>
      <c r="P16">
        <f>h3a_plr_distcalc!P26</f>
        <v>29</v>
      </c>
      <c r="Q16">
        <f>K16*IF(RIGHT(C16,2)="bi",2,3)</f>
        <v>1.242</v>
      </c>
    </row>
    <row r="17" spans="1:17" x14ac:dyDescent="0.25">
      <c r="A17" t="str">
        <f>h3a_bzr!A27</f>
        <v>h3a</v>
      </c>
      <c r="B17" t="str">
        <f>h3a_bzr!B27</f>
        <v>bzr</v>
      </c>
      <c r="C17" t="str">
        <f>h3a_bzr!C27</f>
        <v>dynamik_klasse_prj</v>
      </c>
      <c r="D17" t="str">
        <f>h3a_bzr!D27</f>
        <v>new only</v>
      </c>
      <c r="E17" t="str">
        <f>h3a_bzr!E27</f>
        <v>20180909_h3a_bzr-weka.filters.unsupervised.attribute.Remove-R1,3,7-21,24-89-weka.filters.unsupervised.attribute.Remove-R236-464-weka.filters.unsupervised.attribute.Remove-R2-6</v>
      </c>
      <c r="F17" t="str">
        <f>h3a_bzr!F27</f>
        <v>RandomForrest</v>
      </c>
      <c r="G17">
        <f>h3a_bzr!G27</f>
        <v>0.42299999999999999</v>
      </c>
      <c r="H17">
        <f>h3a_bzr!H27</f>
        <v>0.35499999999999998</v>
      </c>
      <c r="I17">
        <f>h3a_bzr!I27</f>
        <v>0.36099999999999999</v>
      </c>
      <c r="J17">
        <f>h3a_bzr!J27</f>
        <v>0.42299999999999999</v>
      </c>
      <c r="K17">
        <f>h3a_bzr!K27</f>
        <v>0.373</v>
      </c>
      <c r="L17">
        <f>h3a_bzr!L27</f>
        <v>6.6000000000000003E-2</v>
      </c>
      <c r="M17">
        <f>h3a_bzr!M27</f>
        <v>0.57699999999999996</v>
      </c>
      <c r="N17">
        <f>h3a_bzr!N27</f>
        <v>0.42</v>
      </c>
      <c r="O17">
        <f>h3a_bzr!O27</f>
        <v>1.4359999999999999</v>
      </c>
      <c r="P17">
        <f>h3a_bzr!P27</f>
        <v>13</v>
      </c>
      <c r="Q17">
        <f>K17*IF(RIGHT(C17,2)="bi",2,3)</f>
        <v>1.119</v>
      </c>
    </row>
    <row r="18" spans="1:17" x14ac:dyDescent="0.25">
      <c r="A18" t="str">
        <f>h3a_plr_distcalc!A2</f>
        <v>h3a</v>
      </c>
      <c r="B18" t="str">
        <f>h3a_plr_distcalc!B2</f>
        <v>plr_distcalc</v>
      </c>
      <c r="C18" t="str">
        <f>h3a_plr_distcalc!C2</f>
        <v>dynamik_klasse_prj</v>
      </c>
      <c r="D18" t="str">
        <f>h3a_plr_distcalc!D2</f>
        <v>all</v>
      </c>
      <c r="E18" t="str">
        <f>h3a_plr_distcalc!E2</f>
        <v>20180909_h3a_plr_distcalc-weka.filters.unsupervised.attribute.Remove-R1,3,7-21,24-89-weka.filters.unsupervised.attribute.Remove-R2-6</v>
      </c>
      <c r="F18" t="str">
        <f>h3a_plr_distcalc!F2</f>
        <v>LMT</v>
      </c>
      <c r="G18">
        <f>h3a_plr_distcalc!G2</f>
        <v>0.48899999999999999</v>
      </c>
      <c r="H18">
        <f>h3a_plr_distcalc!H2</f>
        <v>0.41799999999999998</v>
      </c>
      <c r="I18">
        <f>h3a_plr_distcalc!I2</f>
        <v>0.46400000000000002</v>
      </c>
      <c r="J18">
        <f>h3a_plr_distcalc!J2</f>
        <v>0.48899999999999999</v>
      </c>
      <c r="K18">
        <f>h3a_plr_distcalc!K2</f>
        <v>0.41199999999999998</v>
      </c>
      <c r="L18">
        <f>h3a_plr_distcalc!L2</f>
        <v>0.105</v>
      </c>
      <c r="M18">
        <f>h3a_plr_distcalc!M2</f>
        <v>0.57499999999999996</v>
      </c>
      <c r="N18">
        <f>h3a_plr_distcalc!N2</f>
        <v>0.434</v>
      </c>
      <c r="O18">
        <f>h3a_plr_distcalc!O2</f>
        <v>1.526</v>
      </c>
      <c r="P18">
        <f>h3a_plr_distcalc!P2</f>
        <v>27</v>
      </c>
      <c r="Q18">
        <f>K18*IF(RIGHT(C18,2)="bi",2,3)</f>
        <v>1.236</v>
      </c>
    </row>
    <row r="19" spans="1:17" x14ac:dyDescent="0.25">
      <c r="A19" t="str">
        <f>h3a_plr_distcalc!A8</f>
        <v>h3a</v>
      </c>
      <c r="B19" t="str">
        <f>h3a_plr_distcalc!B8</f>
        <v>plr_distcalc</v>
      </c>
      <c r="C19" t="str">
        <f>h3a_plr_distcalc!C8</f>
        <v>own_idx_class</v>
      </c>
      <c r="D19" t="str">
        <f>h3a_plr_distcalc!D8</f>
        <v>all</v>
      </c>
      <c r="E19" t="str">
        <f>h3a_plr_distcalc!E8</f>
        <v>20180909_h3a_plr_distcalc-weka.filters.unsupervised.attribute.Remove-R1,3,7-21,24-89-weka.filters.unsupervised.attribute.Remove-R1-2,4-6</v>
      </c>
      <c r="F19" t="str">
        <f>h3a_plr_distcalc!F8</f>
        <v>LMT</v>
      </c>
      <c r="G19">
        <f>h3a_plr_distcalc!G8</f>
        <v>0.44</v>
      </c>
      <c r="H19">
        <f>h3a_plr_distcalc!H8</f>
        <v>0.28899999999999998</v>
      </c>
      <c r="I19">
        <f>h3a_plr_distcalc!I8</f>
        <v>0.44700000000000001</v>
      </c>
      <c r="J19">
        <f>h3a_plr_distcalc!J8</f>
        <v>0.44</v>
      </c>
      <c r="K19">
        <f>h3a_plr_distcalc!K8</f>
        <v>0.435</v>
      </c>
      <c r="L19">
        <f>h3a_plr_distcalc!L8</f>
        <v>0.157</v>
      </c>
      <c r="M19">
        <f>h3a_plr_distcalc!M8</f>
        <v>0.57199999999999995</v>
      </c>
      <c r="N19">
        <f>h3a_plr_distcalc!N8</f>
        <v>0.40200000000000002</v>
      </c>
      <c r="O19">
        <f>h3a_plr_distcalc!O8</f>
        <v>1.5659999999999998</v>
      </c>
      <c r="P19">
        <f>h3a_plr_distcalc!P8</f>
        <v>24</v>
      </c>
      <c r="Q19">
        <f>K19*IF(RIGHT(C19,2)="bi",2,3)</f>
        <v>1.3049999999999999</v>
      </c>
    </row>
    <row r="20" spans="1:17" x14ac:dyDescent="0.25">
      <c r="A20" t="str">
        <f>h3a_bzr!A5</f>
        <v>h3a</v>
      </c>
      <c r="B20" t="str">
        <f>h3a_bzr!B5</f>
        <v>bzr</v>
      </c>
      <c r="C20" t="str">
        <f>h3a_bzr!C5</f>
        <v>dynamik_klasse_prj_bi</v>
      </c>
      <c r="D20" t="str">
        <f>h3a_bzr!D5</f>
        <v>all</v>
      </c>
      <c r="E20" t="str">
        <f>h3a_bzr!E5</f>
        <v>20180909_h3a_bzr-weka.filters.unsupervised.attribute.Remove-R1,3,7-21,24-89-weka.filters.unsupervised.attribute.Remove-R1,3-6</v>
      </c>
      <c r="F20" t="str">
        <f>h3a_bzr!F5</f>
        <v>LMT</v>
      </c>
      <c r="G20">
        <f>h3a_bzr!G5</f>
        <v>0.57699999999999996</v>
      </c>
      <c r="H20">
        <f>h3a_bzr!H5</f>
        <v>0.43</v>
      </c>
      <c r="I20">
        <f>h3a_bzr!I5</f>
        <v>0.57999999999999996</v>
      </c>
      <c r="J20">
        <f>h3a_bzr!J5</f>
        <v>0.57699999999999996</v>
      </c>
      <c r="K20">
        <f>h3a_bzr!K5</f>
        <v>0.56799999999999995</v>
      </c>
      <c r="L20">
        <f>h3a_bzr!L5</f>
        <v>0.153</v>
      </c>
      <c r="M20">
        <f>h3a_bzr!M5</f>
        <v>0.57099999999999995</v>
      </c>
      <c r="N20">
        <f>h3a_bzr!N5</f>
        <v>0.58899999999999997</v>
      </c>
      <c r="O20">
        <f>h3a_bzr!O5</f>
        <v>1.8809999999999998</v>
      </c>
      <c r="P20">
        <f>h3a_bzr!P5</f>
        <v>1</v>
      </c>
      <c r="Q20">
        <f>K20*IF(RIGHT(C20,2)="bi",2,3)</f>
        <v>1.1359999999999999</v>
      </c>
    </row>
    <row r="21" spans="1:17" x14ac:dyDescent="0.25">
      <c r="A21" t="str">
        <f>h3a_plr_distcalc!A20</f>
        <v>h3a</v>
      </c>
      <c r="B21" t="str">
        <f>h3a_plr_distcalc!B20</f>
        <v>plr_distcalc</v>
      </c>
      <c r="C21" t="str">
        <f>h3a_plr_distcalc!C20</f>
        <v>own_idx_class</v>
      </c>
      <c r="D21" t="str">
        <f>h3a_plr_distcalc!D20</f>
        <v>ytd only</v>
      </c>
      <c r="E21" t="str">
        <f>h3a_plr_distcalc!E20</f>
        <v>20180909_h3a_plr_distcalc-weka.filters.unsupervised.attribute.Remove-R1,3,7-21,24-89-weka.filters.unsupervised.attribute.Remove-R7-235-weka.filters.unsupervised.attribute.Remove-R1-2,4-6</v>
      </c>
      <c r="F21" t="str">
        <f>h3a_plr_distcalc!F20</f>
        <v>LMT</v>
      </c>
      <c r="G21">
        <f>h3a_plr_distcalc!G20</f>
        <v>0.41699999999999998</v>
      </c>
      <c r="H21">
        <f>h3a_plr_distcalc!H20</f>
        <v>0.3</v>
      </c>
      <c r="I21">
        <f>h3a_plr_distcalc!I20</f>
        <v>0.41799999999999998</v>
      </c>
      <c r="J21">
        <f>h3a_plr_distcalc!J20</f>
        <v>0.41699999999999998</v>
      </c>
      <c r="K21">
        <f>h3a_plr_distcalc!K20</f>
        <v>0.40600000000000003</v>
      </c>
      <c r="L21">
        <f>h3a_plr_distcalc!L20</f>
        <v>0.121</v>
      </c>
      <c r="M21">
        <f>h3a_plr_distcalc!M20</f>
        <v>0.56799999999999995</v>
      </c>
      <c r="N21">
        <f>h3a_plr_distcalc!N20</f>
        <v>0.39800000000000002</v>
      </c>
      <c r="O21">
        <f>h3a_plr_distcalc!O20</f>
        <v>1.4929999999999999</v>
      </c>
      <c r="P21">
        <f>h3a_plr_distcalc!P20</f>
        <v>31</v>
      </c>
      <c r="Q21">
        <f>K21*IF(RIGHT(C21,2)="bi",2,3)</f>
        <v>1.218</v>
      </c>
    </row>
    <row r="22" spans="1:17" x14ac:dyDescent="0.25">
      <c r="A22" t="str">
        <f>h3a_plr_distcalc!A29</f>
        <v>h3a</v>
      </c>
      <c r="B22" t="str">
        <f>h3a_plr_distcalc!B29</f>
        <v>plr_distcalc</v>
      </c>
      <c r="C22" t="str">
        <f>h3a_plr_distcalc!C29</f>
        <v>dynamik_klasse_prj_bi</v>
      </c>
      <c r="D22" t="str">
        <f>h3a_plr_distcalc!D29</f>
        <v>new only</v>
      </c>
      <c r="E22" t="str">
        <f>h3a_plr_distcalc!E29</f>
        <v>20180909_h3a_plr_distcalc-weka.filters.unsupervised.attribute.Remove-R1,3,7-21,24-89-weka.filters.unsupervised.attribute.Remove-R236-464-weka.filters.unsupervised.attribute.Remove-R1,3-6</v>
      </c>
      <c r="F22" t="str">
        <f>h3a_plr_distcalc!F29</f>
        <v>LMT</v>
      </c>
      <c r="G22">
        <f>h3a_plr_distcalc!G29</f>
        <v>0.57599999999999996</v>
      </c>
      <c r="H22">
        <f>h3a_plr_distcalc!H29</f>
        <v>0.435</v>
      </c>
      <c r="I22">
        <f>h3a_plr_distcalc!I29</f>
        <v>0.57299999999999995</v>
      </c>
      <c r="J22">
        <f>h3a_plr_distcalc!J29</f>
        <v>0.57599999999999996</v>
      </c>
      <c r="K22">
        <f>h3a_plr_distcalc!K29</f>
        <v>0.57299999999999995</v>
      </c>
      <c r="L22">
        <f>h3a_plr_distcalc!L29</f>
        <v>0.14199999999999999</v>
      </c>
      <c r="M22">
        <f>h3a_plr_distcalc!M29</f>
        <v>0.56699999999999995</v>
      </c>
      <c r="N22">
        <f>h3a_plr_distcalc!N29</f>
        <v>0.54600000000000004</v>
      </c>
      <c r="O22">
        <f>h3a_plr_distcalc!O29</f>
        <v>1.8280000000000001</v>
      </c>
      <c r="P22">
        <f>h3a_plr_distcalc!P29</f>
        <v>9</v>
      </c>
      <c r="Q22">
        <f>K22*IF(RIGHT(C22,2)="bi",2,3)</f>
        <v>1.1459999999999999</v>
      </c>
    </row>
    <row r="23" spans="1:17" x14ac:dyDescent="0.25">
      <c r="A23" t="str">
        <f>h3a_plr_distcalc!A14</f>
        <v>h3a</v>
      </c>
      <c r="B23" t="str">
        <f>h3a_plr_distcalc!B14</f>
        <v>plr_distcalc</v>
      </c>
      <c r="C23" t="str">
        <f>h3a_plr_distcalc!C14</f>
        <v>dynamik_klasse_prj</v>
      </c>
      <c r="D23" t="str">
        <f>h3a_plr_distcalc!D14</f>
        <v>ytd only</v>
      </c>
      <c r="E23" t="str">
        <f>h3a_plr_distcalc!E14</f>
        <v>20180909_h3a_plr_distcalc-weka.filters.unsupervised.attribute.Remove-R1,3,7-21,24-89-weka.filters.unsupervised.attribute.Remove-R7-235-weka.filters.unsupervised.attribute.Remove-R2-6</v>
      </c>
      <c r="F23" t="str">
        <f>h3a_plr_distcalc!F14</f>
        <v>LMT</v>
      </c>
      <c r="G23">
        <f>h3a_plr_distcalc!G14</f>
        <v>0.47499999999999998</v>
      </c>
      <c r="H23">
        <f>h3a_plr_distcalc!H14</f>
        <v>0.4</v>
      </c>
      <c r="I23">
        <f>h3a_plr_distcalc!I14</f>
        <v>0.437</v>
      </c>
      <c r="J23">
        <f>h3a_plr_distcalc!J14</f>
        <v>0.47499999999999998</v>
      </c>
      <c r="K23">
        <f>h3a_plr_distcalc!K14</f>
        <v>0.42</v>
      </c>
      <c r="L23">
        <f>h3a_plr_distcalc!L14</f>
        <v>9.4E-2</v>
      </c>
      <c r="M23">
        <f>h3a_plr_distcalc!M14</f>
        <v>0.56599999999999995</v>
      </c>
      <c r="N23">
        <f>h3a_plr_distcalc!N14</f>
        <v>0.41699999999999998</v>
      </c>
      <c r="O23">
        <f>h3a_plr_distcalc!O14</f>
        <v>1.4970000000000001</v>
      </c>
      <c r="P23">
        <f>h3a_plr_distcalc!P14</f>
        <v>30</v>
      </c>
      <c r="Q23">
        <f>K23*IF(RIGHT(C23,2)="bi",2,3)</f>
        <v>1.26</v>
      </c>
    </row>
    <row r="24" spans="1:17" x14ac:dyDescent="0.25">
      <c r="A24" t="str">
        <f>h3a_plr_distcalc!A4</f>
        <v>h3a</v>
      </c>
      <c r="B24" t="str">
        <f>h3a_plr_distcalc!B4</f>
        <v>plr_distcalc</v>
      </c>
      <c r="C24" t="str">
        <f>h3a_plr_distcalc!C4</f>
        <v>dynamik_klasse_prj</v>
      </c>
      <c r="D24" t="str">
        <f>h3a_plr_distcalc!D4</f>
        <v>all</v>
      </c>
      <c r="E24" t="str">
        <f>h3a_plr_distcalc!E4</f>
        <v>20180909_h3a_plr_distcalc-weka.filters.unsupervised.attribute.Remove-R1,3,7-21,24-89-weka.filters.unsupervised.attribute.Remove-R2-6</v>
      </c>
      <c r="F24" t="str">
        <f>h3a_plr_distcalc!F4</f>
        <v>RandomTree</v>
      </c>
      <c r="G24">
        <f>h3a_plr_distcalc!G4</f>
        <v>0.45600000000000002</v>
      </c>
      <c r="H24">
        <f>h3a_plr_distcalc!H4</f>
        <v>0.32800000000000001</v>
      </c>
      <c r="I24">
        <f>h3a_plr_distcalc!I4</f>
        <v>0.45400000000000001</v>
      </c>
      <c r="J24">
        <f>h3a_plr_distcalc!J4</f>
        <v>0.45600000000000002</v>
      </c>
      <c r="K24">
        <f>h3a_plr_distcalc!K4</f>
        <v>0.45500000000000002</v>
      </c>
      <c r="L24">
        <f>h3a_plr_distcalc!L4</f>
        <v>0.13</v>
      </c>
      <c r="M24">
        <f>h3a_plr_distcalc!M4</f>
        <v>0.56399999999999995</v>
      </c>
      <c r="N24">
        <f>h3a_plr_distcalc!N4</f>
        <v>0.40300000000000002</v>
      </c>
      <c r="O24">
        <f>h3a_plr_distcalc!O4</f>
        <v>1.552</v>
      </c>
      <c r="P24">
        <f>h3a_plr_distcalc!P4</f>
        <v>25</v>
      </c>
      <c r="Q24">
        <f>K24*IF(RIGHT(C24,2)="bi",2,3)</f>
        <v>1.365</v>
      </c>
    </row>
    <row r="25" spans="1:17" x14ac:dyDescent="0.25">
      <c r="A25" t="str">
        <f>h3a_plr_distcalc!A28</f>
        <v>h3a</v>
      </c>
      <c r="B25" t="str">
        <f>h3a_plr_distcalc!B28</f>
        <v>plr_distcalc</v>
      </c>
      <c r="C25" t="str">
        <f>h3a_plr_distcalc!C28</f>
        <v>dynamik_klasse_prj</v>
      </c>
      <c r="D25" t="str">
        <f>h3a_plr_distcalc!D28</f>
        <v>new only</v>
      </c>
      <c r="E25" t="str">
        <f>h3a_plr_distcalc!E28</f>
        <v>20180909_h3a_plr_distcalc-weka.filters.unsupervised.attribute.Remove-R1,3,7-21,24-89-weka.filters.unsupervised.attribute.Remove-R236-464-weka.filters.unsupervised.attribute.Remove-R2-6</v>
      </c>
      <c r="F25" t="str">
        <f>h3a_plr_distcalc!F28</f>
        <v>RandomTree</v>
      </c>
      <c r="G25">
        <f>h3a_plr_distcalc!G28</f>
        <v>0.44700000000000001</v>
      </c>
      <c r="H25">
        <f>h3a_plr_distcalc!H28</f>
        <v>0.32600000000000001</v>
      </c>
      <c r="I25">
        <f>h3a_plr_distcalc!I28</f>
        <v>0.44700000000000001</v>
      </c>
      <c r="J25">
        <f>h3a_plr_distcalc!J28</f>
        <v>0.44700000000000001</v>
      </c>
      <c r="K25">
        <f>h3a_plr_distcalc!K28</f>
        <v>0.44700000000000001</v>
      </c>
      <c r="L25">
        <f>h3a_plr_distcalc!L28</f>
        <v>0.122</v>
      </c>
      <c r="M25">
        <f>h3a_plr_distcalc!M28</f>
        <v>0.56100000000000005</v>
      </c>
      <c r="N25">
        <f>h3a_plr_distcalc!N28</f>
        <v>0.4</v>
      </c>
      <c r="O25">
        <f>h3a_plr_distcalc!O28</f>
        <v>1.5299999999999998</v>
      </c>
      <c r="P25">
        <f>h3a_plr_distcalc!P28</f>
        <v>26</v>
      </c>
      <c r="Q25">
        <f>K25*IF(RIGHT(C25,2)="bi",2,3)</f>
        <v>1.341</v>
      </c>
    </row>
    <row r="26" spans="1:17" x14ac:dyDescent="0.25">
      <c r="A26" t="str">
        <f>h3a_plr_distcalc!A32</f>
        <v>h3a</v>
      </c>
      <c r="B26" t="str">
        <f>h3a_plr_distcalc!B32</f>
        <v>plr_distcalc</v>
      </c>
      <c r="C26" t="str">
        <f>h3a_plr_distcalc!C32</f>
        <v>own_idx_class</v>
      </c>
      <c r="D26" t="str">
        <f>h3a_plr_distcalc!D32</f>
        <v>new only</v>
      </c>
      <c r="E26" t="str">
        <f>h3a_plr_distcalc!E32</f>
        <v>20180909_h3a_plr_distcalc-weka.filters.unsupervised.attribute.Remove-R1,3,7-21,24-89-weka.filters.unsupervised.attribute.Remove-R236-464-weka.filters.unsupervised.attribute.Remove-R1-2,4-6</v>
      </c>
      <c r="F26" t="str">
        <f>h3a_plr_distcalc!F32</f>
        <v>LMT</v>
      </c>
      <c r="G26">
        <f>h3a_plr_distcalc!G32</f>
        <v>0.38300000000000001</v>
      </c>
      <c r="H26">
        <f>h3a_plr_distcalc!H32</f>
        <v>0.318</v>
      </c>
      <c r="I26">
        <f>h3a_plr_distcalc!I32</f>
        <v>0.38100000000000001</v>
      </c>
      <c r="J26">
        <f>h3a_plr_distcalc!J32</f>
        <v>0.38300000000000001</v>
      </c>
      <c r="K26">
        <f>h3a_plr_distcalc!K32</f>
        <v>0.373</v>
      </c>
      <c r="L26">
        <f>h3a_plr_distcalc!L32</f>
        <v>6.7000000000000004E-2</v>
      </c>
      <c r="M26">
        <f>h3a_plr_distcalc!M32</f>
        <v>0.56100000000000005</v>
      </c>
      <c r="N26">
        <f>h3a_plr_distcalc!N32</f>
        <v>0.39100000000000001</v>
      </c>
      <c r="O26">
        <f>h3a_plr_distcalc!O32</f>
        <v>1.3920000000000001</v>
      </c>
      <c r="P26">
        <f>h3a_plr_distcalc!P32</f>
        <v>32</v>
      </c>
      <c r="Q26">
        <f>K26*IF(RIGHT(C26,2)="bi",2,3)</f>
        <v>1.119</v>
      </c>
    </row>
    <row r="27" spans="1:17" x14ac:dyDescent="0.25">
      <c r="A27" t="str">
        <f>h3a_plr_distcalc!A7</f>
        <v>h3a</v>
      </c>
      <c r="B27" t="str">
        <f>h3a_plr_distcalc!B7</f>
        <v>plr_distcalc</v>
      </c>
      <c r="C27" t="str">
        <f>h3a_plr_distcalc!C7</f>
        <v>dynamik_klasse_prj_bi</v>
      </c>
      <c r="D27" t="str">
        <f>h3a_plr_distcalc!D7</f>
        <v>all</v>
      </c>
      <c r="E27" t="str">
        <f>h3a_plr_distcalc!E7</f>
        <v>20180909_h3a_plr_distcalc-weka.filters.unsupervised.attribute.Remove-R1,3,7-21,24-89-weka.filters.unsupervised.attribute.Remove-R1,3-6</v>
      </c>
      <c r="F27" t="str">
        <f>h3a_plr_distcalc!F7</f>
        <v>RandomTree</v>
      </c>
      <c r="G27">
        <f>h3a_plr_distcalc!G7</f>
        <v>0.56200000000000006</v>
      </c>
      <c r="H27">
        <f>h3a_plr_distcalc!H7</f>
        <v>0.443</v>
      </c>
      <c r="I27">
        <f>h3a_plr_distcalc!I7</f>
        <v>0.56200000000000006</v>
      </c>
      <c r="J27">
        <f>h3a_plr_distcalc!J7</f>
        <v>0.56200000000000006</v>
      </c>
      <c r="K27">
        <f>h3a_plr_distcalc!K7</f>
        <v>0.56200000000000006</v>
      </c>
      <c r="L27">
        <f>h3a_plr_distcalc!L7</f>
        <v>0.11899999999999999</v>
      </c>
      <c r="M27">
        <f>h3a_plr_distcalc!M7</f>
        <v>0.56000000000000005</v>
      </c>
      <c r="N27">
        <f>h3a_plr_distcalc!N7</f>
        <v>0.53500000000000003</v>
      </c>
      <c r="O27">
        <f>h3a_plr_distcalc!O7</f>
        <v>1.7760000000000002</v>
      </c>
      <c r="P27">
        <f>h3a_plr_distcalc!P7</f>
        <v>11</v>
      </c>
      <c r="Q27">
        <f>K27*IF(RIGHT(C27,2)="bi",2,3)</f>
        <v>1.1240000000000001</v>
      </c>
    </row>
    <row r="28" spans="1:17" x14ac:dyDescent="0.25">
      <c r="A28" t="str">
        <f>h3a_plr!A11</f>
        <v>h3a</v>
      </c>
      <c r="B28" t="str">
        <f>h3a_plr!B11</f>
        <v>plr</v>
      </c>
      <c r="C28" t="str">
        <f>h3a_plr!C11</f>
        <v>own_idx_class_bi</v>
      </c>
      <c r="D28" t="str">
        <f>h3a_plr!D11</f>
        <v>all</v>
      </c>
      <c r="E28" t="str">
        <f>h3a_plr!E11</f>
        <v>20180909_h3a_plr-weka.filters.unsupervised.attribute.Remove-R1,3,7-21,24-89-weka.filters.unsupervised.attribute.Remove-R1-3,5-6</v>
      </c>
      <c r="F28" t="str">
        <f>h3a_plr!F11</f>
        <v>LMT</v>
      </c>
      <c r="G28">
        <f>h3a_plr!G11</f>
        <v>0.54100000000000004</v>
      </c>
      <c r="H28">
        <f>h3a_plr!H11</f>
        <v>0.45300000000000001</v>
      </c>
      <c r="I28">
        <f>h3a_plr!I11</f>
        <v>0.54600000000000004</v>
      </c>
      <c r="J28">
        <f>h3a_plr!J11</f>
        <v>0.54100000000000004</v>
      </c>
      <c r="K28">
        <f>h3a_plr!K11</f>
        <v>0.54</v>
      </c>
      <c r="L28">
        <f>h3a_plr!L11</f>
        <v>8.7999999999999995E-2</v>
      </c>
      <c r="M28">
        <f>h3a_plr!M11</f>
        <v>0.55800000000000005</v>
      </c>
      <c r="N28">
        <f>h3a_plr!N11</f>
        <v>0.55900000000000005</v>
      </c>
      <c r="O28">
        <f>h3a_plr!O11</f>
        <v>1.7450000000000001</v>
      </c>
      <c r="P28">
        <f>h3a_plr!P11</f>
        <v>1</v>
      </c>
      <c r="Q28">
        <f>K28*IF(RIGHT(C28,2)="bi",2,3)</f>
        <v>1.08</v>
      </c>
    </row>
    <row r="29" spans="1:17" x14ac:dyDescent="0.25">
      <c r="A29" t="str">
        <f>h3a_plr_distcalc!A19</f>
        <v>h3a</v>
      </c>
      <c r="B29" t="str">
        <f>h3a_plr_distcalc!B19</f>
        <v>plr_distcalc</v>
      </c>
      <c r="C29" t="str">
        <f>h3a_plr_distcalc!C19</f>
        <v>dynamik_klasse_prj_bi</v>
      </c>
      <c r="D29" t="str">
        <f>h3a_plr_distcalc!D19</f>
        <v>ytd only</v>
      </c>
      <c r="E29" t="str">
        <f>h3a_plr_distcalc!E19</f>
        <v>20180909_h3a_plr_distcalc-weka.filters.unsupervised.attribute.Remove-R1,3,7-21,24-89-weka.filters.unsupervised.attribute.Remove-R7-235-weka.filters.unsupervised.attribute.Remove-R1,3-6</v>
      </c>
      <c r="F29" t="str">
        <f>h3a_plr_distcalc!F19</f>
        <v>RandomTree</v>
      </c>
      <c r="G29">
        <f>h3a_plr_distcalc!G19</f>
        <v>0.55700000000000005</v>
      </c>
      <c r="H29">
        <f>h3a_plr_distcalc!H19</f>
        <v>0.44600000000000001</v>
      </c>
      <c r="I29">
        <f>h3a_plr_distcalc!I19</f>
        <v>0.55700000000000005</v>
      </c>
      <c r="J29">
        <f>h3a_plr_distcalc!J19</f>
        <v>0.55700000000000005</v>
      </c>
      <c r="K29">
        <f>h3a_plr_distcalc!K19</f>
        <v>0.55700000000000005</v>
      </c>
      <c r="L29">
        <f>h3a_plr_distcalc!L19</f>
        <v>0.111</v>
      </c>
      <c r="M29">
        <f>h3a_plr_distcalc!M19</f>
        <v>0.55600000000000005</v>
      </c>
      <c r="N29">
        <f>h3a_plr_distcalc!N19</f>
        <v>0.53300000000000003</v>
      </c>
      <c r="O29">
        <f>h3a_plr_distcalc!O19</f>
        <v>1.7570000000000001</v>
      </c>
      <c r="P29">
        <f>h3a_plr_distcalc!P19</f>
        <v>12</v>
      </c>
      <c r="Q29">
        <f>K29*IF(RIGHT(C29,2)="bi",2,3)</f>
        <v>1.1140000000000001</v>
      </c>
    </row>
    <row r="30" spans="1:17" x14ac:dyDescent="0.25">
      <c r="A30" t="str">
        <f>h3a_bzr!A29</f>
        <v>h3a</v>
      </c>
      <c r="B30" t="str">
        <f>h3a_bzr!B29</f>
        <v>bzr</v>
      </c>
      <c r="C30" t="str">
        <f>h3a_bzr!C29</f>
        <v>dynamik_klasse_prj_bi</v>
      </c>
      <c r="D30" t="str">
        <f>h3a_bzr!D29</f>
        <v>new only</v>
      </c>
      <c r="E30" t="str">
        <f>h3a_bzr!E29</f>
        <v>20180909_h3a_bzr-weka.filters.unsupervised.attribute.Remove-R1,3,7-21,24-89-weka.filters.unsupervised.attribute.Remove-R236-464-weka.filters.unsupervised.attribute.Remove-R1,3-6</v>
      </c>
      <c r="F30" t="str">
        <f>h3a_bzr!F29</f>
        <v>LMT</v>
      </c>
      <c r="G30">
        <f>h3a_bzr!G29</f>
        <v>0.54</v>
      </c>
      <c r="H30">
        <f>h3a_bzr!H29</f>
        <v>0.46600000000000003</v>
      </c>
      <c r="I30">
        <f>h3a_bzr!I29</f>
        <v>0.54</v>
      </c>
      <c r="J30">
        <f>h3a_bzr!J29</f>
        <v>0.54</v>
      </c>
      <c r="K30">
        <f>h3a_bzr!K29</f>
        <v>0.53</v>
      </c>
      <c r="L30">
        <f>h3a_bzr!L29</f>
        <v>7.6999999999999999E-2</v>
      </c>
      <c r="M30">
        <f>h3a_bzr!M29</f>
        <v>0.55600000000000005</v>
      </c>
      <c r="N30">
        <f>h3a_bzr!N29</f>
        <v>0.57399999999999995</v>
      </c>
      <c r="O30">
        <f>h3a_bzr!O29</f>
        <v>1.7370000000000001</v>
      </c>
      <c r="P30">
        <f>h3a_bzr!P29</f>
        <v>2</v>
      </c>
      <c r="Q30">
        <f>K30*IF(RIGHT(C30,2)="bi",2,3)</f>
        <v>1.06</v>
      </c>
    </row>
    <row r="31" spans="1:17" x14ac:dyDescent="0.25">
      <c r="A31" t="str">
        <f>h3a_plr_distcalc!A36</f>
        <v>h3a</v>
      </c>
      <c r="B31" t="str">
        <f>h3a_plr_distcalc!B36</f>
        <v>plr_distcalc</v>
      </c>
      <c r="C31" t="str">
        <f>h3a_plr_distcalc!C36</f>
        <v>own_idx_class_bi</v>
      </c>
      <c r="D31" t="str">
        <f>h3a_plr_distcalc!D36</f>
        <v>new only</v>
      </c>
      <c r="E31" t="str">
        <f>h3a_plr_distcalc!E36</f>
        <v>20180909_h3a_plr_distcalc-weka.filters.unsupervised.attribute.Remove-R1,3,7-21,24-89-weka.filters.unsupervised.attribute.Remove-R236-464-weka.filters.unsupervised.attribute.Remove-R1-3,5-6</v>
      </c>
      <c r="F31" t="str">
        <f>h3a_plr_distcalc!F36</f>
        <v>RandomForrest</v>
      </c>
      <c r="G31">
        <f>h3a_plr_distcalc!G36</f>
        <v>0.54600000000000004</v>
      </c>
      <c r="H31">
        <f>h3a_plr_distcalc!H36</f>
        <v>0.46</v>
      </c>
      <c r="I31">
        <f>h3a_plr_distcalc!I36</f>
        <v>0.54400000000000004</v>
      </c>
      <c r="J31">
        <f>h3a_plr_distcalc!J36</f>
        <v>0.54600000000000004</v>
      </c>
      <c r="K31">
        <f>h3a_plr_distcalc!K36</f>
        <v>0.54400000000000004</v>
      </c>
      <c r="L31">
        <f>h3a_plr_distcalc!L36</f>
        <v>8.6999999999999994E-2</v>
      </c>
      <c r="M31">
        <f>h3a_plr_distcalc!M36</f>
        <v>0.55200000000000005</v>
      </c>
      <c r="N31">
        <f>h3a_plr_distcalc!N36</f>
        <v>0.55200000000000005</v>
      </c>
      <c r="O31">
        <f>h3a_plr_distcalc!O36</f>
        <v>1.7350000000000001</v>
      </c>
      <c r="P31">
        <f>h3a_plr_distcalc!P36</f>
        <v>14</v>
      </c>
      <c r="Q31">
        <f>K31*IF(RIGHT(C31,2)="bi",2,3)</f>
        <v>1.0880000000000001</v>
      </c>
    </row>
    <row r="32" spans="1:17" x14ac:dyDescent="0.25">
      <c r="A32" t="str">
        <f>h3a_plr_distcalc!A12</f>
        <v>h3a</v>
      </c>
      <c r="B32" t="str">
        <f>h3a_plr_distcalc!B12</f>
        <v>plr_distcalc</v>
      </c>
      <c r="C32" t="str">
        <f>h3a_plr_distcalc!C12</f>
        <v>own_idx_class_bi</v>
      </c>
      <c r="D32" t="str">
        <f>h3a_plr_distcalc!D12</f>
        <v>all</v>
      </c>
      <c r="E32" t="str">
        <f>h3a_plr_distcalc!E12</f>
        <v>20180909_h3a_plr_distcalc-weka.filters.unsupervised.attribute.Remove-R1,3,7-21,24-89-weka.filters.unsupervised.attribute.Remove-R1-3,5-6</v>
      </c>
      <c r="F32" t="str">
        <f>h3a_plr_distcalc!F12</f>
        <v>RandomForrest</v>
      </c>
      <c r="G32">
        <f>h3a_plr_distcalc!G12</f>
        <v>0.54800000000000004</v>
      </c>
      <c r="H32">
        <f>h3a_plr_distcalc!H12</f>
        <v>0.45900000000000002</v>
      </c>
      <c r="I32">
        <f>h3a_plr_distcalc!I12</f>
        <v>0.54600000000000004</v>
      </c>
      <c r="J32">
        <f>h3a_plr_distcalc!J12</f>
        <v>0.54800000000000004</v>
      </c>
      <c r="K32">
        <f>h3a_plr_distcalc!K12</f>
        <v>0.54500000000000004</v>
      </c>
      <c r="L32">
        <f>h3a_plr_distcalc!L12</f>
        <v>0.09</v>
      </c>
      <c r="M32">
        <f>h3a_plr_distcalc!M12</f>
        <v>0.55100000000000005</v>
      </c>
      <c r="N32">
        <f>h3a_plr_distcalc!N12</f>
        <v>0.54600000000000004</v>
      </c>
      <c r="O32">
        <f>h3a_plr_distcalc!O12</f>
        <v>1.732</v>
      </c>
      <c r="P32">
        <f>h3a_plr_distcalc!P12</f>
        <v>15</v>
      </c>
      <c r="Q32">
        <f>K32*IF(RIGHT(C32,2)="bi",2,3)</f>
        <v>1.0900000000000001</v>
      </c>
    </row>
    <row r="33" spans="1:17" x14ac:dyDescent="0.25">
      <c r="A33" t="str">
        <f>h3a_plr_distcalc!A24</f>
        <v>h3a</v>
      </c>
      <c r="B33" t="str">
        <f>h3a_plr_distcalc!B24</f>
        <v>plr_distcalc</v>
      </c>
      <c r="C33" t="str">
        <f>h3a_plr_distcalc!C24</f>
        <v>own_idx_class_bi</v>
      </c>
      <c r="D33" t="str">
        <f>h3a_plr_distcalc!D24</f>
        <v>ytd only</v>
      </c>
      <c r="E33" t="str">
        <f>h3a_plr_distcalc!E24</f>
        <v>20180909_h3a_plr_distcalc-weka.filters.unsupervised.attribute.Remove-R1,3,7-21,24-89-weka.filters.unsupervised.attribute.Remove-R7-235-weka.filters.unsupervised.attribute.Remove-R1-3,5-6</v>
      </c>
      <c r="F33" t="str">
        <f>h3a_plr_distcalc!F24</f>
        <v>RandomForrest</v>
      </c>
      <c r="G33">
        <f>h3a_plr_distcalc!G24</f>
        <v>0.55300000000000005</v>
      </c>
      <c r="H33">
        <f>h3a_plr_distcalc!H24</f>
        <v>0.45500000000000002</v>
      </c>
      <c r="I33">
        <f>h3a_plr_distcalc!I24</f>
        <v>0.55100000000000005</v>
      </c>
      <c r="J33">
        <f>h3a_plr_distcalc!J24</f>
        <v>0.55300000000000005</v>
      </c>
      <c r="K33">
        <f>h3a_plr_distcalc!K24</f>
        <v>0.55000000000000004</v>
      </c>
      <c r="L33">
        <f>h3a_plr_distcalc!L24</f>
        <v>9.9000000000000005E-2</v>
      </c>
      <c r="M33">
        <f>h3a_plr_distcalc!M24</f>
        <v>0.54900000000000004</v>
      </c>
      <c r="N33">
        <f>h3a_plr_distcalc!N24</f>
        <v>0.54900000000000004</v>
      </c>
      <c r="O33">
        <f>h3a_plr_distcalc!O24</f>
        <v>1.7469999999999999</v>
      </c>
      <c r="P33">
        <f>h3a_plr_distcalc!P24</f>
        <v>13</v>
      </c>
      <c r="Q33">
        <f>K33*IF(RIGHT(C33,2)="bi",2,3)</f>
        <v>1.1000000000000001</v>
      </c>
    </row>
    <row r="34" spans="1:17" x14ac:dyDescent="0.25">
      <c r="A34" t="str">
        <f>h3a_plr_distcalc!A31</f>
        <v>h3a</v>
      </c>
      <c r="B34" t="str">
        <f>h3a_plr_distcalc!B31</f>
        <v>plr_distcalc</v>
      </c>
      <c r="C34" t="str">
        <f>h3a_plr_distcalc!C31</f>
        <v>dynamik_klasse_prj_bi</v>
      </c>
      <c r="D34" t="str">
        <f>h3a_plr_distcalc!D31</f>
        <v>new only</v>
      </c>
      <c r="E34" t="str">
        <f>h3a_plr_distcalc!E31</f>
        <v>20180909_h3a_plr_distcalc-weka.filters.unsupervised.attribute.Remove-R1,3,7-21,24-89-weka.filters.unsupervised.attribute.Remove-R236-464-weka.filters.unsupervised.attribute.Remove-R1,3-6</v>
      </c>
      <c r="F34" t="str">
        <f>h3a_plr_distcalc!F31</f>
        <v>RandomTree</v>
      </c>
      <c r="G34">
        <f>h3a_plr_distcalc!G31</f>
        <v>0.55300000000000005</v>
      </c>
      <c r="H34">
        <f>h3a_plr_distcalc!H31</f>
        <v>0.45500000000000002</v>
      </c>
      <c r="I34">
        <f>h3a_plr_distcalc!I31</f>
        <v>0.55100000000000005</v>
      </c>
      <c r="J34">
        <f>h3a_plr_distcalc!J31</f>
        <v>0.55300000000000005</v>
      </c>
      <c r="K34">
        <f>h3a_plr_distcalc!K31</f>
        <v>0.55100000000000005</v>
      </c>
      <c r="L34">
        <f>h3a_plr_distcalc!L31</f>
        <v>9.9000000000000005E-2</v>
      </c>
      <c r="M34">
        <f>h3a_plr_distcalc!M31</f>
        <v>0.54900000000000004</v>
      </c>
      <c r="N34">
        <f>h3a_plr_distcalc!N31</f>
        <v>0.52900000000000003</v>
      </c>
      <c r="O34">
        <f>h3a_plr_distcalc!O31</f>
        <v>1.7280000000000002</v>
      </c>
      <c r="P34">
        <f>h3a_plr_distcalc!P31</f>
        <v>16</v>
      </c>
      <c r="Q34">
        <f>K34*IF(RIGHT(C34,2)="bi",2,3)</f>
        <v>1.1020000000000001</v>
      </c>
    </row>
    <row r="35" spans="1:17" x14ac:dyDescent="0.25">
      <c r="A35" t="str">
        <f>h3a_bzr!A18</f>
        <v>h3a</v>
      </c>
      <c r="B35" t="str">
        <f>h3a_bzr!B18</f>
        <v>bzr</v>
      </c>
      <c r="C35" t="str">
        <f>h3a_bzr!C18</f>
        <v>dynamik_klasse_prj_bi</v>
      </c>
      <c r="D35" t="str">
        <f>h3a_bzr!D18</f>
        <v>ytd only</v>
      </c>
      <c r="E35" t="str">
        <f>h3a_bzr!E18</f>
        <v>20180909_h3a_bzr-weka.filters.unsupervised.attribute.Remove-R1,3,7-21,24-89-weka.filters.unsupervised.attribute.Remove-R7-235-weka.filters.unsupervised.attribute.Remove-R1,3-6</v>
      </c>
      <c r="F35" t="str">
        <f>h3a_bzr!F18</f>
        <v>RandomForrest</v>
      </c>
      <c r="G35">
        <f>h3a_bzr!G18</f>
        <v>0.54</v>
      </c>
      <c r="H35">
        <f>h3a_bzr!H18</f>
        <v>0.45800000000000002</v>
      </c>
      <c r="I35">
        <f>h3a_bzr!I18</f>
        <v>0.54200000000000004</v>
      </c>
      <c r="J35">
        <f>h3a_bzr!J18</f>
        <v>0.54</v>
      </c>
      <c r="K35">
        <f>h3a_bzr!K18</f>
        <v>0.53900000000000003</v>
      </c>
      <c r="L35">
        <f>h3a_bzr!L18</f>
        <v>8.2000000000000003E-2</v>
      </c>
      <c r="M35">
        <f>h3a_bzr!M18</f>
        <v>0.54600000000000004</v>
      </c>
      <c r="N35">
        <f>h3a_bzr!N18</f>
        <v>0.54900000000000004</v>
      </c>
      <c r="O35">
        <f>h3a_bzr!O18</f>
        <v>1.7160000000000002</v>
      </c>
      <c r="P35">
        <f>h3a_bzr!P18</f>
        <v>3</v>
      </c>
      <c r="Q35">
        <f>K35*IF(RIGHT(C35,2)="bi",2,3)</f>
        <v>1.0780000000000001</v>
      </c>
    </row>
    <row r="36" spans="1:17" x14ac:dyDescent="0.25">
      <c r="A36" t="str">
        <f>h3a_plr!A9</f>
        <v>h3a</v>
      </c>
      <c r="B36" t="str">
        <f>h3a_plr!B9</f>
        <v>plr</v>
      </c>
      <c r="C36" t="str">
        <f>h3a_plr!C9</f>
        <v>own_idx_class</v>
      </c>
      <c r="D36" t="str">
        <f>h3a_plr!D9</f>
        <v>all</v>
      </c>
      <c r="E36" t="str">
        <f>h3a_plr!E9</f>
        <v>20180909_h3a_plr-weka.filters.unsupervised.attribute.Remove-R1,3,7-21,24-89-weka.filters.unsupervised.attribute.Remove-R1-2,4-6</v>
      </c>
      <c r="F36" t="str">
        <f>h3a_plr!F9</f>
        <v>RandomForrest</v>
      </c>
      <c r="G36">
        <f>h3a_plr!G9</f>
        <v>0.38800000000000001</v>
      </c>
      <c r="H36">
        <f>h3a_plr!H9</f>
        <v>0.312</v>
      </c>
      <c r="I36">
        <f>h3a_plr!I9</f>
        <v>0.38800000000000001</v>
      </c>
      <c r="J36">
        <f>h3a_plr!J9</f>
        <v>0.38800000000000001</v>
      </c>
      <c r="K36">
        <f>h3a_plr!K9</f>
        <v>0.38700000000000001</v>
      </c>
      <c r="L36">
        <f>h3a_plr!L9</f>
        <v>7.6999999999999999E-2</v>
      </c>
      <c r="M36">
        <f>h3a_plr!M9</f>
        <v>0.54600000000000004</v>
      </c>
      <c r="N36">
        <f>h3a_plr!N9</f>
        <v>0.36499999999999999</v>
      </c>
      <c r="O36">
        <f>h3a_plr!O9</f>
        <v>1.375</v>
      </c>
      <c r="P36">
        <f>h3a_plr!P9</f>
        <v>20</v>
      </c>
      <c r="Q36">
        <f>K36*IF(RIGHT(C36,2)="bi",2,3)</f>
        <v>1.161</v>
      </c>
    </row>
    <row r="37" spans="1:17" x14ac:dyDescent="0.25">
      <c r="A37" t="str">
        <f>h3a_plr!A2</f>
        <v>h3a</v>
      </c>
      <c r="B37" t="str">
        <f>h3a_plr!B2</f>
        <v>plr</v>
      </c>
      <c r="C37" t="str">
        <f>h3a_plr!C2</f>
        <v>dynamik_klasse_prj</v>
      </c>
      <c r="D37" t="str">
        <f>h3a_plr!D2</f>
        <v>all</v>
      </c>
      <c r="E37" t="str">
        <f>h3a_plr!E2</f>
        <v xml:space="preserve"> 20180909_h3a_plr-weka.filters.unsupervised.attribute.Remove-R1,3,7-21,24-89-weka.filters.unsupervised.attribute.Remove-R2-6</v>
      </c>
      <c r="F37" t="str">
        <f>h3a_plr!F2</f>
        <v>LMT</v>
      </c>
      <c r="G37">
        <f>h3a_plr!G2</f>
        <v>0.46300000000000002</v>
      </c>
      <c r="H37">
        <f>h3a_plr!H2</f>
        <v>0.46300000000000002</v>
      </c>
      <c r="I37">
        <f>h3a_plr!I2</f>
        <v>0.36199999999999999</v>
      </c>
      <c r="J37">
        <f>h3a_plr!J2</f>
        <v>0.46300000000000002</v>
      </c>
      <c r="K37">
        <f>h3a_plr!K2</f>
        <v>0.33600000000000002</v>
      </c>
      <c r="L37">
        <f>h3a_plr!L2</f>
        <v>1E-3</v>
      </c>
      <c r="M37">
        <f>h3a_plr!M2</f>
        <v>0.54600000000000004</v>
      </c>
      <c r="N37">
        <f>h3a_plr!N2</f>
        <v>0.41099999999999998</v>
      </c>
      <c r="O37">
        <f>h3a_plr!O2</f>
        <v>1.294</v>
      </c>
      <c r="P37">
        <f>h3a_plr!P2</f>
        <v>25</v>
      </c>
      <c r="Q37">
        <f>K37*IF(RIGHT(C37,2)="bi",2,3)</f>
        <v>1.008</v>
      </c>
    </row>
    <row r="38" spans="1:17" x14ac:dyDescent="0.25">
      <c r="A38" t="str">
        <f>h3a_plr!A30</f>
        <v>h3a</v>
      </c>
      <c r="B38" t="str">
        <f>h3a_plr!B30</f>
        <v>plr</v>
      </c>
      <c r="C38" t="str">
        <f>h3a_plr!C30</f>
        <v>dynamik_klasse_prj_bi</v>
      </c>
      <c r="D38" t="str">
        <f>h3a_plr!D30</f>
        <v>new only</v>
      </c>
      <c r="E38" t="str">
        <f>h3a_plr!E30</f>
        <v>20180909_h3a_plr-weka.filters.unsupervised.attribute.Remove-R1,3,7-21,24-89-weka.filters.unsupervised.attribute.Remove-R236-464-weka.filters.unsupervised.attribute.Remove-R1,3-6</v>
      </c>
      <c r="F38" t="str">
        <f>h3a_plr!F30</f>
        <v>RandomForrest</v>
      </c>
      <c r="G38">
        <f>h3a_plr!G30</f>
        <v>0.54600000000000004</v>
      </c>
      <c r="H38">
        <f>h3a_plr!H30</f>
        <v>0.46300000000000002</v>
      </c>
      <c r="I38">
        <f>h3a_plr!I30</f>
        <v>0.54400000000000004</v>
      </c>
      <c r="J38">
        <f>h3a_plr!J30</f>
        <v>0.54600000000000004</v>
      </c>
      <c r="K38">
        <f>h3a_plr!K30</f>
        <v>0.54400000000000004</v>
      </c>
      <c r="L38">
        <f>h3a_plr!L30</f>
        <v>8.3000000000000004E-2</v>
      </c>
      <c r="M38">
        <f>h3a_plr!M30</f>
        <v>0.54500000000000004</v>
      </c>
      <c r="N38">
        <f>h3a_plr!N30</f>
        <v>0.53800000000000003</v>
      </c>
      <c r="O38">
        <f>h3a_plr!O30</f>
        <v>1.7100000000000002</v>
      </c>
      <c r="P38">
        <f>h3a_plr!P30</f>
        <v>2</v>
      </c>
      <c r="Q38">
        <f>K38*IF(RIGHT(C38,2)="bi",2,3)</f>
        <v>1.0880000000000001</v>
      </c>
    </row>
    <row r="39" spans="1:17" x14ac:dyDescent="0.25">
      <c r="A39" t="str">
        <f>h3a_plr!A33</f>
        <v>h3a</v>
      </c>
      <c r="B39" t="str">
        <f>h3a_plr!B33</f>
        <v>plr</v>
      </c>
      <c r="C39" t="str">
        <f>h3a_plr!C33</f>
        <v>own_idx_class</v>
      </c>
      <c r="D39" t="str">
        <f>h3a_plr!D33</f>
        <v>new only</v>
      </c>
      <c r="E39" t="str">
        <f>h3a_plr!E33</f>
        <v>20180909_h3a_plr-weka.filters.unsupervised.attribute.Remove-R1,3,7-21,24-89-weka.filters.unsupervised.attribute.Remove-R236-464-weka.filters.unsupervised.attribute.Remove-R1-2,4-6</v>
      </c>
      <c r="F39" t="str">
        <f>h3a_plr!F33</f>
        <v>RandomForrest</v>
      </c>
      <c r="G39">
        <f>h3a_plr!G33</f>
        <v>0.35299999999999998</v>
      </c>
      <c r="H39">
        <f>h3a_plr!H33</f>
        <v>0.32800000000000001</v>
      </c>
      <c r="I39">
        <f>h3a_plr!I33</f>
        <v>0.35299999999999998</v>
      </c>
      <c r="J39">
        <f>h3a_plr!J33</f>
        <v>0.35299999999999998</v>
      </c>
      <c r="K39">
        <f>h3a_plr!K33</f>
        <v>0.35299999999999998</v>
      </c>
      <c r="L39">
        <f>h3a_plr!L33</f>
        <v>2.5000000000000001E-2</v>
      </c>
      <c r="M39">
        <f>h3a_plr!M33</f>
        <v>0.54400000000000004</v>
      </c>
      <c r="N39">
        <f>h3a_plr!N33</f>
        <v>0.36899999999999999</v>
      </c>
      <c r="O39">
        <f>h3a_plr!O33</f>
        <v>1.2909999999999999</v>
      </c>
      <c r="P39">
        <f>h3a_plr!P33</f>
        <v>26</v>
      </c>
      <c r="Q39">
        <f>K39*IF(RIGHT(C39,2)="bi",2,3)</f>
        <v>1.0589999999999999</v>
      </c>
    </row>
    <row r="40" spans="1:17" x14ac:dyDescent="0.25">
      <c r="A40" t="str">
        <f>h3a_bzr!A3</f>
        <v>h3a</v>
      </c>
      <c r="B40" t="str">
        <f>h3a_bzr!B3</f>
        <v>bzr</v>
      </c>
      <c r="C40" t="str">
        <f>h3a_bzr!C3</f>
        <v>dynamik_klasse_prj</v>
      </c>
      <c r="D40" t="str">
        <f>h3a_bzr!D3</f>
        <v>all</v>
      </c>
      <c r="E40" t="str">
        <f>h3a_bzr!E3</f>
        <v>20180909_h3a_bzr-weka.filters.unsupervised.attribute.Remove-R1,3,7-21,24-89-weka.filters.unsupervised.attribute.Remove-R2-6</v>
      </c>
      <c r="F40" t="str">
        <f>h3a_bzr!F3</f>
        <v>RandomForrest</v>
      </c>
      <c r="G40">
        <f>h3a_bzr!G3</f>
        <v>0.39400000000000002</v>
      </c>
      <c r="H40">
        <f>h3a_bzr!H3</f>
        <v>0.39300000000000002</v>
      </c>
      <c r="I40">
        <f>h3a_bzr!I3</f>
        <v>0.34899999999999998</v>
      </c>
      <c r="J40">
        <f>h3a_bzr!J3</f>
        <v>0.39400000000000002</v>
      </c>
      <c r="K40">
        <f>h3a_bzr!K3</f>
        <v>0.33900000000000002</v>
      </c>
      <c r="L40">
        <f>h3a_bzr!L3</f>
        <v>1E-3</v>
      </c>
      <c r="M40">
        <f>h3a_bzr!M3</f>
        <v>0.54200000000000004</v>
      </c>
      <c r="N40">
        <f>h3a_bzr!N3</f>
        <v>0.38800000000000001</v>
      </c>
      <c r="O40">
        <f>h3a_bzr!O3</f>
        <v>1.27</v>
      </c>
      <c r="P40">
        <f>h3a_bzr!P3</f>
        <v>19</v>
      </c>
      <c r="Q40">
        <f>K40*IF(RIGHT(C40,2)="bi",2,3)</f>
        <v>1.0170000000000001</v>
      </c>
    </row>
    <row r="41" spans="1:17" x14ac:dyDescent="0.25">
      <c r="A41" t="str">
        <f>h3a_plr!A27</f>
        <v>h3a</v>
      </c>
      <c r="B41" t="str">
        <f>h3a_plr!B27</f>
        <v>plr</v>
      </c>
      <c r="C41" t="str">
        <f>h3a_plr!C27</f>
        <v>dynamik_klasse_prj</v>
      </c>
      <c r="D41" t="str">
        <f>h3a_plr!D27</f>
        <v>new only</v>
      </c>
      <c r="E41" t="str">
        <f>h3a_plr!E27</f>
        <v>20180909_h3a_plr-weka.filters.unsupervised.attribute.Remove-R1,3,7-21,24-89-weka.filters.unsupervised.attribute.Remove-R236-464-weka.filters.unsupervised.attribute.Remove-R2-6</v>
      </c>
      <c r="F41" t="str">
        <f>h3a_plr!F27</f>
        <v>RandomForrest</v>
      </c>
      <c r="G41">
        <f>h3a_plr!G27</f>
        <v>0.44500000000000001</v>
      </c>
      <c r="H41">
        <f>h3a_plr!H27</f>
        <v>0.42</v>
      </c>
      <c r="I41">
        <f>h3a_plr!I27</f>
        <v>0.35599999999999998</v>
      </c>
      <c r="J41">
        <f>h3a_plr!J27</f>
        <v>0.44500000000000001</v>
      </c>
      <c r="K41">
        <f>h3a_plr!K27</f>
        <v>0.371</v>
      </c>
      <c r="L41">
        <f>h3a_plr!L27</f>
        <v>2.4E-2</v>
      </c>
      <c r="M41">
        <f>h3a_plr!M27</f>
        <v>0.54</v>
      </c>
      <c r="N41">
        <f>h3a_plr!N27</f>
        <v>0.39700000000000002</v>
      </c>
      <c r="O41">
        <f>h3a_plr!O27</f>
        <v>1.3320000000000001</v>
      </c>
      <c r="P41">
        <f>h3a_plr!P27</f>
        <v>23</v>
      </c>
      <c r="Q41">
        <f>K41*IF(RIGHT(C41,2)="bi",2,3)</f>
        <v>1.113</v>
      </c>
    </row>
    <row r="42" spans="1:17" x14ac:dyDescent="0.25">
      <c r="A42" t="str">
        <f>h3a_bzr!A6</f>
        <v>h3a</v>
      </c>
      <c r="B42" t="str">
        <f>h3a_bzr!B6</f>
        <v>bzr</v>
      </c>
      <c r="C42" t="str">
        <f>h3a_bzr!C6</f>
        <v>dynamik_klasse_prj_bi</v>
      </c>
      <c r="D42" t="str">
        <f>h3a_bzr!D6</f>
        <v>all</v>
      </c>
      <c r="E42" t="str">
        <f>h3a_bzr!E6</f>
        <v>20180909_h3a_bzr-weka.filters.unsupervised.attribute.Remove-R1,3,7-21,24-89-weka.filters.unsupervised.attribute.Remove-R1,3-6</v>
      </c>
      <c r="F42" t="str">
        <f>h3a_bzr!F6</f>
        <v>RandomForrest</v>
      </c>
      <c r="G42">
        <f>h3a_bzr!G6</f>
        <v>0.52600000000000002</v>
      </c>
      <c r="H42">
        <f>h3a_bzr!H6</f>
        <v>0.47399999999999998</v>
      </c>
      <c r="I42">
        <f>h3a_bzr!I6</f>
        <v>0.52600000000000002</v>
      </c>
      <c r="J42">
        <f>h3a_bzr!J6</f>
        <v>0.52600000000000002</v>
      </c>
      <c r="K42">
        <f>h3a_bzr!K6</f>
        <v>0.52600000000000002</v>
      </c>
      <c r="L42">
        <f>h3a_bzr!L6</f>
        <v>5.1999999999999998E-2</v>
      </c>
      <c r="M42">
        <f>h3a_bzr!M6</f>
        <v>0.53800000000000003</v>
      </c>
      <c r="N42">
        <f>h3a_bzr!N6</f>
        <v>0.55800000000000005</v>
      </c>
      <c r="O42">
        <f>h3a_bzr!O6</f>
        <v>1.6740000000000002</v>
      </c>
      <c r="P42">
        <f>h3a_bzr!P6</f>
        <v>4</v>
      </c>
      <c r="Q42">
        <f>K42*IF(RIGHT(C42,2)="bi",2,3)</f>
        <v>1.052</v>
      </c>
    </row>
    <row r="43" spans="1:17" x14ac:dyDescent="0.25">
      <c r="A43" t="str">
        <f>h3a_plr_distcalc!A25</f>
        <v>h3a</v>
      </c>
      <c r="B43" t="str">
        <f>h3a_plr_distcalc!B25</f>
        <v>plr_distcalc</v>
      </c>
      <c r="C43" t="str">
        <f>h3a_plr_distcalc!C25</f>
        <v>own_idx_class_bi</v>
      </c>
      <c r="D43" t="str">
        <f>h3a_plr_distcalc!D25</f>
        <v>ytd only</v>
      </c>
      <c r="E43" t="str">
        <f>h3a_plr_distcalc!E25</f>
        <v>20180909_h3a_plr_distcalc-weka.filters.unsupervised.attribute.Remove-R1,3,7-21,24-89-weka.filters.unsupervised.attribute.Remove-R7-235-weka.filters.unsupervised.attribute.Remove-R1-3,5-6</v>
      </c>
      <c r="F43" t="str">
        <f>h3a_plr_distcalc!F25</f>
        <v>RandomTree</v>
      </c>
      <c r="G43">
        <f>h3a_plr_distcalc!G25</f>
        <v>0.53700000000000003</v>
      </c>
      <c r="H43">
        <f>h3a_plr_distcalc!H25</f>
        <v>0.46700000000000003</v>
      </c>
      <c r="I43">
        <f>h3a_plr_distcalc!I25</f>
        <v>0.53600000000000003</v>
      </c>
      <c r="J43">
        <f>h3a_plr_distcalc!J25</f>
        <v>0.53700000000000003</v>
      </c>
      <c r="K43">
        <f>h3a_plr_distcalc!K25</f>
        <v>0.53600000000000003</v>
      </c>
      <c r="L43">
        <f>h3a_plr_distcalc!L25</f>
        <v>7.0000000000000007E-2</v>
      </c>
      <c r="M43">
        <f>h3a_plr_distcalc!M25</f>
        <v>0.53500000000000003</v>
      </c>
      <c r="N43">
        <f>h3a_plr_distcalc!N25</f>
        <v>0.52</v>
      </c>
      <c r="O43">
        <f>h3a_plr_distcalc!O25</f>
        <v>1.661</v>
      </c>
      <c r="P43">
        <f>h3a_plr_distcalc!P25</f>
        <v>18</v>
      </c>
      <c r="Q43">
        <f>K43*IF(RIGHT(C43,2)="bi",2,3)</f>
        <v>1.0720000000000001</v>
      </c>
    </row>
    <row r="44" spans="1:17" x14ac:dyDescent="0.25">
      <c r="A44" t="str">
        <f>h3a_bzr!A17</f>
        <v>h3a</v>
      </c>
      <c r="B44" t="str">
        <f>h3a_bzr!B17</f>
        <v>bzr</v>
      </c>
      <c r="C44" t="str">
        <f>h3a_bzr!C17</f>
        <v>dynamik_klasse_prj_bi</v>
      </c>
      <c r="D44" t="str">
        <f>h3a_bzr!D17</f>
        <v>ytd only</v>
      </c>
      <c r="E44" t="str">
        <f>h3a_bzr!E17</f>
        <v>20180909_h3a_bzr-weka.filters.unsupervised.attribute.Remove-R1,3,7-21,24-89-weka.filters.unsupervised.attribute.Remove-R7-235-weka.filters.unsupervised.attribute.Remove-R1,3-6</v>
      </c>
      <c r="F44" t="str">
        <f>h3a_bzr!F17</f>
        <v>LMT</v>
      </c>
      <c r="G44">
        <f>h3a_bzr!G17</f>
        <v>0.504</v>
      </c>
      <c r="H44">
        <f>h3a_bzr!H17</f>
        <v>0.5</v>
      </c>
      <c r="I44">
        <f>h3a_bzr!I17</f>
        <v>0.502</v>
      </c>
      <c r="J44">
        <f>h3a_bzr!J17</f>
        <v>0.504</v>
      </c>
      <c r="K44">
        <f>h3a_bzr!K17</f>
        <v>0.5</v>
      </c>
      <c r="L44">
        <f>h3a_bzr!L17</f>
        <v>4.0000000000000001E-3</v>
      </c>
      <c r="M44">
        <f>h3a_bzr!M17</f>
        <v>0.53500000000000003</v>
      </c>
      <c r="N44">
        <f>h3a_bzr!N17</f>
        <v>0.55100000000000005</v>
      </c>
      <c r="O44">
        <f>h3a_bzr!O17</f>
        <v>1.5900000000000003</v>
      </c>
      <c r="P44">
        <f>h3a_bzr!P17</f>
        <v>7</v>
      </c>
      <c r="Q44">
        <f>K44*IF(RIGHT(C44,2)="bi",2,3)</f>
        <v>1</v>
      </c>
    </row>
    <row r="45" spans="1:17" x14ac:dyDescent="0.25">
      <c r="A45" t="str">
        <f>h3a_bzr!A13</f>
        <v>h3a</v>
      </c>
      <c r="B45" t="str">
        <f>h3a_bzr!B13</f>
        <v>bzr</v>
      </c>
      <c r="C45" t="str">
        <f>h3a_bzr!C13</f>
        <v>own_idx_class_bi</v>
      </c>
      <c r="D45" t="str">
        <f>h3a_bzr!D13</f>
        <v>all</v>
      </c>
      <c r="E45" t="str">
        <f>h3a_bzr!E13</f>
        <v>20180909_h3a_bzr-weka.filters.unsupervised.attribute.Remove-R1,3,7-21,24-89-weka.filters.unsupervised.attribute.Remove-R1-3,5-6</v>
      </c>
      <c r="F45" t="str">
        <f>h3a_bzr!F13</f>
        <v>RandomTree</v>
      </c>
      <c r="G45">
        <f>h3a_bzr!G13</f>
        <v>0.53300000000000003</v>
      </c>
      <c r="H45">
        <f>h3a_bzr!H13</f>
        <v>0.46700000000000003</v>
      </c>
      <c r="I45">
        <f>h3a_bzr!I13</f>
        <v>0.53400000000000003</v>
      </c>
      <c r="J45">
        <f>h3a_bzr!J13</f>
        <v>0.53300000000000003</v>
      </c>
      <c r="K45">
        <f>h3a_bzr!K13</f>
        <v>0.53300000000000003</v>
      </c>
      <c r="L45">
        <f>h3a_bzr!L13</f>
        <v>6.6000000000000003E-2</v>
      </c>
      <c r="M45">
        <f>h3a_bzr!M13</f>
        <v>0.53300000000000003</v>
      </c>
      <c r="N45">
        <f>h3a_bzr!N13</f>
        <v>0.51900000000000002</v>
      </c>
      <c r="O45">
        <f>h3a_bzr!O13</f>
        <v>1.6510000000000002</v>
      </c>
      <c r="P45">
        <f>h3a_bzr!P13</f>
        <v>5</v>
      </c>
      <c r="Q45">
        <f>K45*IF(RIGHT(C45,2)="bi",2,3)</f>
        <v>1.0660000000000001</v>
      </c>
    </row>
    <row r="46" spans="1:17" x14ac:dyDescent="0.25">
      <c r="A46" t="str">
        <f>h3a_plr!A3</f>
        <v>h3a</v>
      </c>
      <c r="B46" t="str">
        <f>h3a_plr!B3</f>
        <v>plr</v>
      </c>
      <c r="C46" t="str">
        <f>h3a_plr!C3</f>
        <v>dynamik_klasse_prj</v>
      </c>
      <c r="D46" t="str">
        <f>h3a_plr!D3</f>
        <v>all</v>
      </c>
      <c r="E46" t="str">
        <f>h3a_plr!E3</f>
        <v xml:space="preserve"> 20180909_h3a_plr-weka.filters.unsupervised.attribute.Remove-R1,3,7-21,24-89-weka.filters.unsupervised.attribute.Remove-R2-6</v>
      </c>
      <c r="F46" t="str">
        <f>h3a_plr!F3</f>
        <v>RandomForrest</v>
      </c>
      <c r="G46">
        <f>h3a_plr!G3</f>
        <v>0.46600000000000003</v>
      </c>
      <c r="H46">
        <f>h3a_plr!H3</f>
        <v>0.40899999999999997</v>
      </c>
      <c r="I46">
        <f>h3a_plr!I3</f>
        <v>0.40799999999999997</v>
      </c>
      <c r="J46">
        <f>h3a_plr!J3</f>
        <v>0.46600000000000003</v>
      </c>
      <c r="K46">
        <f>h3a_plr!K3</f>
        <v>0.4</v>
      </c>
      <c r="L46">
        <f>h3a_plr!L3</f>
        <v>6.7000000000000004E-2</v>
      </c>
      <c r="M46">
        <f>h3a_plr!M3</f>
        <v>0.53300000000000003</v>
      </c>
      <c r="N46">
        <f>h3a_plr!N3</f>
        <v>0.39100000000000001</v>
      </c>
      <c r="O46">
        <f>h3a_plr!O3</f>
        <v>1.391</v>
      </c>
      <c r="P46">
        <f>h3a_plr!P3</f>
        <v>19</v>
      </c>
      <c r="Q46">
        <f>K46*IF(RIGHT(C46,2)="bi",2,3)</f>
        <v>1.2000000000000002</v>
      </c>
    </row>
    <row r="47" spans="1:17" x14ac:dyDescent="0.25">
      <c r="A47" t="str">
        <f>h3a_plr_distcalc!A34</f>
        <v>h3a</v>
      </c>
      <c r="B47" t="str">
        <f>h3a_plr_distcalc!B34</f>
        <v>plr_distcalc</v>
      </c>
      <c r="C47" t="str">
        <f>h3a_plr_distcalc!C34</f>
        <v>own_idx_class</v>
      </c>
      <c r="D47" t="str">
        <f>h3a_plr_distcalc!D34</f>
        <v>new only</v>
      </c>
      <c r="E47" t="str">
        <f>h3a_plr_distcalc!E34</f>
        <v>20180909_h3a_plr_distcalc-weka.filters.unsupervised.attribute.Remove-R1,3,7-21,24-89-weka.filters.unsupervised.attribute.Remove-R236-464-weka.filters.unsupervised.attribute.Remove-R1-2,4-6</v>
      </c>
      <c r="F47" t="str">
        <f>h3a_plr_distcalc!F34</f>
        <v>RandomTree</v>
      </c>
      <c r="G47">
        <f>h3a_plr_distcalc!G34</f>
        <v>0.376</v>
      </c>
      <c r="H47">
        <f>h3a_plr_distcalc!H34</f>
        <v>0.312</v>
      </c>
      <c r="I47">
        <f>h3a_plr_distcalc!I34</f>
        <v>0.378</v>
      </c>
      <c r="J47">
        <f>h3a_plr_distcalc!J34</f>
        <v>0.376</v>
      </c>
      <c r="K47">
        <f>h3a_plr_distcalc!K34</f>
        <v>0.377</v>
      </c>
      <c r="L47">
        <f>h3a_plr_distcalc!L34</f>
        <v>6.4000000000000001E-2</v>
      </c>
      <c r="M47">
        <f>h3a_plr_distcalc!M34</f>
        <v>0.53200000000000003</v>
      </c>
      <c r="N47">
        <f>h3a_plr_distcalc!N34</f>
        <v>0.35099999999999998</v>
      </c>
      <c r="O47">
        <f>h3a_plr_distcalc!O34</f>
        <v>1.3240000000000001</v>
      </c>
      <c r="P47">
        <f>h3a_plr_distcalc!P34</f>
        <v>34</v>
      </c>
      <c r="Q47">
        <f>K47*IF(RIGHT(C47,2)="bi",2,3)</f>
        <v>1.131</v>
      </c>
    </row>
    <row r="48" spans="1:17" x14ac:dyDescent="0.25">
      <c r="A48" t="str">
        <f>h3a_plr_distcalc!A35</f>
        <v>h3a</v>
      </c>
      <c r="B48" t="str">
        <f>h3a_plr_distcalc!B35</f>
        <v>plr_distcalc</v>
      </c>
      <c r="C48" t="str">
        <f>h3a_plr_distcalc!C35</f>
        <v>own_idx_class_bi</v>
      </c>
      <c r="D48" t="str">
        <f>h3a_plr_distcalc!D35</f>
        <v>new only</v>
      </c>
      <c r="E48" t="str">
        <f>h3a_plr_distcalc!E35</f>
        <v>20180909_h3a_plr_distcalc-weka.filters.unsupervised.attribute.Remove-R1,3,7-21,24-89-weka.filters.unsupervised.attribute.Remove-R236-464-weka.filters.unsupervised.attribute.Remove-R1-3,5-6</v>
      </c>
      <c r="F48" t="str">
        <f>h3a_plr_distcalc!F35</f>
        <v>LMT</v>
      </c>
      <c r="G48">
        <f>h3a_plr_distcalc!G35</f>
        <v>0.502</v>
      </c>
      <c r="H48">
        <f>h3a_plr_distcalc!H35</f>
        <v>0.49099999999999999</v>
      </c>
      <c r="I48">
        <f>h3a_plr_distcalc!I35</f>
        <v>0.50700000000000001</v>
      </c>
      <c r="J48">
        <f>h3a_plr_distcalc!J35</f>
        <v>0.502</v>
      </c>
      <c r="K48">
        <f>h3a_plr_distcalc!K35</f>
        <v>0.5</v>
      </c>
      <c r="L48">
        <f>h3a_plr_distcalc!L35</f>
        <v>1.2E-2</v>
      </c>
      <c r="M48">
        <f>h3a_plr_distcalc!M35</f>
        <v>0.53</v>
      </c>
      <c r="N48">
        <f>h3a_plr_distcalc!N35</f>
        <v>0.53800000000000003</v>
      </c>
      <c r="O48">
        <f>h3a_plr_distcalc!O35</f>
        <v>1.58</v>
      </c>
      <c r="P48">
        <f>h3a_plr_distcalc!P35</f>
        <v>23</v>
      </c>
      <c r="Q48">
        <f>K48*IF(RIGHT(C48,2)="bi",2,3)</f>
        <v>1</v>
      </c>
    </row>
    <row r="49" spans="1:17" x14ac:dyDescent="0.25">
      <c r="A49" t="str">
        <f>h3a_plr_distcalc!A16</f>
        <v>h3a</v>
      </c>
      <c r="B49" t="str">
        <f>h3a_plr_distcalc!B16</f>
        <v>plr_distcalc</v>
      </c>
      <c r="C49" t="str">
        <f>h3a_plr_distcalc!C16</f>
        <v>dynamik_klasse_prj</v>
      </c>
      <c r="D49" t="str">
        <f>h3a_plr_distcalc!D16</f>
        <v>ytd only</v>
      </c>
      <c r="E49" t="str">
        <f>h3a_plr_distcalc!E16</f>
        <v>20180909_h3a_plr_distcalc-weka.filters.unsupervised.attribute.Remove-R1,3,7-21,24-89-weka.filters.unsupervised.attribute.Remove-R7-235-weka.filters.unsupervised.attribute.Remove-R2-6</v>
      </c>
      <c r="F49" t="str">
        <f>h3a_plr_distcalc!F16</f>
        <v>RandomTree</v>
      </c>
      <c r="G49">
        <f>h3a_plr_distcalc!G16</f>
        <v>0.41699999999999998</v>
      </c>
      <c r="H49">
        <f>h3a_plr_distcalc!H16</f>
        <v>0.35699999999999998</v>
      </c>
      <c r="I49">
        <f>h3a_plr_distcalc!I16</f>
        <v>0.41399999999999998</v>
      </c>
      <c r="J49">
        <f>h3a_plr_distcalc!J16</f>
        <v>0.41699999999999998</v>
      </c>
      <c r="K49">
        <f>h3a_plr_distcalc!K16</f>
        <v>0.41499999999999998</v>
      </c>
      <c r="L49">
        <f>h3a_plr_distcalc!L16</f>
        <v>6.2E-2</v>
      </c>
      <c r="M49">
        <f>h3a_plr_distcalc!M16</f>
        <v>0.53</v>
      </c>
      <c r="N49">
        <f>h3a_plr_distcalc!N16</f>
        <v>0.38200000000000001</v>
      </c>
      <c r="O49">
        <f>h3a_plr_distcalc!O16</f>
        <v>1.3890000000000002</v>
      </c>
      <c r="P49">
        <f>h3a_plr_distcalc!P16</f>
        <v>33</v>
      </c>
      <c r="Q49">
        <f>K49*IF(RIGHT(C49,2)="bi",2,3)</f>
        <v>1.2449999999999999</v>
      </c>
    </row>
    <row r="50" spans="1:17" x14ac:dyDescent="0.25">
      <c r="A50" t="str">
        <f>h3a_plr!A21</f>
        <v>h3a</v>
      </c>
      <c r="B50" t="str">
        <f>h3a_plr!B21</f>
        <v>plr</v>
      </c>
      <c r="C50" t="str">
        <f>h3a_plr!C21</f>
        <v>own_idx_class</v>
      </c>
      <c r="D50" t="str">
        <f>h3a_plr!D21</f>
        <v>ytd only</v>
      </c>
      <c r="E50" t="str">
        <f>h3a_plr!E21</f>
        <v>20180909_h3a_plr-weka.filters.unsupervised.attribute.Remove-R1,3,7-21,24-89-weka.filters.unsupervised.attribute.Remove-R7-235-weka.filters.unsupervised.attribute.Remove-R1-2,4-6</v>
      </c>
      <c r="F50" t="str">
        <f>h3a_plr!F21</f>
        <v>RandomForrest</v>
      </c>
      <c r="G50">
        <f>h3a_plr!G21</f>
        <v>0.35299999999999998</v>
      </c>
      <c r="H50">
        <f>h3a_plr!H21</f>
        <v>0.32900000000000001</v>
      </c>
      <c r="I50">
        <f>h3a_plr!I21</f>
        <v>0.35199999999999998</v>
      </c>
      <c r="J50">
        <f>h3a_plr!J21</f>
        <v>0.35299999999999998</v>
      </c>
      <c r="K50">
        <f>h3a_plr!K21</f>
        <v>0.35099999999999998</v>
      </c>
      <c r="L50">
        <f>h3a_plr!L21</f>
        <v>2.4E-2</v>
      </c>
      <c r="M50">
        <f>h3a_plr!M21</f>
        <v>0.52900000000000003</v>
      </c>
      <c r="N50">
        <f>h3a_plr!N21</f>
        <v>0.35299999999999998</v>
      </c>
      <c r="O50">
        <f>h3a_plr!O21</f>
        <v>1.2570000000000001</v>
      </c>
      <c r="P50">
        <f>h3a_plr!P21</f>
        <v>27</v>
      </c>
      <c r="Q50">
        <f>K50*IF(RIGHT(C50,2)="bi",2,3)</f>
        <v>1.0529999999999999</v>
      </c>
    </row>
    <row r="51" spans="1:17" x14ac:dyDescent="0.25">
      <c r="A51" t="str">
        <f>h3a_bzr!A4</f>
        <v>h3a</v>
      </c>
      <c r="B51" t="str">
        <f>h3a_bzr!B4</f>
        <v>bzr</v>
      </c>
      <c r="C51" t="str">
        <f>h3a_bzr!C4</f>
        <v>dynamik_klasse_prj</v>
      </c>
      <c r="D51" t="str">
        <f>h3a_bzr!D4</f>
        <v>all</v>
      </c>
      <c r="E51" t="str">
        <f>h3a_bzr!E4</f>
        <v>20180909_h3a_bzr-weka.filters.unsupervised.attribute.Remove-R1,3,7-21,24-89-weka.filters.unsupervised.attribute.Remove-R2-6</v>
      </c>
      <c r="F51" t="str">
        <f>h3a_bzr!F4</f>
        <v>RandomTree</v>
      </c>
      <c r="G51">
        <f>h3a_bzr!G4</f>
        <v>0.38</v>
      </c>
      <c r="H51">
        <f>h3a_bzr!H4</f>
        <v>0.32300000000000001</v>
      </c>
      <c r="I51">
        <f>h3a_bzr!I4</f>
        <v>0.374</v>
      </c>
      <c r="J51">
        <f>h3a_bzr!J4</f>
        <v>0.38</v>
      </c>
      <c r="K51">
        <f>h3a_bzr!K4</f>
        <v>0.374</v>
      </c>
      <c r="L51">
        <f>h3a_bzr!L4</f>
        <v>5.3999999999999999E-2</v>
      </c>
      <c r="M51">
        <f>h3a_bzr!M4</f>
        <v>0.52800000000000002</v>
      </c>
      <c r="N51">
        <f>h3a_bzr!N4</f>
        <v>0.36599999999999999</v>
      </c>
      <c r="O51">
        <f>h3a_bzr!O4</f>
        <v>1.3220000000000001</v>
      </c>
      <c r="P51">
        <f>h3a_bzr!P4</f>
        <v>15</v>
      </c>
      <c r="Q51">
        <f>K51*IF(RIGHT(C51,2)="bi",2,3)</f>
        <v>1.1219999999999999</v>
      </c>
    </row>
    <row r="52" spans="1:17" x14ac:dyDescent="0.25">
      <c r="A52" t="str">
        <f>h3a_plr!A29</f>
        <v>h3a</v>
      </c>
      <c r="B52" t="str">
        <f>h3a_plr!B29</f>
        <v>plr</v>
      </c>
      <c r="C52" t="str">
        <f>h3a_plr!C29</f>
        <v>dynamik_klasse_prj_bi</v>
      </c>
      <c r="D52" t="str">
        <f>h3a_plr!D29</f>
        <v>new only</v>
      </c>
      <c r="E52" t="str">
        <f>h3a_plr!E29</f>
        <v>20180909_h3a_plr-weka.filters.unsupervised.attribute.Remove-R1,3,7-21,24-89-weka.filters.unsupervised.attribute.Remove-R236-464-weka.filters.unsupervised.attribute.Remove-R1,3-6</v>
      </c>
      <c r="F52" t="str">
        <f>h3a_plr!F29</f>
        <v>LMT</v>
      </c>
      <c r="G52">
        <f>h3a_plr!G29</f>
        <v>0.53700000000000003</v>
      </c>
      <c r="H52">
        <f>h3a_plr!H29</f>
        <v>0.48599999999999999</v>
      </c>
      <c r="I52">
        <f>h3a_plr!I29</f>
        <v>0.53</v>
      </c>
      <c r="J52">
        <f>h3a_plr!J29</f>
        <v>0.53700000000000003</v>
      </c>
      <c r="K52">
        <f>h3a_plr!K29</f>
        <v>0.52200000000000002</v>
      </c>
      <c r="L52">
        <f>h3a_plr!L29</f>
        <v>5.3999999999999999E-2</v>
      </c>
      <c r="M52">
        <f>h3a_plr!M29</f>
        <v>0.52400000000000002</v>
      </c>
      <c r="N52">
        <f>h3a_plr!N29</f>
        <v>0.53600000000000003</v>
      </c>
      <c r="O52">
        <f>h3a_plr!O29</f>
        <v>1.6360000000000001</v>
      </c>
      <c r="P52">
        <f>h3a_plr!P29</f>
        <v>4</v>
      </c>
      <c r="Q52">
        <f>K52*IF(RIGHT(C52,2)="bi",2,3)</f>
        <v>1.044</v>
      </c>
    </row>
    <row r="53" spans="1:17" x14ac:dyDescent="0.25">
      <c r="A53" t="str">
        <f>h3a_plr!A6</f>
        <v>h3a</v>
      </c>
      <c r="B53" t="str">
        <f>h3a_plr!B6</f>
        <v>plr</v>
      </c>
      <c r="C53" t="str">
        <f>h3a_plr!C6</f>
        <v>dynamik_klasse_prj_bi</v>
      </c>
      <c r="D53" t="str">
        <f>h3a_plr!D6</f>
        <v>all</v>
      </c>
      <c r="E53" t="str">
        <f>h3a_plr!E6</f>
        <v>20180909_h3a_plr-weka.filters.unsupervised.attribute.Remove-R1,3,7-21,24-89-weka.filters.unsupervised.attribute.Remove-R1,3-6</v>
      </c>
      <c r="F53" t="str">
        <f>h3a_plr!F6</f>
        <v>RandomForrest</v>
      </c>
      <c r="G53">
        <f>h3a_plr!G6</f>
        <v>0.52500000000000002</v>
      </c>
      <c r="H53">
        <f>h3a_plr!H6</f>
        <v>0.48499999999999999</v>
      </c>
      <c r="I53">
        <f>h3a_plr!I6</f>
        <v>0.52200000000000002</v>
      </c>
      <c r="J53">
        <f>h3a_plr!J6</f>
        <v>0.52500000000000002</v>
      </c>
      <c r="K53">
        <f>h3a_plr!K6</f>
        <v>0.52300000000000002</v>
      </c>
      <c r="L53">
        <f>h3a_plr!L6</f>
        <v>4.1000000000000002E-2</v>
      </c>
      <c r="M53">
        <f>h3a_plr!M6</f>
        <v>0.52400000000000002</v>
      </c>
      <c r="N53">
        <f>h3a_plr!N6</f>
        <v>0.52</v>
      </c>
      <c r="O53">
        <f>h3a_plr!O6</f>
        <v>1.6080000000000001</v>
      </c>
      <c r="P53">
        <f>h3a_plr!P6</f>
        <v>5</v>
      </c>
      <c r="Q53">
        <f>K53*IF(RIGHT(C53,2)="bi",2,3)</f>
        <v>1.046</v>
      </c>
    </row>
    <row r="54" spans="1:17" x14ac:dyDescent="0.25">
      <c r="A54" t="str">
        <f>h3a_plr!A15</f>
        <v>h3a</v>
      </c>
      <c r="B54" t="str">
        <f>h3a_plr!B15</f>
        <v>plr</v>
      </c>
      <c r="C54" t="str">
        <f>h3a_plr!C15</f>
        <v>dynamik_klasse_prj</v>
      </c>
      <c r="D54" t="str">
        <f>h3a_plr!D15</f>
        <v>ytd only</v>
      </c>
      <c r="E54" t="str">
        <f>h3a_plr!E15</f>
        <v>20180909_h3a_plr-weka.filters.unsupervised.attribute.Remove-R1,3,7-21,24-89-weka.filters.unsupervised.attribute.Remove-R7-235-weka.filters.unsupervised.attribute.Remove-R2-6</v>
      </c>
      <c r="F54" t="str">
        <f>h3a_plr!F15</f>
        <v>RandomForrest</v>
      </c>
      <c r="G54">
        <f>h3a_plr!G15</f>
        <v>0.44700000000000001</v>
      </c>
      <c r="H54">
        <f>h3a_plr!H15</f>
        <v>0.41</v>
      </c>
      <c r="I54">
        <f>h3a_plr!I15</f>
        <v>0.373</v>
      </c>
      <c r="J54">
        <f>h3a_plr!J15</f>
        <v>0.44700000000000001</v>
      </c>
      <c r="K54">
        <f>h3a_plr!K15</f>
        <v>0.38400000000000001</v>
      </c>
      <c r="L54">
        <f>h3a_plr!L15</f>
        <v>3.9E-2</v>
      </c>
      <c r="M54">
        <f>h3a_plr!M15</f>
        <v>0.52400000000000002</v>
      </c>
      <c r="N54">
        <f>h3a_plr!N15</f>
        <v>0.38600000000000001</v>
      </c>
      <c r="O54">
        <f>h3a_plr!O15</f>
        <v>1.3330000000000002</v>
      </c>
      <c r="P54">
        <f>h3a_plr!P15</f>
        <v>22</v>
      </c>
      <c r="Q54">
        <f>K54*IF(RIGHT(C54,2)="bi",2,3)</f>
        <v>1.1520000000000001</v>
      </c>
    </row>
    <row r="55" spans="1:17" x14ac:dyDescent="0.25">
      <c r="A55" t="str">
        <f>h3a_bzr!A16</f>
        <v>h3a</v>
      </c>
      <c r="B55" t="str">
        <f>h3a_bzr!B16</f>
        <v>bzr</v>
      </c>
      <c r="C55" t="str">
        <f>h3a_bzr!C16</f>
        <v>dynamik_klasse_prj</v>
      </c>
      <c r="D55" t="str">
        <f>h3a_bzr!D16</f>
        <v>ytd only</v>
      </c>
      <c r="E55" t="str">
        <f>h3a_bzr!E16</f>
        <v>20180909_h3a_bzr-weka.filters.unsupervised.attribute.Remove-R1,3,7-21,24-89-weka.filters.unsupervised.attribute.Remove-R7-235-weka.filters.unsupervised.attribute.Remove-R2-6</v>
      </c>
      <c r="F55" t="str">
        <f>h3a_bzr!F16</f>
        <v>RandomTree</v>
      </c>
      <c r="G55">
        <f>h3a_bzr!G16</f>
        <v>0.372</v>
      </c>
      <c r="H55">
        <f>h3a_bzr!H16</f>
        <v>0.32400000000000001</v>
      </c>
      <c r="I55">
        <f>h3a_bzr!I16</f>
        <v>0.376</v>
      </c>
      <c r="J55">
        <f>h3a_bzr!J16</f>
        <v>0.372</v>
      </c>
      <c r="K55">
        <f>h3a_bzr!K16</f>
        <v>0.374</v>
      </c>
      <c r="L55">
        <f>h3a_bzr!L16</f>
        <v>4.9000000000000002E-2</v>
      </c>
      <c r="M55">
        <f>h3a_bzr!M16</f>
        <v>0.52400000000000002</v>
      </c>
      <c r="N55">
        <f>h3a_bzr!N16</f>
        <v>0.36399999999999999</v>
      </c>
      <c r="O55">
        <f>h3a_bzr!O16</f>
        <v>1.3109999999999999</v>
      </c>
      <c r="P55">
        <f>h3a_bzr!P16</f>
        <v>17</v>
      </c>
      <c r="Q55">
        <f>K55*IF(RIGHT(C55,2)="bi",2,3)</f>
        <v>1.1219999999999999</v>
      </c>
    </row>
    <row r="56" spans="1:17" x14ac:dyDescent="0.25">
      <c r="A56" t="str">
        <f>h3a_plr_distcalc!A37</f>
        <v>h3a</v>
      </c>
      <c r="B56" t="str">
        <f>h3a_plr_distcalc!B37</f>
        <v>plr_distcalc</v>
      </c>
      <c r="C56" t="str">
        <f>h3a_plr_distcalc!C37</f>
        <v>own_idx_class_bi</v>
      </c>
      <c r="D56" t="str">
        <f>h3a_plr_distcalc!D37</f>
        <v>new only</v>
      </c>
      <c r="E56" t="str">
        <f>h3a_plr_distcalc!E37</f>
        <v>20180909_h3a_plr_distcalc-weka.filters.unsupervised.attribute.Remove-R1,3,7-21,24-89-weka.filters.unsupervised.attribute.Remove-R236-464-weka.filters.unsupervised.attribute.Remove-R1-3,5-6</v>
      </c>
      <c r="F56" t="str">
        <f>h3a_plr_distcalc!F37</f>
        <v>RandomTree</v>
      </c>
      <c r="G56">
        <f>h3a_plr_distcalc!G37</f>
        <v>0.52300000000000002</v>
      </c>
      <c r="H56">
        <f>h3a_plr_distcalc!H37</f>
        <v>0.47799999999999998</v>
      </c>
      <c r="I56">
        <f>h3a_plr_distcalc!I37</f>
        <v>0.52400000000000002</v>
      </c>
      <c r="J56">
        <f>h3a_plr_distcalc!J37</f>
        <v>0.52300000000000002</v>
      </c>
      <c r="K56">
        <f>h3a_plr_distcalc!K37</f>
        <v>0.52300000000000002</v>
      </c>
      <c r="L56">
        <f>h3a_plr_distcalc!L37</f>
        <v>4.4999999999999998E-2</v>
      </c>
      <c r="M56">
        <f>h3a_plr_distcalc!M37</f>
        <v>0.52300000000000002</v>
      </c>
      <c r="N56">
        <f>h3a_plr_distcalc!N37</f>
        <v>0.51300000000000001</v>
      </c>
      <c r="O56">
        <f>h3a_plr_distcalc!O37</f>
        <v>1.6040000000000001</v>
      </c>
      <c r="P56">
        <f>h3a_plr_distcalc!P37</f>
        <v>20</v>
      </c>
      <c r="Q56">
        <f>K56*IF(RIGHT(C56,2)="bi",2,3)</f>
        <v>1.046</v>
      </c>
    </row>
    <row r="57" spans="1:17" x14ac:dyDescent="0.25">
      <c r="A57" t="str">
        <f>h3a_plr!A35</f>
        <v>h3a</v>
      </c>
      <c r="B57" t="str">
        <f>h3a_plr!B35</f>
        <v>plr</v>
      </c>
      <c r="C57" t="str">
        <f>h3a_plr!C35</f>
        <v>own_idx_class_bi</v>
      </c>
      <c r="D57" t="str">
        <f>h3a_plr!D35</f>
        <v>new only</v>
      </c>
      <c r="E57" t="str">
        <f>h3a_plr!E35</f>
        <v>20180909_h3a_plr-weka.filters.unsupervised.attribute.Remove-R1,3,7-21,24-89-weka.filters.unsupervised.attribute.Remove-R236-464-weka.filters.unsupervised.attribute.Remove-R1-3,5-6</v>
      </c>
      <c r="F57" t="str">
        <f>h3a_plr!F35</f>
        <v>LMT</v>
      </c>
      <c r="G57">
        <f>h3a_plr!G35</f>
        <v>0.502</v>
      </c>
      <c r="H57">
        <f>h3a_plr!H35</f>
        <v>0.49199999999999999</v>
      </c>
      <c r="I57">
        <f>h3a_plr!I35</f>
        <v>0.50600000000000001</v>
      </c>
      <c r="J57">
        <f>h3a_plr!J35</f>
        <v>0.502</v>
      </c>
      <c r="K57">
        <f>h3a_plr!K35</f>
        <v>0.501</v>
      </c>
      <c r="L57">
        <f>h3a_plr!L35</f>
        <v>0.01</v>
      </c>
      <c r="M57">
        <f>h3a_plr!M35</f>
        <v>0.52300000000000002</v>
      </c>
      <c r="N57">
        <f>h3a_plr!N35</f>
        <v>0.52900000000000003</v>
      </c>
      <c r="O57">
        <f>h3a_plr!O35</f>
        <v>1.5630000000000002</v>
      </c>
      <c r="P57">
        <f>h3a_plr!P35</f>
        <v>8</v>
      </c>
      <c r="Q57">
        <f>K57*IF(RIGHT(C57,2)="bi",2,3)</f>
        <v>1.002</v>
      </c>
    </row>
    <row r="58" spans="1:17" x14ac:dyDescent="0.25">
      <c r="A58" t="str">
        <f>h3a_plr!A23</f>
        <v>h3a</v>
      </c>
      <c r="B58" t="str">
        <f>h3a_plr!B23</f>
        <v>plr</v>
      </c>
      <c r="C58" t="str">
        <f>h3a_plr!C23</f>
        <v>own_idx_class_bi</v>
      </c>
      <c r="D58" t="str">
        <f>h3a_plr!D23</f>
        <v>ytd only</v>
      </c>
      <c r="E58" t="str">
        <f>h3a_plr!E23</f>
        <v>20180909_h3a_plr-weka.filters.unsupervised.attribute.Remove-R1,3,7-21,24-89-weka.filters.unsupervised.attribute.Remove-R7-235-weka.filters.unsupervised.attribute.Remove-R1-3,5-6</v>
      </c>
      <c r="F58" t="str">
        <f>h3a_plr!F23</f>
        <v>LMT</v>
      </c>
      <c r="G58">
        <f>h3a_plr!G23</f>
        <v>0.50900000000000001</v>
      </c>
      <c r="H58">
        <f>h3a_plr!H23</f>
        <v>0.48299999999999998</v>
      </c>
      <c r="I58">
        <f>h3a_plr!I23</f>
        <v>0.51500000000000001</v>
      </c>
      <c r="J58">
        <f>h3a_plr!J23</f>
        <v>0.50900000000000001</v>
      </c>
      <c r="K58">
        <f>h3a_plr!K23</f>
        <v>0.50600000000000001</v>
      </c>
      <c r="L58">
        <f>h3a_plr!L23</f>
        <v>2.7E-2</v>
      </c>
      <c r="M58">
        <f>h3a_plr!M23</f>
        <v>0.52200000000000002</v>
      </c>
      <c r="N58">
        <f>h3a_plr!N23</f>
        <v>0.53700000000000003</v>
      </c>
      <c r="O58">
        <f>h3a_plr!O23</f>
        <v>1.5920000000000001</v>
      </c>
      <c r="P58">
        <f>h3a_plr!P23</f>
        <v>6</v>
      </c>
      <c r="Q58">
        <f>K58*IF(RIGHT(C58,2)="bi",2,3)</f>
        <v>1.012</v>
      </c>
    </row>
    <row r="59" spans="1:17" x14ac:dyDescent="0.25">
      <c r="A59" t="str">
        <f>h3a_plr_distcalc!A22</f>
        <v>h3a</v>
      </c>
      <c r="B59" t="str">
        <f>h3a_plr_distcalc!B22</f>
        <v>plr_distcalc</v>
      </c>
      <c r="C59" t="str">
        <f>h3a_plr_distcalc!C22</f>
        <v>own_idx_class</v>
      </c>
      <c r="D59" t="str">
        <f>h3a_plr_distcalc!D22</f>
        <v>ytd only</v>
      </c>
      <c r="E59" t="str">
        <f>h3a_plr_distcalc!E22</f>
        <v>20180909_h3a_plr_distcalc-weka.filters.unsupervised.attribute.Remove-R1,3,7-21,24-89-weka.filters.unsupervised.attribute.Remove-R7-235-weka.filters.unsupervised.attribute.Remove-R1-2,4-6</v>
      </c>
      <c r="F59" t="str">
        <f>h3a_plr_distcalc!F22</f>
        <v>RandomTree</v>
      </c>
      <c r="G59">
        <f>h3a_plr_distcalc!G22</f>
        <v>0.36199999999999999</v>
      </c>
      <c r="H59">
        <f>h3a_plr_distcalc!H22</f>
        <v>0.31900000000000001</v>
      </c>
      <c r="I59">
        <f>h3a_plr_distcalc!I22</f>
        <v>0.36299999999999999</v>
      </c>
      <c r="J59">
        <f>h3a_plr_distcalc!J22</f>
        <v>0.36199999999999999</v>
      </c>
      <c r="K59">
        <f>h3a_plr_distcalc!K22</f>
        <v>0.36299999999999999</v>
      </c>
      <c r="L59">
        <f>h3a_plr_distcalc!L22</f>
        <v>4.3999999999999997E-2</v>
      </c>
      <c r="M59">
        <f>h3a_plr_distcalc!M22</f>
        <v>0.52200000000000002</v>
      </c>
      <c r="N59">
        <f>h3a_plr_distcalc!N22</f>
        <v>0.34699999999999998</v>
      </c>
      <c r="O59">
        <f>h3a_plr_distcalc!O22</f>
        <v>1.276</v>
      </c>
      <c r="P59">
        <f>h3a_plr_distcalc!P22</f>
        <v>35</v>
      </c>
      <c r="Q59">
        <f>K59*IF(RIGHT(C59,2)="bi",2,3)</f>
        <v>1.089</v>
      </c>
    </row>
    <row r="60" spans="1:17" x14ac:dyDescent="0.25">
      <c r="A60" t="str">
        <f>h3a_plr!A12</f>
        <v>h3a</v>
      </c>
      <c r="B60" t="str">
        <f>h3a_plr!B12</f>
        <v>plr</v>
      </c>
      <c r="C60" t="str">
        <f>h3a_plr!C12</f>
        <v>own_idx_class_bi</v>
      </c>
      <c r="D60" t="str">
        <f>h3a_plr!D12</f>
        <v>all</v>
      </c>
      <c r="E60" t="str">
        <f>h3a_plr!E12</f>
        <v>20180909_h3a_plr-weka.filters.unsupervised.attribute.Remove-R1,3,7-21,24-89-weka.filters.unsupervised.attribute.Remove-R1-3,5-6</v>
      </c>
      <c r="F60" t="str">
        <f>h3a_plr!F12</f>
        <v>RandomForrest</v>
      </c>
      <c r="G60">
        <f>h3a_plr!G12</f>
        <v>0.53400000000000003</v>
      </c>
      <c r="H60">
        <f>h3a_plr!H12</f>
        <v>0.47199999999999998</v>
      </c>
      <c r="I60">
        <f>h3a_plr!I12</f>
        <v>0.53200000000000003</v>
      </c>
      <c r="J60">
        <f>h3a_plr!J12</f>
        <v>0.53400000000000003</v>
      </c>
      <c r="K60">
        <f>h3a_plr!K12</f>
        <v>0.53200000000000003</v>
      </c>
      <c r="L60">
        <f>h3a_plr!L12</f>
        <v>6.3E-2</v>
      </c>
      <c r="M60">
        <f>h3a_plr!M12</f>
        <v>0.52100000000000002</v>
      </c>
      <c r="N60">
        <f>h3a_plr!N12</f>
        <v>0.52600000000000002</v>
      </c>
      <c r="O60">
        <f>h3a_plr!O12</f>
        <v>1.6420000000000001</v>
      </c>
      <c r="P60">
        <f>h3a_plr!P12</f>
        <v>3</v>
      </c>
      <c r="Q60">
        <f>K60*IF(RIGHT(C60,2)="bi",2,3)</f>
        <v>1.0640000000000001</v>
      </c>
    </row>
    <row r="61" spans="1:17" x14ac:dyDescent="0.25">
      <c r="A61" t="str">
        <f>h3a_plr_distcalc!A10</f>
        <v>h3a</v>
      </c>
      <c r="B61" t="str">
        <f>h3a_plr_distcalc!B10</f>
        <v>plr_distcalc</v>
      </c>
      <c r="C61" t="str">
        <f>h3a_plr_distcalc!C10</f>
        <v>own_idx_class</v>
      </c>
      <c r="D61" t="str">
        <f>h3a_plr_distcalc!D10</f>
        <v>all</v>
      </c>
      <c r="E61" t="str">
        <f>h3a_plr_distcalc!E10</f>
        <v>20180909_h3a_plr_distcalc-weka.filters.unsupervised.attribute.Remove-R1,3,7-21,24-89-weka.filters.unsupervised.attribute.Remove-R1-2,4-6</v>
      </c>
      <c r="F61" t="str">
        <f>h3a_plr_distcalc!F10</f>
        <v>RandomTree</v>
      </c>
      <c r="G61">
        <f>h3a_plr_distcalc!G10</f>
        <v>0.36</v>
      </c>
      <c r="H61">
        <f>h3a_plr_distcalc!H10</f>
        <v>0.31900000000000001</v>
      </c>
      <c r="I61">
        <f>h3a_plr_distcalc!I10</f>
        <v>0.36199999999999999</v>
      </c>
      <c r="J61">
        <f>h3a_plr_distcalc!J10</f>
        <v>0.36</v>
      </c>
      <c r="K61">
        <f>h3a_plr_distcalc!K10</f>
        <v>0.36099999999999999</v>
      </c>
      <c r="L61">
        <f>h3a_plr_distcalc!L10</f>
        <v>4.2000000000000003E-2</v>
      </c>
      <c r="M61">
        <f>h3a_plr_distcalc!M10</f>
        <v>0.52100000000000002</v>
      </c>
      <c r="N61">
        <f>h3a_plr_distcalc!N10</f>
        <v>0.34699999999999998</v>
      </c>
      <c r="O61">
        <f>h3a_plr_distcalc!O10</f>
        <v>1.2709999999999999</v>
      </c>
      <c r="P61">
        <f>h3a_plr_distcalc!P10</f>
        <v>36</v>
      </c>
      <c r="Q61">
        <f>K61*IF(RIGHT(C61,2)="bi",2,3)</f>
        <v>1.083</v>
      </c>
    </row>
    <row r="62" spans="1:17" x14ac:dyDescent="0.25">
      <c r="A62" t="str">
        <f>h3a_bzr!A34</f>
        <v>h3a</v>
      </c>
      <c r="B62" t="str">
        <f>h3a_bzr!B34</f>
        <v>bzr</v>
      </c>
      <c r="C62" t="str">
        <f>h3a_bzr!C34</f>
        <v>own_idx_class</v>
      </c>
      <c r="D62" t="str">
        <f>h3a_bzr!D34</f>
        <v>new only</v>
      </c>
      <c r="E62" t="str">
        <f>h3a_bzr!E34</f>
        <v>20180909_h3a_bzr-weka.filters.unsupervised.attribute.Remove-R1,3,7-21,24-89-weka.filters.unsupervised.attribute.Remove-R236-464-weka.filters.unsupervised.attribute.Remove-R1-2,4-6</v>
      </c>
      <c r="F62" t="str">
        <f>h3a_bzr!F34</f>
        <v>RandomTree</v>
      </c>
      <c r="G62">
        <f>h3a_bzr!G34</f>
        <v>0.36499999999999999</v>
      </c>
      <c r="H62">
        <f>h3a_bzr!H34</f>
        <v>0.32900000000000001</v>
      </c>
      <c r="I62">
        <f>h3a_bzr!I34</f>
        <v>0.36299999999999999</v>
      </c>
      <c r="J62">
        <f>h3a_bzr!J34</f>
        <v>0.36499999999999999</v>
      </c>
      <c r="K62">
        <f>h3a_bzr!K34</f>
        <v>0.36099999999999999</v>
      </c>
      <c r="L62">
        <f>h3a_bzr!L34</f>
        <v>3.5000000000000003E-2</v>
      </c>
      <c r="M62">
        <f>h3a_bzr!M34</f>
        <v>0.51800000000000002</v>
      </c>
      <c r="N62">
        <f>h3a_bzr!N34</f>
        <v>0.35</v>
      </c>
      <c r="O62">
        <f>h3a_bzr!O34</f>
        <v>1.264</v>
      </c>
      <c r="P62">
        <f>h3a_bzr!P34</f>
        <v>20</v>
      </c>
      <c r="Q62">
        <f>K62*IF(RIGHT(C62,2)="bi",2,3)</f>
        <v>1.083</v>
      </c>
    </row>
    <row r="63" spans="1:17" x14ac:dyDescent="0.25">
      <c r="A63" t="str">
        <f>h3a_plr!A17</f>
        <v>h3a</v>
      </c>
      <c r="B63" t="str">
        <f>h3a_plr!B17</f>
        <v>plr</v>
      </c>
      <c r="C63" t="str">
        <f>h3a_plr!C17</f>
        <v>dynamik_klasse_prj_bi</v>
      </c>
      <c r="D63" t="str">
        <f>h3a_plr!D17</f>
        <v>ytd only</v>
      </c>
      <c r="E63" t="str">
        <f>h3a_plr!E17</f>
        <v>20180909_h3a_plr-weka.filters.unsupervised.attribute.Remove-R1,3,7-21,24-89-weka.filters.unsupervised.attribute.Remove-R7-235-weka.filters.unsupervised.attribute.Remove-R1,3-6</v>
      </c>
      <c r="F63" t="str">
        <f>h3a_plr!F17</f>
        <v>LMT</v>
      </c>
      <c r="G63">
        <f>h3a_plr!G17</f>
        <v>0.50700000000000001</v>
      </c>
      <c r="H63">
        <f>h3a_plr!H17</f>
        <v>0.51600000000000001</v>
      </c>
      <c r="I63">
        <f>h3a_plr!I17</f>
        <v>0.497</v>
      </c>
      <c r="J63">
        <f>h3a_plr!J17</f>
        <v>0.50700000000000001</v>
      </c>
      <c r="K63">
        <f>h3a_plr!K17</f>
        <v>0.49</v>
      </c>
      <c r="L63">
        <f>h3a_plr!L17</f>
        <v>-0.01</v>
      </c>
      <c r="M63">
        <f>h3a_plr!M17</f>
        <v>0.51700000000000002</v>
      </c>
      <c r="N63">
        <f>h3a_plr!N17</f>
        <v>0.52600000000000002</v>
      </c>
      <c r="O63">
        <f>h3a_plr!O17</f>
        <v>1.5230000000000001</v>
      </c>
      <c r="P63">
        <f>h3a_plr!P17</f>
        <v>13</v>
      </c>
      <c r="Q63">
        <f>K63*IF(RIGHT(C63,2)="bi",2,3)</f>
        <v>0.98</v>
      </c>
    </row>
    <row r="64" spans="1:17" x14ac:dyDescent="0.25">
      <c r="A64" t="str">
        <f>h3a_plr!A28</f>
        <v>h3a</v>
      </c>
      <c r="B64" t="str">
        <f>h3a_plr!B28</f>
        <v>plr</v>
      </c>
      <c r="C64" t="str">
        <f>h3a_plr!C28</f>
        <v>dynamik_klasse_prj</v>
      </c>
      <c r="D64" t="str">
        <f>h3a_plr!D28</f>
        <v>new only</v>
      </c>
      <c r="E64" t="str">
        <f>h3a_plr!E28</f>
        <v>20180909_h3a_plr-weka.filters.unsupervised.attribute.Remove-R1,3,7-21,24-89-weka.filters.unsupervised.attribute.Remove-R236-464-weka.filters.unsupervised.attribute.Remove-R2-6</v>
      </c>
      <c r="F64" t="str">
        <f>h3a_plr!F28</f>
        <v>RandomTree</v>
      </c>
      <c r="G64">
        <f>h3a_plr!G28</f>
        <v>0.39</v>
      </c>
      <c r="H64">
        <f>h3a_plr!H28</f>
        <v>0.33700000000000002</v>
      </c>
      <c r="I64">
        <f>h3a_plr!I28</f>
        <v>0.39700000000000002</v>
      </c>
      <c r="J64">
        <f>h3a_plr!J28</f>
        <v>0.39</v>
      </c>
      <c r="K64">
        <f>h3a_plr!K28</f>
        <v>0.39300000000000002</v>
      </c>
      <c r="L64">
        <f>h3a_plr!L28</f>
        <v>5.2999999999999999E-2</v>
      </c>
      <c r="M64">
        <f>h3a_plr!M28</f>
        <v>0.51700000000000002</v>
      </c>
      <c r="N64">
        <f>h3a_plr!N28</f>
        <v>0.376</v>
      </c>
      <c r="O64">
        <f>h3a_plr!O28</f>
        <v>1.339</v>
      </c>
      <c r="P64">
        <f>h3a_plr!P28</f>
        <v>21</v>
      </c>
      <c r="Q64">
        <f>K64*IF(RIGHT(C64,2)="bi",2,3)</f>
        <v>1.179</v>
      </c>
    </row>
    <row r="65" spans="1:17" x14ac:dyDescent="0.25">
      <c r="A65" t="str">
        <f>h3a_plr!A24</f>
        <v>h3a</v>
      </c>
      <c r="B65" t="str">
        <f>h3a_plr!B24</f>
        <v>plr</v>
      </c>
      <c r="C65" t="str">
        <f>h3a_plr!C24</f>
        <v>own_idx_class_bi</v>
      </c>
      <c r="D65" t="str">
        <f>h3a_plr!D24</f>
        <v>ytd only</v>
      </c>
      <c r="E65" t="str">
        <f>h3a_plr!E24</f>
        <v>20180909_h3a_plr-weka.filters.unsupervised.attribute.Remove-R1,3,7-21,24-89-weka.filters.unsupervised.attribute.Remove-R7-235-weka.filters.unsupervised.attribute.Remove-R1-3,5-6</v>
      </c>
      <c r="F65" t="str">
        <f>h3a_plr!F24</f>
        <v>RandomForrest</v>
      </c>
      <c r="G65">
        <f>h3a_plr!G24</f>
        <v>0.505</v>
      </c>
      <c r="H65">
        <f>h3a_plr!H24</f>
        <v>0.502</v>
      </c>
      <c r="I65">
        <f>h3a_plr!I24</f>
        <v>0.502</v>
      </c>
      <c r="J65">
        <f>h3a_plr!J24</f>
        <v>0.505</v>
      </c>
      <c r="K65">
        <f>h3a_plr!K24</f>
        <v>0.502</v>
      </c>
      <c r="L65">
        <f>h3a_plr!L24</f>
        <v>2E-3</v>
      </c>
      <c r="M65">
        <f>h3a_plr!M24</f>
        <v>0.51500000000000001</v>
      </c>
      <c r="N65">
        <f>h3a_plr!N24</f>
        <v>0.51700000000000002</v>
      </c>
      <c r="O65">
        <f>h3a_plr!O24</f>
        <v>1.536</v>
      </c>
      <c r="P65">
        <f>h3a_plr!P24</f>
        <v>11</v>
      </c>
      <c r="Q65">
        <f>K65*IF(RIGHT(C65,2)="bi",2,3)</f>
        <v>1.004</v>
      </c>
    </row>
    <row r="66" spans="1:17" x14ac:dyDescent="0.25">
      <c r="A66" t="str">
        <f>h3a_plr!A13</f>
        <v>h3a</v>
      </c>
      <c r="B66" t="str">
        <f>h3a_plr!B13</f>
        <v>plr</v>
      </c>
      <c r="C66" t="str">
        <f>h3a_plr!C13</f>
        <v>own_idx_class_bi</v>
      </c>
      <c r="D66" t="str">
        <f>h3a_plr!D13</f>
        <v>all</v>
      </c>
      <c r="E66" t="str">
        <f>h3a_plr!E13</f>
        <v>20180909_h3a_plr-weka.filters.unsupervised.attribute.Remove-R1,3,7-21,24-89-weka.filters.unsupervised.attribute.Remove-R1-3,5-6</v>
      </c>
      <c r="F66" t="str">
        <f>h3a_plr!F13</f>
        <v>RandomTree</v>
      </c>
      <c r="G66">
        <f>h3a_plr!G13</f>
        <v>0.505</v>
      </c>
      <c r="H66">
        <f>h3a_plr!H13</f>
        <v>0.5</v>
      </c>
      <c r="I66">
        <f>h3a_plr!I13</f>
        <v>0.503</v>
      </c>
      <c r="J66">
        <f>h3a_plr!J13</f>
        <v>0.505</v>
      </c>
      <c r="K66">
        <f>h3a_plr!K13</f>
        <v>0.504</v>
      </c>
      <c r="L66">
        <f>h3a_plr!L13</f>
        <v>5.0000000000000001E-3</v>
      </c>
      <c r="M66">
        <f>h3a_plr!M13</f>
        <v>0.51500000000000001</v>
      </c>
      <c r="N66">
        <f>h3a_plr!N13</f>
        <v>0.50900000000000001</v>
      </c>
      <c r="O66">
        <f>h3a_plr!O13</f>
        <v>1.5329999999999999</v>
      </c>
      <c r="P66">
        <f>h3a_plr!P13</f>
        <v>12</v>
      </c>
      <c r="Q66">
        <f>K66*IF(RIGHT(C66,2)="bi",2,3)</f>
        <v>1.008</v>
      </c>
    </row>
    <row r="67" spans="1:17" x14ac:dyDescent="0.25">
      <c r="A67" t="str">
        <f>h3a_bzr!A36</f>
        <v>h3a</v>
      </c>
      <c r="B67" t="str">
        <f>h3a_bzr!B36</f>
        <v>bzr</v>
      </c>
      <c r="C67" t="str">
        <f>h3a_bzr!C36</f>
        <v>own_idx_class_bi</v>
      </c>
      <c r="D67" t="str">
        <f>h3a_bzr!D36</f>
        <v>new only</v>
      </c>
      <c r="E67" t="str">
        <f>h3a_bzr!E36</f>
        <v>20180909_h3a_bzr-weka.filters.unsupervised.attribute.Remove-R1,3,7-21,24-89-weka.filters.unsupervised.attribute.Remove-R236-464-weka.filters.unsupervised.attribute.Remove-R1-3,5-6</v>
      </c>
      <c r="F67" t="str">
        <f>h3a_bzr!F36</f>
        <v>RandomForrest</v>
      </c>
      <c r="G67">
        <f>h3a_bzr!G36</f>
        <v>0.53300000000000003</v>
      </c>
      <c r="H67">
        <f>h3a_bzr!H36</f>
        <v>0.48</v>
      </c>
      <c r="I67">
        <f>h3a_bzr!I36</f>
        <v>0.52900000000000003</v>
      </c>
      <c r="J67">
        <f>h3a_bzr!J36</f>
        <v>0.53300000000000003</v>
      </c>
      <c r="K67">
        <f>h3a_bzr!K36</f>
        <v>0.52500000000000002</v>
      </c>
      <c r="L67">
        <f>h3a_bzr!L36</f>
        <v>5.5E-2</v>
      </c>
      <c r="M67">
        <f>h3a_bzr!M36</f>
        <v>0.51200000000000001</v>
      </c>
      <c r="N67">
        <f>h3a_bzr!N36</f>
        <v>0.52600000000000002</v>
      </c>
      <c r="O67">
        <f>h3a_bzr!O36</f>
        <v>1.6180000000000001</v>
      </c>
      <c r="P67">
        <f>h3a_bzr!P36</f>
        <v>6</v>
      </c>
      <c r="Q67">
        <f>K67*IF(RIGHT(C67,2)="bi",2,3)</f>
        <v>1.05</v>
      </c>
    </row>
    <row r="68" spans="1:17" x14ac:dyDescent="0.25">
      <c r="A68" t="str">
        <f>h3a_bzr!A25</f>
        <v>h3a</v>
      </c>
      <c r="B68" t="str">
        <f>h3a_bzr!B25</f>
        <v>bzr</v>
      </c>
      <c r="C68" t="str">
        <f>h3a_bzr!C25</f>
        <v>own_idx_class_bi</v>
      </c>
      <c r="D68" t="str">
        <f>h3a_bzr!D25</f>
        <v>ytd only</v>
      </c>
      <c r="E68" t="str">
        <f>h3a_bzr!E25</f>
        <v>20180909_h3a_bzr-weka.filters.unsupervised.attribute.Remove-R1,3,7-21,24-89-weka.filters.unsupervised.attribute.Remove-R7-235-weka.filters.unsupervised.attribute.Remove-R1-3,5-6</v>
      </c>
      <c r="F68" t="str">
        <f>h3a_bzr!F25</f>
        <v>RandomTree</v>
      </c>
      <c r="G68">
        <f>h3a_bzr!G25</f>
        <v>0.51100000000000001</v>
      </c>
      <c r="H68">
        <f>h3a_bzr!H25</f>
        <v>0.48799999999999999</v>
      </c>
      <c r="I68">
        <f>h3a_bzr!I25</f>
        <v>0.51300000000000001</v>
      </c>
      <c r="J68">
        <f>h3a_bzr!J25</f>
        <v>0.51100000000000001</v>
      </c>
      <c r="K68">
        <f>h3a_bzr!K25</f>
        <v>0.51100000000000001</v>
      </c>
      <c r="L68">
        <f>h3a_bzr!L25</f>
        <v>2.3E-2</v>
      </c>
      <c r="M68">
        <f>h3a_bzr!M25</f>
        <v>0.51200000000000001</v>
      </c>
      <c r="N68">
        <f>h3a_bzr!N25</f>
        <v>0.50700000000000001</v>
      </c>
      <c r="O68">
        <f>h3a_bzr!O25</f>
        <v>1.5529999999999999</v>
      </c>
      <c r="P68">
        <f>h3a_bzr!P25</f>
        <v>8</v>
      </c>
      <c r="Q68">
        <f>K68*IF(RIGHT(C68,2)="bi",2,3)</f>
        <v>1.022</v>
      </c>
    </row>
    <row r="69" spans="1:17" x14ac:dyDescent="0.25">
      <c r="A69" t="str">
        <f>h3a_plr!A14</f>
        <v>h3a</v>
      </c>
      <c r="B69" t="str">
        <f>h3a_plr!B14</f>
        <v>plr</v>
      </c>
      <c r="C69" t="str">
        <f>h3a_plr!C14</f>
        <v>dynamik_klasse_prj</v>
      </c>
      <c r="D69" t="str">
        <f>h3a_plr!D14</f>
        <v>ytd only</v>
      </c>
      <c r="E69" t="str">
        <f>h3a_plr!E14</f>
        <v>20180909_h3a_plr-weka.filters.unsupervised.attribute.Remove-R1,3,7-21,24-89-weka.filters.unsupervised.attribute.Remove-R7-235-weka.filters.unsupervised.attribute.Remove-R2-6</v>
      </c>
      <c r="F69" t="str">
        <f>h3a_plr!F14</f>
        <v>LMT</v>
      </c>
      <c r="G69">
        <f>h3a_plr!G14</f>
        <v>0.46800000000000003</v>
      </c>
      <c r="H69">
        <f>h3a_plr!H14</f>
        <v>0.46400000000000002</v>
      </c>
      <c r="I69">
        <f>h3a_plr!I14</f>
        <v>0.33800000000000002</v>
      </c>
      <c r="J69">
        <f>h3a_plr!J14</f>
        <v>0.46800000000000003</v>
      </c>
      <c r="K69">
        <f>h3a_plr!K14</f>
        <v>0.32800000000000001</v>
      </c>
      <c r="L69">
        <f>h3a_plr!L14</f>
        <v>7.0000000000000001E-3</v>
      </c>
      <c r="M69">
        <f>h3a_plr!M14</f>
        <v>0.51200000000000001</v>
      </c>
      <c r="N69">
        <f>h3a_plr!N14</f>
        <v>0.38500000000000001</v>
      </c>
      <c r="O69">
        <f>h3a_plr!O14</f>
        <v>1.232</v>
      </c>
      <c r="P69">
        <f>h3a_plr!P14</f>
        <v>30</v>
      </c>
      <c r="Q69">
        <f>K69*IF(RIGHT(C69,2)="bi",2,3)</f>
        <v>0.98399999999999999</v>
      </c>
    </row>
    <row r="70" spans="1:17" x14ac:dyDescent="0.25">
      <c r="A70" t="str">
        <f>h3a_plr!A26</f>
        <v>h3a</v>
      </c>
      <c r="B70" t="str">
        <f>h3a_plr!B26</f>
        <v>plr</v>
      </c>
      <c r="C70" t="str">
        <f>h3a_plr!C26</f>
        <v>dynamik_klasse_prj</v>
      </c>
      <c r="D70" t="str">
        <f>h3a_plr!D26</f>
        <v>new only</v>
      </c>
      <c r="E70" t="str">
        <f>h3a_plr!E26</f>
        <v>20180909_h3a_plr-weka.filters.unsupervised.attribute.Remove-R1,3,7-21,24-89-weka.filters.unsupervised.attribute.Remove-R236-464-weka.filters.unsupervised.attribute.Remove-R2-6</v>
      </c>
      <c r="F70" t="str">
        <f>h3a_plr!F26</f>
        <v>LMT</v>
      </c>
      <c r="G70">
        <f>h3a_plr!G26</f>
        <v>0.45400000000000001</v>
      </c>
      <c r="H70">
        <f>h3a_plr!H26</f>
        <v>0.47199999999999998</v>
      </c>
      <c r="I70">
        <f>h3a_plr!I26</f>
        <v>0.29299999999999998</v>
      </c>
      <c r="J70">
        <f>h3a_plr!J26</f>
        <v>0.45400000000000001</v>
      </c>
      <c r="K70">
        <f>h3a_plr!K26</f>
        <v>0.31900000000000001</v>
      </c>
      <c r="L70">
        <f>h3a_plr!L26</f>
        <v>-4.4999999999999998E-2</v>
      </c>
      <c r="M70">
        <f>h3a_plr!M26</f>
        <v>0.51100000000000001</v>
      </c>
      <c r="N70">
        <f>h3a_plr!N26</f>
        <v>0.377</v>
      </c>
      <c r="O70">
        <f>h3a_plr!O26</f>
        <v>1.1619999999999999</v>
      </c>
      <c r="P70">
        <f>h3a_plr!P26</f>
        <v>36</v>
      </c>
      <c r="Q70">
        <f>K70*IF(RIGHT(C70,2)="bi",2,3)</f>
        <v>0.95700000000000007</v>
      </c>
    </row>
    <row r="71" spans="1:17" x14ac:dyDescent="0.25">
      <c r="A71" t="str">
        <f>h3a_plr!A36</f>
        <v>h3a</v>
      </c>
      <c r="B71" t="str">
        <f>h3a_plr!B36</f>
        <v>plr</v>
      </c>
      <c r="C71" t="str">
        <f>h3a_plr!C36</f>
        <v>own_idx_class_bi</v>
      </c>
      <c r="D71" t="str">
        <f>h3a_plr!D36</f>
        <v>new only</v>
      </c>
      <c r="E71" t="str">
        <f>h3a_plr!E36</f>
        <v>20180909_h3a_plr-weka.filters.unsupervised.attribute.Remove-R1,3,7-21,24-89-weka.filters.unsupervised.attribute.Remove-R236-464-weka.filters.unsupervised.attribute.Remove-R1-3,5-6</v>
      </c>
      <c r="F71" t="str">
        <f>h3a_plr!F36</f>
        <v>RandomForrest</v>
      </c>
      <c r="G71">
        <f>h3a_plr!G36</f>
        <v>0.51400000000000001</v>
      </c>
      <c r="H71">
        <f>h3a_plr!H36</f>
        <v>0.49199999999999999</v>
      </c>
      <c r="I71">
        <f>h3a_plr!I36</f>
        <v>0.51200000000000001</v>
      </c>
      <c r="J71">
        <f>h3a_plr!J36</f>
        <v>0.51400000000000001</v>
      </c>
      <c r="K71">
        <f>h3a_plr!K36</f>
        <v>0.51200000000000001</v>
      </c>
      <c r="L71">
        <f>h3a_plr!L36</f>
        <v>2.1999999999999999E-2</v>
      </c>
      <c r="M71">
        <f>h3a_plr!M36</f>
        <v>0.51</v>
      </c>
      <c r="N71">
        <f>h3a_plr!N36</f>
        <v>0.52100000000000002</v>
      </c>
      <c r="O71">
        <f>h3a_plr!O36</f>
        <v>1.5649999999999999</v>
      </c>
      <c r="P71">
        <f>h3a_plr!P36</f>
        <v>7</v>
      </c>
      <c r="Q71">
        <f>K71*IF(RIGHT(C71,2)="bi",2,3)</f>
        <v>1.024</v>
      </c>
    </row>
    <row r="72" spans="1:17" x14ac:dyDescent="0.25">
      <c r="A72" t="str">
        <f>h3a_bzr!A30</f>
        <v>h3a</v>
      </c>
      <c r="B72" t="str">
        <f>h3a_bzr!B30</f>
        <v>bzr</v>
      </c>
      <c r="C72" t="str">
        <f>h3a_bzr!C30</f>
        <v>dynamik_klasse_prj_bi</v>
      </c>
      <c r="D72" t="str">
        <f>h3a_bzr!D30</f>
        <v>new only</v>
      </c>
      <c r="E72" t="str">
        <f>h3a_bzr!E30</f>
        <v>20180909_h3a_bzr-weka.filters.unsupervised.attribute.Remove-R1,3,7-21,24-89-weka.filters.unsupervised.attribute.Remove-R236-464-weka.filters.unsupervised.attribute.Remove-R1,3-6</v>
      </c>
      <c r="F72" t="str">
        <f>h3a_bzr!F30</f>
        <v>RandomForrest</v>
      </c>
      <c r="G72">
        <f>h3a_bzr!G30</f>
        <v>0.46700000000000003</v>
      </c>
      <c r="H72">
        <f>h3a_bzr!H30</f>
        <v>0.53200000000000003</v>
      </c>
      <c r="I72">
        <f>h3a_bzr!I30</f>
        <v>0.46800000000000003</v>
      </c>
      <c r="J72">
        <f>h3a_bzr!J30</f>
        <v>0.46700000000000003</v>
      </c>
      <c r="K72">
        <f>h3a_bzr!K30</f>
        <v>0.46700000000000003</v>
      </c>
      <c r="L72">
        <f>h3a_bzr!L30</f>
        <v>-6.5000000000000002E-2</v>
      </c>
      <c r="M72">
        <f>h3a_bzr!M30</f>
        <v>0.51</v>
      </c>
      <c r="N72">
        <f>h3a_bzr!N30</f>
        <v>0.52800000000000002</v>
      </c>
      <c r="O72">
        <f>h3a_bzr!O30</f>
        <v>1.44</v>
      </c>
      <c r="P72">
        <f>h3a_bzr!P30</f>
        <v>12</v>
      </c>
      <c r="Q72">
        <f>K72*IF(RIGHT(C72,2)="bi",2,3)</f>
        <v>0.93400000000000005</v>
      </c>
    </row>
    <row r="73" spans="1:17" x14ac:dyDescent="0.25">
      <c r="A73" t="str">
        <f>h3a_plr!A16</f>
        <v>h3a</v>
      </c>
      <c r="B73" t="str">
        <f>h3a_plr!B16</f>
        <v>plr</v>
      </c>
      <c r="C73" t="str">
        <f>h3a_plr!C16</f>
        <v>dynamik_klasse_prj</v>
      </c>
      <c r="D73" t="str">
        <f>h3a_plr!D16</f>
        <v>ytd only</v>
      </c>
      <c r="E73" t="str">
        <f>h3a_plr!E16</f>
        <v>20180909_h3a_plr-weka.filters.unsupervised.attribute.Remove-R1,3,7-21,24-89-weka.filters.unsupervised.attribute.Remove-R7-235-weka.filters.unsupervised.attribute.Remove-R2-6</v>
      </c>
      <c r="F73" t="str">
        <f>h3a_plr!F16</f>
        <v>RandomTree</v>
      </c>
      <c r="G73">
        <f>h3a_plr!G16</f>
        <v>0.38100000000000001</v>
      </c>
      <c r="H73">
        <f>h3a_plr!H16</f>
        <v>0.34100000000000003</v>
      </c>
      <c r="I73">
        <f>h3a_plr!I16</f>
        <v>0.38600000000000001</v>
      </c>
      <c r="J73">
        <f>h3a_plr!J16</f>
        <v>0.38100000000000001</v>
      </c>
      <c r="K73">
        <f>h3a_plr!K16</f>
        <v>0.38200000000000001</v>
      </c>
      <c r="L73">
        <f>h3a_plr!L16</f>
        <v>3.7999999999999999E-2</v>
      </c>
      <c r="M73">
        <f>h3a_plr!M16</f>
        <v>0.51</v>
      </c>
      <c r="N73">
        <f>h3a_plr!N16</f>
        <v>0.374</v>
      </c>
      <c r="O73">
        <f>h3a_plr!O16</f>
        <v>1.3039999999999998</v>
      </c>
      <c r="P73">
        <f>h3a_plr!P16</f>
        <v>24</v>
      </c>
      <c r="Q73">
        <f>K73*IF(RIGHT(C73,2)="bi",2,3)</f>
        <v>1.1459999999999999</v>
      </c>
    </row>
    <row r="74" spans="1:17" x14ac:dyDescent="0.25">
      <c r="A74" t="str">
        <f>h3a_plr!A32</f>
        <v>h3a</v>
      </c>
      <c r="B74" t="str">
        <f>h3a_plr!B32</f>
        <v>plr</v>
      </c>
      <c r="C74" t="str">
        <f>h3a_plr!C32</f>
        <v>own_idx_class</v>
      </c>
      <c r="D74" t="str">
        <f>h3a_plr!D32</f>
        <v>new only</v>
      </c>
      <c r="E74" t="str">
        <f>h3a_plr!E32</f>
        <v>20180909_h3a_plr-weka.filters.unsupervised.attribute.Remove-R1,3,7-21,24-89-weka.filters.unsupervised.attribute.Remove-R236-464-weka.filters.unsupervised.attribute.Remove-R1-2,4-6</v>
      </c>
      <c r="F74" t="str">
        <f>h3a_plr!F32</f>
        <v>LMT</v>
      </c>
      <c r="G74">
        <f>h3a_plr!G32</f>
        <v>0.36699999999999999</v>
      </c>
      <c r="H74">
        <f>h3a_plr!H32</f>
        <v>0.32500000000000001</v>
      </c>
      <c r="I74">
        <f>h3a_plr!I32</f>
        <v>0.36299999999999999</v>
      </c>
      <c r="J74">
        <f>h3a_plr!J32</f>
        <v>0.36699999999999999</v>
      </c>
      <c r="K74">
        <f>h3a_plr!K32</f>
        <v>0.35</v>
      </c>
      <c r="L74">
        <f>h3a_plr!L32</f>
        <v>4.3999999999999997E-2</v>
      </c>
      <c r="M74">
        <f>h3a_plr!M32</f>
        <v>0.50900000000000001</v>
      </c>
      <c r="N74">
        <f>h3a_plr!N32</f>
        <v>0.34</v>
      </c>
      <c r="O74">
        <f>h3a_plr!O32</f>
        <v>1.2430000000000001</v>
      </c>
      <c r="P74">
        <f>h3a_plr!P32</f>
        <v>28</v>
      </c>
      <c r="Q74">
        <f>K74*IF(RIGHT(C74,2)="bi",2,3)</f>
        <v>1.0499999999999998</v>
      </c>
    </row>
    <row r="75" spans="1:17" x14ac:dyDescent="0.25">
      <c r="A75" t="str">
        <f>h3a_plr!A10</f>
        <v>h3a</v>
      </c>
      <c r="B75" t="str">
        <f>h3a_plr!B10</f>
        <v>plr</v>
      </c>
      <c r="C75" t="str">
        <f>h3a_plr!C10</f>
        <v>own_idx_class</v>
      </c>
      <c r="D75" t="str">
        <f>h3a_plr!D10</f>
        <v>all</v>
      </c>
      <c r="E75" t="str">
        <f>h3a_plr!E10</f>
        <v>20180909_h3a_plr-weka.filters.unsupervised.attribute.Remove-R1,3,7-21,24-89-weka.filters.unsupervised.attribute.Remove-R1-2,4-6</v>
      </c>
      <c r="F75" t="str">
        <f>h3a_plr!F10</f>
        <v>RandomTree</v>
      </c>
      <c r="G75">
        <f>h3a_plr!G10</f>
        <v>0.35299999999999998</v>
      </c>
      <c r="H75">
        <f>h3a_plr!H10</f>
        <v>0.32400000000000001</v>
      </c>
      <c r="I75">
        <f>h3a_plr!I10</f>
        <v>0.35399999999999998</v>
      </c>
      <c r="J75">
        <f>h3a_plr!J10</f>
        <v>0.35299999999999998</v>
      </c>
      <c r="K75">
        <f>h3a_plr!K10</f>
        <v>0.35299999999999998</v>
      </c>
      <c r="L75">
        <f>h3a_plr!L10</f>
        <v>2.9000000000000001E-2</v>
      </c>
      <c r="M75">
        <f>h3a_plr!M10</f>
        <v>0.50800000000000001</v>
      </c>
      <c r="N75">
        <f>h3a_plr!N10</f>
        <v>0.33900000000000002</v>
      </c>
      <c r="O75">
        <f>h3a_plr!O10</f>
        <v>1.2290000000000001</v>
      </c>
      <c r="P75">
        <f>h3a_plr!P10</f>
        <v>31</v>
      </c>
      <c r="Q75">
        <f>K75*IF(RIGHT(C75,2)="bi",2,3)</f>
        <v>1.0589999999999999</v>
      </c>
    </row>
    <row r="76" spans="1:17" x14ac:dyDescent="0.25">
      <c r="A76" t="str">
        <f>h3a_plr!A22</f>
        <v>h3a</v>
      </c>
      <c r="B76" t="str">
        <f>h3a_plr!B22</f>
        <v>plr</v>
      </c>
      <c r="C76" t="str">
        <f>h3a_plr!C22</f>
        <v>own_idx_class</v>
      </c>
      <c r="D76" t="str">
        <f>h3a_plr!D22</f>
        <v>ytd only</v>
      </c>
      <c r="E76" t="str">
        <f>h3a_plr!E22</f>
        <v>20180909_h3a_plr-weka.filters.unsupervised.attribute.Remove-R1,3,7-21,24-89-weka.filters.unsupervised.attribute.Remove-R7-235-weka.filters.unsupervised.attribute.Remove-R1-2,4-6</v>
      </c>
      <c r="F76" t="str">
        <f>h3a_plr!F22</f>
        <v>RandomTree</v>
      </c>
      <c r="G76">
        <f>h3a_plr!G22</f>
        <v>0.35299999999999998</v>
      </c>
      <c r="H76">
        <f>h3a_plr!H22</f>
        <v>0.32600000000000001</v>
      </c>
      <c r="I76">
        <f>h3a_plr!I22</f>
        <v>0.35299999999999998</v>
      </c>
      <c r="J76">
        <f>h3a_plr!J22</f>
        <v>0.35299999999999998</v>
      </c>
      <c r="K76">
        <f>h3a_plr!K22</f>
        <v>0.35299999999999998</v>
      </c>
      <c r="L76">
        <f>h3a_plr!L22</f>
        <v>2.7E-2</v>
      </c>
      <c r="M76">
        <f>h3a_plr!M22</f>
        <v>0.50800000000000001</v>
      </c>
      <c r="N76">
        <f>h3a_plr!N22</f>
        <v>0.33800000000000002</v>
      </c>
      <c r="O76">
        <f>h3a_plr!O22</f>
        <v>1.226</v>
      </c>
      <c r="P76">
        <f>h3a_plr!P22</f>
        <v>32</v>
      </c>
      <c r="Q76">
        <f>K76*IF(RIGHT(C76,2)="bi",2,3)</f>
        <v>1.0589999999999999</v>
      </c>
    </row>
    <row r="77" spans="1:17" x14ac:dyDescent="0.25">
      <c r="A77" t="str">
        <f>h3a_bzr!A14</f>
        <v>h3a</v>
      </c>
      <c r="B77" t="str">
        <f>h3a_bzr!B14</f>
        <v>bzr</v>
      </c>
      <c r="C77" t="str">
        <f>h3a_bzr!C14</f>
        <v>dynamik_klasse_prj</v>
      </c>
      <c r="D77" t="str">
        <f>h3a_bzr!D14</f>
        <v>ytd only</v>
      </c>
      <c r="E77" t="str">
        <f>h3a_bzr!E14</f>
        <v>20180909_h3a_bzr-weka.filters.unsupervised.attribute.Remove-R1,3,7-21,24-89-weka.filters.unsupervised.attribute.Remove-R7-235-weka.filters.unsupervised.attribute.Remove-R2-6</v>
      </c>
      <c r="F77" t="str">
        <f>h3a_bzr!F14</f>
        <v>LMT</v>
      </c>
      <c r="G77">
        <f>h3a_bzr!G14</f>
        <v>0.372</v>
      </c>
      <c r="H77">
        <f>h3a_bzr!H14</f>
        <v>0.38400000000000001</v>
      </c>
      <c r="I77">
        <f>h3a_bzr!I14</f>
        <v>0.311</v>
      </c>
      <c r="J77">
        <f>h3a_bzr!J14</f>
        <v>0.372</v>
      </c>
      <c r="K77">
        <f>h3a_bzr!K14</f>
        <v>0.32200000000000001</v>
      </c>
      <c r="L77">
        <f>h3a_bzr!L14</f>
        <v>-1.9E-2</v>
      </c>
      <c r="M77">
        <f>h3a_bzr!M14</f>
        <v>0.50800000000000001</v>
      </c>
      <c r="N77">
        <f>h3a_bzr!N14</f>
        <v>0.36899999999999999</v>
      </c>
      <c r="O77">
        <f>h3a_bzr!O14</f>
        <v>1.18</v>
      </c>
      <c r="P77">
        <f>h3a_bzr!P14</f>
        <v>28</v>
      </c>
      <c r="Q77">
        <f>K77*IF(RIGHT(C77,2)="bi",2,3)</f>
        <v>0.96599999999999997</v>
      </c>
    </row>
    <row r="78" spans="1:17" x14ac:dyDescent="0.25">
      <c r="A78" t="str">
        <f>h3a_bzr!A32</f>
        <v>h3a</v>
      </c>
      <c r="B78" t="str">
        <f>h3a_bzr!B32</f>
        <v>bzr</v>
      </c>
      <c r="C78" t="str">
        <f>h3a_bzr!C32</f>
        <v>own_idx_class</v>
      </c>
      <c r="D78" t="str">
        <f>h3a_bzr!D32</f>
        <v>new only</v>
      </c>
      <c r="E78" t="str">
        <f>h3a_bzr!E32</f>
        <v>20180909_h3a_bzr-weka.filters.unsupervised.attribute.Remove-R1,3,7-21,24-89-weka.filters.unsupervised.attribute.Remove-R236-464-weka.filters.unsupervised.attribute.Remove-R1-2,4-6</v>
      </c>
      <c r="F78" t="str">
        <f>h3a_bzr!F32</f>
        <v>LMT</v>
      </c>
      <c r="G78">
        <f>h3a_bzr!G32</f>
        <v>0.35799999999999998</v>
      </c>
      <c r="H78">
        <f>h3a_bzr!H32</f>
        <v>0.34699999999999998</v>
      </c>
      <c r="I78">
        <f>h3a_bzr!I32</f>
        <v>0.34899999999999998</v>
      </c>
      <c r="J78">
        <f>h3a_bzr!J32</f>
        <v>0.35799999999999998</v>
      </c>
      <c r="K78">
        <f>h3a_bzr!K32</f>
        <v>0.34899999999999998</v>
      </c>
      <c r="L78">
        <f>h3a_bzr!L32</f>
        <v>1.0999999999999999E-2</v>
      </c>
      <c r="M78">
        <f>h3a_bzr!M32</f>
        <v>0.50600000000000001</v>
      </c>
      <c r="N78">
        <f>h3a_bzr!N32</f>
        <v>0.377</v>
      </c>
      <c r="O78">
        <f>h3a_bzr!O32</f>
        <v>1.2429999999999999</v>
      </c>
      <c r="P78">
        <f>h3a_bzr!P32</f>
        <v>21</v>
      </c>
      <c r="Q78">
        <f>K78*IF(RIGHT(C78,2)="bi",2,3)</f>
        <v>1.0469999999999999</v>
      </c>
    </row>
    <row r="79" spans="1:17" x14ac:dyDescent="0.25">
      <c r="A79" t="str">
        <f>h3a_plr!A37</f>
        <v>h3a</v>
      </c>
      <c r="B79" t="str">
        <f>h3a_plr!B37</f>
        <v>plr</v>
      </c>
      <c r="C79" t="str">
        <f>h3a_plr!C37</f>
        <v>own_idx_class_bi</v>
      </c>
      <c r="D79" t="str">
        <f>h3a_plr!D37</f>
        <v>new only</v>
      </c>
      <c r="E79" t="str">
        <f>h3a_plr!E37</f>
        <v>20180909_h3a_plr-weka.filters.unsupervised.attribute.Remove-R1,3,7-21,24-89-weka.filters.unsupervised.attribute.Remove-R236-464-weka.filters.unsupervised.attribute.Remove-R1-3,5-6</v>
      </c>
      <c r="F79" t="str">
        <f>h3a_plr!F37</f>
        <v>RandomTree</v>
      </c>
      <c r="G79">
        <f>h3a_plr!G37</f>
        <v>0.50900000000000001</v>
      </c>
      <c r="H79">
        <f>h3a_plr!H37</f>
        <v>0.48799999999999999</v>
      </c>
      <c r="I79">
        <f>h3a_plr!I37</f>
        <v>0.51200000000000001</v>
      </c>
      <c r="J79">
        <f>h3a_plr!J37</f>
        <v>0.50900000000000001</v>
      </c>
      <c r="K79">
        <f>h3a_plr!K37</f>
        <v>0.50900000000000001</v>
      </c>
      <c r="L79">
        <f>h3a_plr!L37</f>
        <v>2.1000000000000001E-2</v>
      </c>
      <c r="M79">
        <f>h3a_plr!M37</f>
        <v>0.505</v>
      </c>
      <c r="N79">
        <f>h3a_plr!N37</f>
        <v>0.504</v>
      </c>
      <c r="O79">
        <f>h3a_plr!O37</f>
        <v>1.5390000000000001</v>
      </c>
      <c r="P79">
        <f>h3a_plr!P37</f>
        <v>10</v>
      </c>
      <c r="Q79">
        <f>K79*IF(RIGHT(C79,2)="bi",2,3)</f>
        <v>1.018</v>
      </c>
    </row>
    <row r="80" spans="1:17" x14ac:dyDescent="0.25">
      <c r="A80" t="str">
        <f>h3a_bzr!A26</f>
        <v>h3a</v>
      </c>
      <c r="B80" t="str">
        <f>h3a_bzr!B26</f>
        <v>bzr</v>
      </c>
      <c r="C80" t="str">
        <f>h3a_bzr!C26</f>
        <v>dynamik_klasse_prj</v>
      </c>
      <c r="D80" t="str">
        <f>h3a_bzr!D26</f>
        <v>new only</v>
      </c>
      <c r="E80" t="str">
        <f>h3a_bzr!E26</f>
        <v>20180909_h3a_bzr-weka.filters.unsupervised.attribute.Remove-R1,3,7-21,24-89-weka.filters.unsupervised.attribute.Remove-R236-464-weka.filters.unsupervised.attribute.Remove-R2-6</v>
      </c>
      <c r="F80" t="str">
        <f>h3a_bzr!F26</f>
        <v>LMT</v>
      </c>
      <c r="G80">
        <f>h3a_bzr!G26</f>
        <v>0.38700000000000001</v>
      </c>
      <c r="H80">
        <f>h3a_bzr!H26</f>
        <v>0.36799999999999999</v>
      </c>
      <c r="I80">
        <f>h3a_bzr!I26</f>
        <v>0.35099999999999998</v>
      </c>
      <c r="J80">
        <f>h3a_bzr!J26</f>
        <v>0.38700000000000001</v>
      </c>
      <c r="K80">
        <f>h3a_bzr!K26</f>
        <v>0.35599999999999998</v>
      </c>
      <c r="L80">
        <f>h3a_bzr!L26</f>
        <v>1.7999999999999999E-2</v>
      </c>
      <c r="M80">
        <f>h3a_bzr!M26</f>
        <v>0.503</v>
      </c>
      <c r="N80">
        <f>h3a_bzr!N26</f>
        <v>0.35599999999999998</v>
      </c>
      <c r="O80">
        <f>h3a_bzr!O26</f>
        <v>1.2330000000000001</v>
      </c>
      <c r="P80">
        <f>h3a_bzr!P26</f>
        <v>22</v>
      </c>
      <c r="Q80">
        <f>K80*IF(RIGHT(C80,2)="bi",2,3)</f>
        <v>1.0680000000000001</v>
      </c>
    </row>
    <row r="81" spans="1:17" x14ac:dyDescent="0.25">
      <c r="A81" t="str">
        <f>h3a_plr!A34</f>
        <v>h3a</v>
      </c>
      <c r="B81" t="str">
        <f>h3a_plr!B34</f>
        <v>plr</v>
      </c>
      <c r="C81" t="str">
        <f>h3a_plr!C34</f>
        <v>own_idx_class</v>
      </c>
      <c r="D81" t="str">
        <f>h3a_plr!D34</f>
        <v>new only</v>
      </c>
      <c r="E81" t="str">
        <f>h3a_plr!E34</f>
        <v>20180909_h3a_plr-weka.filters.unsupervised.attribute.Remove-R1,3,7-21,24-89-weka.filters.unsupervised.attribute.Remove-R236-464-weka.filters.unsupervised.attribute.Remove-R1-2,4-6</v>
      </c>
      <c r="F81" t="str">
        <f>h3a_plr!F34</f>
        <v>RandomTree</v>
      </c>
      <c r="G81">
        <f>h3a_plr!G34</f>
        <v>0.34899999999999998</v>
      </c>
      <c r="H81">
        <f>h3a_plr!H34</f>
        <v>0.32800000000000001</v>
      </c>
      <c r="I81">
        <f>h3a_plr!I34</f>
        <v>0.34699999999999998</v>
      </c>
      <c r="J81">
        <f>h3a_plr!J34</f>
        <v>0.34899999999999998</v>
      </c>
      <c r="K81">
        <f>h3a_plr!K34</f>
        <v>0.34699999999999998</v>
      </c>
      <c r="L81">
        <f>h3a_plr!L34</f>
        <v>0.02</v>
      </c>
      <c r="M81">
        <f>h3a_plr!M34</f>
        <v>0.503</v>
      </c>
      <c r="N81">
        <f>h3a_plr!N34</f>
        <v>0.33600000000000002</v>
      </c>
      <c r="O81">
        <f>h3a_plr!O34</f>
        <v>1.206</v>
      </c>
      <c r="P81">
        <f>h3a_plr!P34</f>
        <v>33</v>
      </c>
      <c r="Q81">
        <f>K81*IF(RIGHT(C81,2)="bi",2,3)</f>
        <v>1.0409999999999999</v>
      </c>
    </row>
    <row r="82" spans="1:17" x14ac:dyDescent="0.25">
      <c r="A82" t="str">
        <f>h3a_plr_distcalc!A13</f>
        <v>h3a</v>
      </c>
      <c r="B82" t="str">
        <f>h3a_plr_distcalc!B13</f>
        <v>plr_distcalc</v>
      </c>
      <c r="C82" t="str">
        <f>h3a_plr_distcalc!C13</f>
        <v>own_idx_class_bi</v>
      </c>
      <c r="D82" t="str">
        <f>h3a_plr_distcalc!D13</f>
        <v>all</v>
      </c>
      <c r="E82" t="str">
        <f>h3a_plr_distcalc!E13</f>
        <v>20180909_h3a_plr_distcalc-weka.filters.unsupervised.attribute.Remove-R1,3,7-21,24-89-weka.filters.unsupervised.attribute.Remove-R1-3,5-6</v>
      </c>
      <c r="F82" t="str">
        <f>h3a_plr_distcalc!F13</f>
        <v>RandomTree</v>
      </c>
      <c r="G82">
        <f>h3a_plr_distcalc!G13</f>
        <v>0.505</v>
      </c>
      <c r="H82">
        <f>h3a_plr_distcalc!H13</f>
        <v>0.5</v>
      </c>
      <c r="I82">
        <f>h3a_plr_distcalc!I13</f>
        <v>0.504</v>
      </c>
      <c r="J82">
        <f>h3a_plr_distcalc!J13</f>
        <v>0.505</v>
      </c>
      <c r="K82">
        <f>h3a_plr_distcalc!K13</f>
        <v>0.504</v>
      </c>
      <c r="L82">
        <f>h3a_plr_distcalc!L13</f>
        <v>5.0000000000000001E-3</v>
      </c>
      <c r="M82">
        <f>h3a_plr_distcalc!M13</f>
        <v>0.502</v>
      </c>
      <c r="N82">
        <f>h3a_plr_distcalc!N13</f>
        <v>0.502</v>
      </c>
      <c r="O82">
        <f>h3a_plr_distcalc!O13</f>
        <v>1.5130000000000001</v>
      </c>
      <c r="P82">
        <f>h3a_plr_distcalc!P13</f>
        <v>28</v>
      </c>
      <c r="Q82">
        <f>K82*IF(RIGHT(C82,2)="bi",2,3)</f>
        <v>1.008</v>
      </c>
    </row>
    <row r="83" spans="1:17" x14ac:dyDescent="0.25">
      <c r="A83" t="str">
        <f>h3a_bzr!A28</f>
        <v>h3a</v>
      </c>
      <c r="B83" t="str">
        <f>h3a_bzr!B28</f>
        <v>bzr</v>
      </c>
      <c r="C83" t="str">
        <f>h3a_bzr!C28</f>
        <v>dynamik_klasse_prj</v>
      </c>
      <c r="D83" t="str">
        <f>h3a_bzr!D28</f>
        <v>new only</v>
      </c>
      <c r="E83" t="str">
        <f>h3a_bzr!E28</f>
        <v>20180909_h3a_bzr-weka.filters.unsupervised.attribute.Remove-R1,3,7-21,24-89-weka.filters.unsupervised.attribute.Remove-R236-464-weka.filters.unsupervised.attribute.Remove-R2-6</v>
      </c>
      <c r="F83" t="str">
        <f>h3a_bzr!F28</f>
        <v>RandomTree</v>
      </c>
      <c r="G83">
        <f>h3a_bzr!G28</f>
        <v>0.34300000000000003</v>
      </c>
      <c r="H83">
        <f>h3a_bzr!H28</f>
        <v>0.34100000000000003</v>
      </c>
      <c r="I83">
        <f>h3a_bzr!I28</f>
        <v>0.35</v>
      </c>
      <c r="J83">
        <f>h3a_bzr!J28</f>
        <v>0.34300000000000003</v>
      </c>
      <c r="K83">
        <f>h3a_bzr!K28</f>
        <v>0.34599999999999997</v>
      </c>
      <c r="L83">
        <f>h3a_bzr!L28</f>
        <v>2E-3</v>
      </c>
      <c r="M83">
        <f>h3a_bzr!M28</f>
        <v>0.501</v>
      </c>
      <c r="N83">
        <f>h3a_bzr!N28</f>
        <v>0.34899999999999998</v>
      </c>
      <c r="O83">
        <f>h3a_bzr!O28</f>
        <v>1.198</v>
      </c>
      <c r="P83">
        <f>h3a_bzr!P28</f>
        <v>27</v>
      </c>
      <c r="Q83">
        <f>K83*IF(RIGHT(C83,2)="bi",2,3)</f>
        <v>1.0379999999999998</v>
      </c>
    </row>
    <row r="84" spans="1:17" x14ac:dyDescent="0.25">
      <c r="A84" t="str">
        <f>h3a_plr!A20</f>
        <v>h3a</v>
      </c>
      <c r="B84" t="str">
        <f>h3a_plr!B20</f>
        <v>plr</v>
      </c>
      <c r="C84" t="str">
        <f>h3a_plr!C20</f>
        <v>own_idx_class</v>
      </c>
      <c r="D84" t="str">
        <f>h3a_plr!D20</f>
        <v>ytd only</v>
      </c>
      <c r="E84" t="str">
        <f>h3a_plr!E20</f>
        <v>20180909_h3a_plr-weka.filters.unsupervised.attribute.Remove-R1,3,7-21,24-89-weka.filters.unsupervised.attribute.Remove-R7-235-weka.filters.unsupervised.attribute.Remove-R1-2,4-6</v>
      </c>
      <c r="F84" t="str">
        <f>h3a_plr!F20</f>
        <v>LMT</v>
      </c>
      <c r="G84">
        <f>h3a_plr!G20</f>
        <v>0.34200000000000003</v>
      </c>
      <c r="H84">
        <f>h3a_plr!H20</f>
        <v>0.34100000000000003</v>
      </c>
      <c r="I84">
        <f>h3a_plr!I20</f>
        <v>0.34399999999999997</v>
      </c>
      <c r="J84">
        <f>h3a_plr!J20</f>
        <v>0.34200000000000003</v>
      </c>
      <c r="K84">
        <f>h3a_plr!K20</f>
        <v>0.33100000000000002</v>
      </c>
      <c r="L84">
        <f>h3a_plr!L20</f>
        <v>4.0000000000000001E-3</v>
      </c>
      <c r="M84">
        <f>h3a_plr!M20</f>
        <v>0.501</v>
      </c>
      <c r="N84">
        <f>h3a_plr!N20</f>
        <v>0.35199999999999998</v>
      </c>
      <c r="O84">
        <f>h3a_plr!O20</f>
        <v>1.1880000000000002</v>
      </c>
      <c r="P84">
        <f>h3a_plr!P20</f>
        <v>34</v>
      </c>
      <c r="Q84">
        <f>K84*IF(RIGHT(C84,2)="bi",2,3)</f>
        <v>0.9930000000000001</v>
      </c>
    </row>
    <row r="85" spans="1:17" x14ac:dyDescent="0.25">
      <c r="A85" t="str">
        <f>h3a_bzr!A15</f>
        <v>h3a</v>
      </c>
      <c r="B85" t="str">
        <f>h3a_bzr!B15</f>
        <v>bzr</v>
      </c>
      <c r="C85" t="str">
        <f>h3a_bzr!C15</f>
        <v>dynamik_klasse_prj</v>
      </c>
      <c r="D85" t="str">
        <f>h3a_bzr!D15</f>
        <v>ytd only</v>
      </c>
      <c r="E85" t="str">
        <f>h3a_bzr!E15</f>
        <v>20180909_h3a_bzr-weka.filters.unsupervised.attribute.Remove-R1,3,7-21,24-89-weka.filters.unsupervised.attribute.Remove-R7-235-weka.filters.unsupervised.attribute.Remove-R2-6</v>
      </c>
      <c r="F85" t="str">
        <f>h3a_bzr!F15</f>
        <v>RandomForrest</v>
      </c>
      <c r="G85">
        <f>h3a_bzr!G15</f>
        <v>0.41599999999999998</v>
      </c>
      <c r="H85">
        <f>h3a_bzr!H15</f>
        <v>0.373</v>
      </c>
      <c r="I85">
        <f>h3a_bzr!I15</f>
        <v>0.37</v>
      </c>
      <c r="J85">
        <f>h3a_bzr!J15</f>
        <v>0.41599999999999998</v>
      </c>
      <c r="K85">
        <f>h3a_bzr!K15</f>
        <v>0.36199999999999999</v>
      </c>
      <c r="L85">
        <f>h3a_bzr!L15</f>
        <v>4.8000000000000001E-2</v>
      </c>
      <c r="M85">
        <f>h3a_bzr!M15</f>
        <v>0.5</v>
      </c>
      <c r="N85">
        <f>h3a_bzr!N15</f>
        <v>0.36799999999999999</v>
      </c>
      <c r="O85">
        <f>h3a_bzr!O15</f>
        <v>1.278</v>
      </c>
      <c r="P85">
        <f>h3a_bzr!P15</f>
        <v>18</v>
      </c>
      <c r="Q85">
        <f>K85*IF(RIGHT(C85,2)="bi",2,3)</f>
        <v>1.0859999999999999</v>
      </c>
    </row>
    <row r="86" spans="1:17" x14ac:dyDescent="0.25">
      <c r="A86" t="str">
        <f>h3a_plr!A8</f>
        <v>h3a</v>
      </c>
      <c r="B86" t="str">
        <f>h3a_plr!B8</f>
        <v>plr</v>
      </c>
      <c r="C86" t="str">
        <f>h3a_plr!C8</f>
        <v>own_idx_class</v>
      </c>
      <c r="D86" t="str">
        <f>h3a_plr!D8</f>
        <v>all</v>
      </c>
      <c r="E86" t="str">
        <f>h3a_plr!E8</f>
        <v>20180909_h3a_plr-weka.filters.unsupervised.attribute.Remove-R1,3,7-21,24-89-weka.filters.unsupervised.attribute.Remove-R1-2,4-6</v>
      </c>
      <c r="F86" t="str">
        <f>h3a_plr!F8</f>
        <v>LMT</v>
      </c>
      <c r="G86">
        <f>h3a_plr!G8</f>
        <v>0.34899999999999998</v>
      </c>
      <c r="H86">
        <f>h3a_plr!H8</f>
        <v>0.33400000000000002</v>
      </c>
      <c r="I86">
        <f>h3a_plr!I8</f>
        <v>0.34200000000000003</v>
      </c>
      <c r="J86">
        <f>h3a_plr!J8</f>
        <v>0.34899999999999998</v>
      </c>
      <c r="K86">
        <f>h3a_plr!K8</f>
        <v>0.33500000000000002</v>
      </c>
      <c r="L86">
        <f>h3a_plr!L8</f>
        <v>1.4E-2</v>
      </c>
      <c r="M86">
        <f>h3a_plr!M8</f>
        <v>0.5</v>
      </c>
      <c r="N86">
        <f>h3a_plr!N8</f>
        <v>0.33900000000000002</v>
      </c>
      <c r="O86">
        <f>h3a_plr!O8</f>
        <v>1.1879999999999999</v>
      </c>
      <c r="P86">
        <f>h3a_plr!P8</f>
        <v>35</v>
      </c>
      <c r="Q86">
        <f>K86*IF(RIGHT(C86,2)="bi",2,3)</f>
        <v>1.0050000000000001</v>
      </c>
    </row>
    <row r="87" spans="1:17" x14ac:dyDescent="0.25">
      <c r="A87" t="str">
        <f>h3a_plr!A5</f>
        <v>h3a</v>
      </c>
      <c r="B87" t="str">
        <f>h3a_plr!B5</f>
        <v>plr</v>
      </c>
      <c r="C87" t="str">
        <f>h3a_plr!C5</f>
        <v>dynamik_klasse_prj_bi</v>
      </c>
      <c r="D87" t="str">
        <f>h3a_plr!D5</f>
        <v>all</v>
      </c>
      <c r="E87" t="str">
        <f>h3a_plr!E5</f>
        <v>20180909_h3a_plr-weka.filters.unsupervised.attribute.Remove-R1,3,7-21,24-89-weka.filters.unsupervised.attribute.Remove-R1,3-6</v>
      </c>
      <c r="F87" t="str">
        <f>h3a_plr!F5</f>
        <v>LMT</v>
      </c>
      <c r="G87">
        <f>h3a_plr!G5</f>
        <v>0.52100000000000002</v>
      </c>
      <c r="H87">
        <f>h3a_plr!H5</f>
        <v>0.5</v>
      </c>
      <c r="I87">
        <f>h3a_plr!I5</f>
        <v>0.51300000000000001</v>
      </c>
      <c r="J87">
        <f>h3a_plr!J5</f>
        <v>0.52100000000000002</v>
      </c>
      <c r="K87">
        <f>h3a_plr!K5</f>
        <v>0.50900000000000001</v>
      </c>
      <c r="L87">
        <f>h3a_plr!L5</f>
        <v>2.1999999999999999E-2</v>
      </c>
      <c r="M87">
        <f>h3a_plr!M5</f>
        <v>0.499</v>
      </c>
      <c r="N87">
        <f>h3a_plr!N5</f>
        <v>0.51300000000000001</v>
      </c>
      <c r="O87">
        <f>h3a_plr!O5</f>
        <v>1.5430000000000001</v>
      </c>
      <c r="P87">
        <f>h3a_plr!P5</f>
        <v>9</v>
      </c>
      <c r="Q87">
        <f>K87*IF(RIGHT(C87,2)="bi",2,3)</f>
        <v>1.018</v>
      </c>
    </row>
    <row r="88" spans="1:17" x14ac:dyDescent="0.25">
      <c r="A88" t="str">
        <f>h3a_bzr!A2</f>
        <v>h3a</v>
      </c>
      <c r="B88" t="str">
        <f>h3a_bzr!B2</f>
        <v>bzr</v>
      </c>
      <c r="C88" t="str">
        <f>h3a_bzr!C2</f>
        <v>dynamik_klasse_prj</v>
      </c>
      <c r="D88" t="str">
        <f>h3a_bzr!D2</f>
        <v>all</v>
      </c>
      <c r="E88" t="str">
        <f>h3a_bzr!E2</f>
        <v>20180909_h3a_bzr-weka.filters.unsupervised.attribute.Remove-R1,3,7-21,24-89-weka.filters.unsupervised.attribute.Remove-R2-6</v>
      </c>
      <c r="F88" t="str">
        <f>h3a_bzr!F2</f>
        <v>LMT</v>
      </c>
      <c r="G88">
        <f>h3a_bzr!G2</f>
        <v>0.33600000000000002</v>
      </c>
      <c r="H88">
        <f>h3a_bzr!H2</f>
        <v>0.38900000000000001</v>
      </c>
      <c r="I88">
        <f>h3a_bzr!I2</f>
        <v>0.30599999999999999</v>
      </c>
      <c r="J88">
        <f>h3a_bzr!J2</f>
        <v>0.33600000000000002</v>
      </c>
      <c r="K88">
        <f>h3a_bzr!K2</f>
        <v>0.313</v>
      </c>
      <c r="L88">
        <f>h3a_bzr!L2</f>
        <v>-5.6000000000000001E-2</v>
      </c>
      <c r="M88">
        <f>h3a_bzr!M2</f>
        <v>0.499</v>
      </c>
      <c r="N88">
        <f>h3a_bzr!N2</f>
        <v>0.372</v>
      </c>
      <c r="O88">
        <f>h3a_bzr!O2</f>
        <v>1.1280000000000001</v>
      </c>
      <c r="P88">
        <f>h3a_bzr!P2</f>
        <v>31</v>
      </c>
      <c r="Q88">
        <f>K88*IF(RIGHT(C88,2)="bi",2,3)</f>
        <v>0.93900000000000006</v>
      </c>
    </row>
    <row r="89" spans="1:17" x14ac:dyDescent="0.25">
      <c r="A89" t="str">
        <f>h3a_plr!A25</f>
        <v>h3a</v>
      </c>
      <c r="B89" t="str">
        <f>h3a_plr!B25</f>
        <v>plr</v>
      </c>
      <c r="C89" t="str">
        <f>h3a_plr!C25</f>
        <v>own_idx_class_bi</v>
      </c>
      <c r="D89" t="str">
        <f>h3a_plr!D25</f>
        <v>ytd only</v>
      </c>
      <c r="E89" t="str">
        <f>h3a_plr!E25</f>
        <v>20180909_h3a_plr-weka.filters.unsupervised.attribute.Remove-R1,3,7-21,24-89-weka.filters.unsupervised.attribute.Remove-R7-235-weka.filters.unsupervised.attribute.Remove-R1-3,5-6</v>
      </c>
      <c r="F89" t="str">
        <f>h3a_plr!F25</f>
        <v>RandomTree</v>
      </c>
      <c r="G89">
        <f>h3a_plr!G25</f>
        <v>0.49099999999999999</v>
      </c>
      <c r="H89">
        <f>h3a_plr!H25</f>
        <v>0.51100000000000001</v>
      </c>
      <c r="I89">
        <f>h3a_plr!I25</f>
        <v>0.49099999999999999</v>
      </c>
      <c r="J89">
        <f>h3a_plr!J25</f>
        <v>0.49099999999999999</v>
      </c>
      <c r="K89">
        <f>h3a_plr!K25</f>
        <v>0.49099999999999999</v>
      </c>
      <c r="L89">
        <f>h3a_plr!L25</f>
        <v>-0.02</v>
      </c>
      <c r="M89">
        <f>h3a_plr!M25</f>
        <v>0.496</v>
      </c>
      <c r="N89">
        <f>h3a_plr!N25</f>
        <v>0.499</v>
      </c>
      <c r="O89">
        <f>h3a_plr!O25</f>
        <v>1.466</v>
      </c>
      <c r="P89">
        <f>h3a_plr!P25</f>
        <v>16</v>
      </c>
      <c r="Q89">
        <f>K89*IF(RIGHT(C89,2)="bi",2,3)</f>
        <v>0.98199999999999998</v>
      </c>
    </row>
    <row r="90" spans="1:17" x14ac:dyDescent="0.25">
      <c r="A90" t="str">
        <f>h3a_bzr!A8</f>
        <v>h3a</v>
      </c>
      <c r="B90" t="str">
        <f>h3a_bzr!B8</f>
        <v>bzr</v>
      </c>
      <c r="C90" t="str">
        <f>h3a_bzr!C8</f>
        <v>own_idx_class</v>
      </c>
      <c r="D90" t="str">
        <f>h3a_bzr!D8</f>
        <v>all</v>
      </c>
      <c r="E90" t="str">
        <f>h3a_bzr!E8</f>
        <v>20180909_h3a_bzr-weka.filters.unsupervised.attribute.Remove-R1,3,7-21,24-89-weka.filters.unsupervised.attribute.Remove-R1-2,4-6</v>
      </c>
      <c r="F90" t="str">
        <f>h3a_bzr!F8</f>
        <v>LMT</v>
      </c>
      <c r="G90">
        <f>h3a_bzr!G8</f>
        <v>0.35799999999999998</v>
      </c>
      <c r="H90">
        <f>h3a_bzr!H8</f>
        <v>0.34100000000000003</v>
      </c>
      <c r="I90">
        <f>h3a_bzr!I8</f>
        <v>0.35199999999999998</v>
      </c>
      <c r="J90">
        <f>h3a_bzr!J8</f>
        <v>0.35799999999999998</v>
      </c>
      <c r="K90">
        <f>h3a_bzr!K8</f>
        <v>0.35399999999999998</v>
      </c>
      <c r="L90">
        <f>h3a_bzr!L8</f>
        <v>1.6E-2</v>
      </c>
      <c r="M90">
        <f>h3a_bzr!M8</f>
        <v>0.496</v>
      </c>
      <c r="N90">
        <f>h3a_bzr!N8</f>
        <v>0.34499999999999997</v>
      </c>
      <c r="O90">
        <f>h3a_bzr!O8</f>
        <v>1.2109999999999999</v>
      </c>
      <c r="P90">
        <f>h3a_bzr!P8</f>
        <v>26</v>
      </c>
      <c r="Q90">
        <f>K90*IF(RIGHT(C90,2)="bi",2,3)</f>
        <v>1.0619999999999998</v>
      </c>
    </row>
    <row r="91" spans="1:17" x14ac:dyDescent="0.25">
      <c r="A91" t="str">
        <f>h3a_plr!A18</f>
        <v>h3a</v>
      </c>
      <c r="B91" t="str">
        <f>h3a_plr!B18</f>
        <v>plr</v>
      </c>
      <c r="C91" t="str">
        <f>h3a_plr!C18</f>
        <v>dynamik_klasse_prj_bi</v>
      </c>
      <c r="D91" t="str">
        <f>h3a_plr!D18</f>
        <v>ytd only</v>
      </c>
      <c r="E91" t="str">
        <f>h3a_plr!E18</f>
        <v>20180909_h3a_plr-weka.filters.unsupervised.attribute.Remove-R1,3,7-21,24-89-weka.filters.unsupervised.attribute.Remove-R7-235-weka.filters.unsupervised.attribute.Remove-R1,3-6</v>
      </c>
      <c r="F91" t="str">
        <f>h3a_plr!F18</f>
        <v>RandomForrest</v>
      </c>
      <c r="G91">
        <f>h3a_plr!G18</f>
        <v>0.48599999999999999</v>
      </c>
      <c r="H91">
        <f>h3a_plr!H18</f>
        <v>0.52200000000000002</v>
      </c>
      <c r="I91">
        <f>h3a_plr!I18</f>
        <v>0.48399999999999999</v>
      </c>
      <c r="J91">
        <f>h3a_plr!J18</f>
        <v>0.48599999999999999</v>
      </c>
      <c r="K91">
        <f>h3a_plr!K18</f>
        <v>0.48499999999999999</v>
      </c>
      <c r="L91">
        <f>h3a_plr!L18</f>
        <v>-3.5999999999999997E-2</v>
      </c>
      <c r="M91">
        <f>h3a_plr!M18</f>
        <v>0.49399999999999999</v>
      </c>
      <c r="N91">
        <f>h3a_plr!N18</f>
        <v>0.503</v>
      </c>
      <c r="O91">
        <f>h3a_plr!O18</f>
        <v>1.4460000000000002</v>
      </c>
      <c r="P91">
        <f>h3a_plr!P18</f>
        <v>18</v>
      </c>
      <c r="Q91">
        <f>K91*IF(RIGHT(C91,2)="bi",2,3)</f>
        <v>0.97</v>
      </c>
    </row>
    <row r="92" spans="1:17" x14ac:dyDescent="0.25">
      <c r="A92" t="str">
        <f>h3a_plr!A4</f>
        <v>h3a</v>
      </c>
      <c r="B92" t="str">
        <f>h3a_plr!B4</f>
        <v>plr</v>
      </c>
      <c r="C92" t="str">
        <f>h3a_plr!C4</f>
        <v>dynamik_klasse_prj</v>
      </c>
      <c r="D92" t="str">
        <f>h3a_plr!D4</f>
        <v>all</v>
      </c>
      <c r="E92" t="str">
        <f>h3a_plr!E4</f>
        <v xml:space="preserve"> 20180909_h3a_plr-weka.filters.unsupervised.attribute.Remove-R1,3,7-21,24-89-weka.filters.unsupervised.attribute.Remove-R2-6</v>
      </c>
      <c r="F92" t="str">
        <f>h3a_plr!F4</f>
        <v>RandomTree</v>
      </c>
      <c r="G92">
        <f>h3a_plr!G4</f>
        <v>0.372</v>
      </c>
      <c r="H92">
        <f>h3a_plr!H4</f>
        <v>0.35799999999999998</v>
      </c>
      <c r="I92">
        <f>h3a_plr!I4</f>
        <v>0.371</v>
      </c>
      <c r="J92">
        <f>h3a_plr!J4</f>
        <v>0.372</v>
      </c>
      <c r="K92">
        <f>h3a_plr!K4</f>
        <v>0.371</v>
      </c>
      <c r="L92">
        <f>h3a_plr!L4</f>
        <v>1.2999999999999999E-2</v>
      </c>
      <c r="M92">
        <f>h3a_plr!M4</f>
        <v>0.49299999999999999</v>
      </c>
      <c r="N92">
        <f>h3a_plr!N4</f>
        <v>0.36399999999999999</v>
      </c>
      <c r="O92">
        <f>h3a_plr!O4</f>
        <v>1.2410000000000001</v>
      </c>
      <c r="P92">
        <f>h3a_plr!P4</f>
        <v>29</v>
      </c>
      <c r="Q92">
        <f>K92*IF(RIGHT(C92,2)="bi",2,3)</f>
        <v>1.113</v>
      </c>
    </row>
    <row r="93" spans="1:17" x14ac:dyDescent="0.25">
      <c r="A93" t="str">
        <f>h3a_plr!A19</f>
        <v>h3a</v>
      </c>
      <c r="B93" t="str">
        <f>h3a_plr!B19</f>
        <v>plr</v>
      </c>
      <c r="C93" t="str">
        <f>h3a_plr!C19</f>
        <v>dynamik_klasse_prj_bi</v>
      </c>
      <c r="D93" t="str">
        <f>h3a_plr!D19</f>
        <v>ytd only</v>
      </c>
      <c r="E93" t="str">
        <f>h3a_plr!E19</f>
        <v>20180909_h3a_plr-weka.filters.unsupervised.attribute.Remove-R1,3,7-21,24-89-weka.filters.unsupervised.attribute.Remove-R7-235-weka.filters.unsupervised.attribute.Remove-R1,3-6</v>
      </c>
      <c r="F93" t="str">
        <f>h3a_plr!F19</f>
        <v>RandomTree</v>
      </c>
      <c r="G93">
        <f>h3a_plr!G19</f>
        <v>0.505</v>
      </c>
      <c r="H93">
        <f>h3a_plr!H19</f>
        <v>0.502</v>
      </c>
      <c r="I93">
        <f>h3a_plr!I19</f>
        <v>0.503</v>
      </c>
      <c r="J93">
        <f>h3a_plr!J19</f>
        <v>0.505</v>
      </c>
      <c r="K93">
        <f>h3a_plr!K19</f>
        <v>0.504</v>
      </c>
      <c r="L93">
        <f>h3a_plr!L19</f>
        <v>3.0000000000000001E-3</v>
      </c>
      <c r="M93">
        <f>h3a_plr!M19</f>
        <v>0.49</v>
      </c>
      <c r="N93">
        <f>h3a_plr!N19</f>
        <v>0.497</v>
      </c>
      <c r="O93">
        <f>h3a_plr!O19</f>
        <v>1.494</v>
      </c>
      <c r="P93">
        <f>h3a_plr!P19</f>
        <v>14</v>
      </c>
      <c r="Q93">
        <f>K93*IF(RIGHT(C93,2)="bi",2,3)</f>
        <v>1.008</v>
      </c>
    </row>
    <row r="94" spans="1:17" x14ac:dyDescent="0.25">
      <c r="A94" t="str">
        <f>h3a_bzr!A22</f>
        <v>h3a</v>
      </c>
      <c r="B94" t="str">
        <f>h3a_bzr!B22</f>
        <v>bzr</v>
      </c>
      <c r="C94" t="str">
        <f>h3a_bzr!C22</f>
        <v>own_idx_class</v>
      </c>
      <c r="D94" t="str">
        <f>h3a_bzr!D22</f>
        <v>ytd only</v>
      </c>
      <c r="E94" t="str">
        <f>h3a_bzr!E22</f>
        <v>20180909_h3a_bzr-weka.filters.unsupervised.attribute.Remove-R1,3,7-21,24-89-weka.filters.unsupervised.attribute.Remove-R7-235-weka.filters.unsupervised.attribute.Remove-R1-2,4-6</v>
      </c>
      <c r="F94" t="str">
        <f>h3a_bzr!F22</f>
        <v>RandomTree</v>
      </c>
      <c r="G94">
        <f>h3a_bzr!G22</f>
        <v>0.32800000000000001</v>
      </c>
      <c r="H94">
        <f>h3a_bzr!H22</f>
        <v>0.34799999999999998</v>
      </c>
      <c r="I94">
        <f>h3a_bzr!I22</f>
        <v>0.32400000000000001</v>
      </c>
      <c r="J94">
        <f>h3a_bzr!J22</f>
        <v>0.32800000000000001</v>
      </c>
      <c r="K94">
        <f>h3a_bzr!K22</f>
        <v>0.32600000000000001</v>
      </c>
      <c r="L94">
        <f>h3a_bzr!L22</f>
        <v>-2.1000000000000001E-2</v>
      </c>
      <c r="M94">
        <f>h3a_bzr!M22</f>
        <v>0.49</v>
      </c>
      <c r="N94">
        <f>h3a_bzr!N22</f>
        <v>0.33900000000000002</v>
      </c>
      <c r="O94">
        <f>h3a_bzr!O22</f>
        <v>1.1339999999999999</v>
      </c>
      <c r="P94">
        <f>h3a_bzr!P22</f>
        <v>30</v>
      </c>
      <c r="Q94">
        <f>K94*IF(RIGHT(C94,2)="bi",2,3)</f>
        <v>0.97799999999999998</v>
      </c>
    </row>
    <row r="95" spans="1:17" x14ac:dyDescent="0.25">
      <c r="A95" t="str">
        <f>h3a_plr!A31</f>
        <v>h3a</v>
      </c>
      <c r="B95" t="str">
        <f>h3a_plr!B31</f>
        <v>plr</v>
      </c>
      <c r="C95" t="str">
        <f>h3a_plr!C31</f>
        <v>dynamik_klasse_prj_bi</v>
      </c>
      <c r="D95" t="str">
        <f>h3a_plr!D31</f>
        <v>new only</v>
      </c>
      <c r="E95" t="str">
        <f>h3a_plr!E31</f>
        <v>20180909_h3a_plr-weka.filters.unsupervised.attribute.Remove-R1,3,7-21,24-89-weka.filters.unsupervised.attribute.Remove-R236-464-weka.filters.unsupervised.attribute.Remove-R1,3-6</v>
      </c>
      <c r="F95" t="str">
        <f>h3a_plr!F31</f>
        <v>RandomTree</v>
      </c>
      <c r="G95">
        <f>h3a_plr!G31</f>
        <v>0.5</v>
      </c>
      <c r="H95">
        <f>h3a_plr!H31</f>
        <v>0.501</v>
      </c>
      <c r="I95">
        <f>h3a_plr!I31</f>
        <v>0.501</v>
      </c>
      <c r="J95">
        <f>h3a_plr!J31</f>
        <v>0.5</v>
      </c>
      <c r="K95">
        <f>h3a_plr!K31</f>
        <v>0.5</v>
      </c>
      <c r="L95">
        <f>h3a_plr!L31</f>
        <v>-1E-3</v>
      </c>
      <c r="M95">
        <f>h3a_plr!M31</f>
        <v>0.48899999999999999</v>
      </c>
      <c r="N95">
        <f>h3a_plr!N31</f>
        <v>0.496</v>
      </c>
      <c r="O95">
        <f>h3a_plr!O31</f>
        <v>1.484</v>
      </c>
      <c r="P95">
        <f>h3a_plr!P31</f>
        <v>15</v>
      </c>
      <c r="Q95">
        <f>K95*IF(RIGHT(C95,2)="bi",2,3)</f>
        <v>1</v>
      </c>
    </row>
    <row r="96" spans="1:17" x14ac:dyDescent="0.25">
      <c r="A96" t="str">
        <f>h3a_bzr!A12</f>
        <v>h3a</v>
      </c>
      <c r="B96" t="str">
        <f>h3a_bzr!B12</f>
        <v>bzr</v>
      </c>
      <c r="C96" t="str">
        <f>h3a_bzr!C12</f>
        <v>own_idx_class_bi</v>
      </c>
      <c r="D96" t="str">
        <f>h3a_bzr!D12</f>
        <v>all</v>
      </c>
      <c r="E96" t="str">
        <f>h3a_bzr!E12</f>
        <v>20180909_h3a_bzr-weka.filters.unsupervised.attribute.Remove-R1,3,7-21,24-89-weka.filters.unsupervised.attribute.Remove-R1-3,5-6</v>
      </c>
      <c r="F96" t="str">
        <f>h3a_bzr!F12</f>
        <v>RandomForrest</v>
      </c>
      <c r="G96">
        <f>h3a_bzr!G12</f>
        <v>0.48899999999999999</v>
      </c>
      <c r="H96">
        <f>h3a_bzr!H12</f>
        <v>0.52100000000000002</v>
      </c>
      <c r="I96">
        <f>h3a_bzr!I12</f>
        <v>0.48499999999999999</v>
      </c>
      <c r="J96">
        <f>h3a_bzr!J12</f>
        <v>0.48899999999999999</v>
      </c>
      <c r="K96">
        <f>h3a_bzr!K12</f>
        <v>0.48399999999999999</v>
      </c>
      <c r="L96">
        <f>h3a_bzr!L12</f>
        <v>-3.3000000000000002E-2</v>
      </c>
      <c r="M96">
        <f>h3a_bzr!M12</f>
        <v>0.48899999999999999</v>
      </c>
      <c r="N96">
        <f>h3a_bzr!N12</f>
        <v>0.505</v>
      </c>
      <c r="O96">
        <f>h3a_bzr!O12</f>
        <v>1.4449999999999998</v>
      </c>
      <c r="P96">
        <f>h3a_bzr!P12</f>
        <v>11</v>
      </c>
      <c r="Q96">
        <f>K96*IF(RIGHT(C96,2)="bi",2,3)</f>
        <v>0.96799999999999997</v>
      </c>
    </row>
    <row r="97" spans="1:17" x14ac:dyDescent="0.25">
      <c r="A97" t="str">
        <f>h3a_plr!A7</f>
        <v>h3a</v>
      </c>
      <c r="B97" t="str">
        <f>h3a_plr!B7</f>
        <v>plr</v>
      </c>
      <c r="C97" t="str">
        <f>h3a_plr!C7</f>
        <v>dynamik_klasse_prj_bi</v>
      </c>
      <c r="D97" t="str">
        <f>h3a_plr!D7</f>
        <v>all</v>
      </c>
      <c r="E97" t="str">
        <f>h3a_plr!E7</f>
        <v>20180909_h3a_plr-weka.filters.unsupervised.attribute.Remove-R1,3,7-21,24-89-weka.filters.unsupervised.attribute.Remove-R1,3-6</v>
      </c>
      <c r="F97" t="str">
        <f>h3a_plr!F7</f>
        <v>RandomTree</v>
      </c>
      <c r="G97">
        <f>h3a_plr!G7</f>
        <v>0.5</v>
      </c>
      <c r="H97">
        <f>h3a_plr!H7</f>
        <v>0.51</v>
      </c>
      <c r="I97">
        <f>h3a_plr!I7</f>
        <v>0.497</v>
      </c>
      <c r="J97">
        <f>h3a_plr!J7</f>
        <v>0.5</v>
      </c>
      <c r="K97">
        <f>h3a_plr!K7</f>
        <v>0.497</v>
      </c>
      <c r="L97">
        <f>h3a_plr!L7</f>
        <v>-0.01</v>
      </c>
      <c r="M97">
        <f>h3a_plr!M7</f>
        <v>0.48299999999999998</v>
      </c>
      <c r="N97">
        <f>h3a_plr!N7</f>
        <v>0.49399999999999999</v>
      </c>
      <c r="O97">
        <f>h3a_plr!O7</f>
        <v>1.464</v>
      </c>
      <c r="P97">
        <f>h3a_plr!P7</f>
        <v>17</v>
      </c>
      <c r="Q97">
        <f>K97*IF(RIGHT(C97,2)="bi",2,3)</f>
        <v>0.99399999999999999</v>
      </c>
    </row>
    <row r="98" spans="1:17" x14ac:dyDescent="0.25">
      <c r="A98" t="str">
        <f>h3a_bzr!A31</f>
        <v>h3a</v>
      </c>
      <c r="B98" t="str">
        <f>h3a_bzr!B31</f>
        <v>bzr</v>
      </c>
      <c r="C98" t="str">
        <f>h3a_bzr!C31</f>
        <v>dynamik_klasse_prj_bi</v>
      </c>
      <c r="D98" t="str">
        <f>h3a_bzr!D31</f>
        <v>new only</v>
      </c>
      <c r="E98" t="str">
        <f>h3a_bzr!E31</f>
        <v>20180909_h3a_bzr-weka.filters.unsupervised.attribute.Remove-R1,3,7-21,24-89-weka.filters.unsupervised.attribute.Remove-R236-464-weka.filters.unsupervised.attribute.Remove-R1,3-6</v>
      </c>
      <c r="F98" t="str">
        <f>h3a_bzr!F31</f>
        <v>RandomTree</v>
      </c>
      <c r="G98">
        <f>h3a_bzr!G31</f>
        <v>0.47399999999999998</v>
      </c>
      <c r="H98">
        <f>h3a_bzr!H31</f>
        <v>0.52400000000000002</v>
      </c>
      <c r="I98">
        <f>h3a_bzr!I31</f>
        <v>0.47499999999999998</v>
      </c>
      <c r="J98">
        <f>h3a_bzr!J31</f>
        <v>0.47399999999999998</v>
      </c>
      <c r="K98">
        <f>h3a_bzr!K31</f>
        <v>0.47399999999999998</v>
      </c>
      <c r="L98">
        <f>h3a_bzr!L31</f>
        <v>-0.05</v>
      </c>
      <c r="M98">
        <f>h3a_bzr!M31</f>
        <v>0.47499999999999998</v>
      </c>
      <c r="N98">
        <f>h3a_bzr!N31</f>
        <v>0.48799999999999999</v>
      </c>
      <c r="O98">
        <f>h3a_bzr!O31</f>
        <v>1.387</v>
      </c>
      <c r="P98">
        <f>h3a_bzr!P31</f>
        <v>14</v>
      </c>
      <c r="Q98">
        <f>K98*IF(RIGHT(C98,2)="bi",2,3)</f>
        <v>0.94799999999999995</v>
      </c>
    </row>
    <row r="99" spans="1:17" x14ac:dyDescent="0.25">
      <c r="A99" t="str">
        <f>h3a_bzr!A21</f>
        <v>h3a</v>
      </c>
      <c r="B99" t="str">
        <f>h3a_bzr!B21</f>
        <v>bzr</v>
      </c>
      <c r="C99" t="str">
        <f>h3a_bzr!C21</f>
        <v>own_idx_class</v>
      </c>
      <c r="D99" t="str">
        <f>h3a_bzr!D21</f>
        <v>ytd only</v>
      </c>
      <c r="E99" t="str">
        <f>h3a_bzr!E21</f>
        <v>20180909_h3a_bzr-weka.filters.unsupervised.attribute.Remove-R1,3,7-21,24-89-weka.filters.unsupervised.attribute.Remove-R7-235-weka.filters.unsupervised.attribute.Remove-R1-2,4-6</v>
      </c>
      <c r="F99" t="str">
        <f>h3a_bzr!F21</f>
        <v>RandomForrest</v>
      </c>
      <c r="G99">
        <f>h3a_bzr!G21</f>
        <v>0.314</v>
      </c>
      <c r="H99">
        <f>h3a_bzr!H21</f>
        <v>0.39300000000000002</v>
      </c>
      <c r="I99">
        <f>h3a_bzr!I21</f>
        <v>0.30099999999999999</v>
      </c>
      <c r="J99">
        <f>h3a_bzr!J21</f>
        <v>0.314</v>
      </c>
      <c r="K99">
        <f>h3a_bzr!K21</f>
        <v>0.29299999999999998</v>
      </c>
      <c r="L99">
        <f>h3a_bzr!L21</f>
        <v>-0.08</v>
      </c>
      <c r="M99">
        <f>h3a_bzr!M21</f>
        <v>0.46700000000000003</v>
      </c>
      <c r="N99">
        <f>h3a_bzr!N21</f>
        <v>0.35599999999999998</v>
      </c>
      <c r="O99">
        <f>h3a_bzr!O21</f>
        <v>1.036</v>
      </c>
      <c r="P99">
        <f>h3a_bzr!P21</f>
        <v>33</v>
      </c>
      <c r="Q99">
        <f>K99*IF(RIGHT(C99,2)="bi",2,3)</f>
        <v>0.879</v>
      </c>
    </row>
    <row r="100" spans="1:17" x14ac:dyDescent="0.25">
      <c r="A100" t="str">
        <f>h3a_bzr!A24</f>
        <v>h3a</v>
      </c>
      <c r="B100" t="str">
        <f>h3a_bzr!B24</f>
        <v>bzr</v>
      </c>
      <c r="C100" t="str">
        <f>h3a_bzr!C24</f>
        <v>own_idx_class_bi</v>
      </c>
      <c r="D100" t="str">
        <f>h3a_bzr!D24</f>
        <v>ytd only</v>
      </c>
      <c r="E100" t="str">
        <f>h3a_bzr!E24</f>
        <v>20180909_h3a_bzr-weka.filters.unsupervised.attribute.Remove-R1,3,7-21,24-89-weka.filters.unsupervised.attribute.Remove-R7-235-weka.filters.unsupervised.attribute.Remove-R1-3,5-6</v>
      </c>
      <c r="F100" t="str">
        <f>h3a_bzr!F24</f>
        <v>RandomForrest</v>
      </c>
      <c r="G100">
        <f>h3a_bzr!G24</f>
        <v>0.51100000000000001</v>
      </c>
      <c r="H100">
        <f>h3a_bzr!H24</f>
        <v>0.501</v>
      </c>
      <c r="I100">
        <f>h3a_bzr!I24</f>
        <v>0.50600000000000001</v>
      </c>
      <c r="J100">
        <f>h3a_bzr!J24</f>
        <v>0.51100000000000001</v>
      </c>
      <c r="K100">
        <f>h3a_bzr!K24</f>
        <v>0.504</v>
      </c>
      <c r="L100">
        <f>h3a_bzr!L24</f>
        <v>0.01</v>
      </c>
      <c r="M100">
        <f>h3a_bzr!M24</f>
        <v>0.45300000000000001</v>
      </c>
      <c r="N100">
        <f>h3a_bzr!N24</f>
        <v>0.48</v>
      </c>
      <c r="O100">
        <f>h3a_bzr!O24</f>
        <v>1.4470000000000001</v>
      </c>
      <c r="P100">
        <f>h3a_bzr!P24</f>
        <v>10</v>
      </c>
      <c r="Q100">
        <f>K100*IF(RIGHT(C100,2)="bi",2,3)</f>
        <v>1.008</v>
      </c>
    </row>
    <row r="101" spans="1:17" x14ac:dyDescent="0.25">
      <c r="A101" t="str">
        <f>h3a_bzr!A33</f>
        <v>h3a</v>
      </c>
      <c r="B101" t="str">
        <f>h3a_bzr!B33</f>
        <v>bzr</v>
      </c>
      <c r="C101" t="str">
        <f>h3a_bzr!C33</f>
        <v>own_idx_class</v>
      </c>
      <c r="D101" t="str">
        <f>h3a_bzr!D33</f>
        <v>new only</v>
      </c>
      <c r="E101" t="str">
        <f>h3a_bzr!E33</f>
        <v>20180909_h3a_bzr-weka.filters.unsupervised.attribute.Remove-R1,3,7-21,24-89-weka.filters.unsupervised.attribute.Remove-R236-464-weka.filters.unsupervised.attribute.Remove-R1-2,4-6</v>
      </c>
      <c r="F101" t="str">
        <f>h3a_bzr!F33</f>
        <v>RandomForrest</v>
      </c>
      <c r="G101">
        <f>h3a_bzr!G33</f>
        <v>0.29899999999999999</v>
      </c>
      <c r="H101">
        <f>h3a_bzr!H33</f>
        <v>0.39900000000000002</v>
      </c>
      <c r="I101">
        <f>h3a_bzr!I33</f>
        <v>0.25800000000000001</v>
      </c>
      <c r="J101">
        <f>h3a_bzr!J33</f>
        <v>0.29899999999999999</v>
      </c>
      <c r="K101">
        <f>h3a_bzr!K33</f>
        <v>0.26500000000000001</v>
      </c>
      <c r="L101">
        <f>h3a_bzr!L33</f>
        <v>-0.11</v>
      </c>
      <c r="M101">
        <f>h3a_bzr!M33</f>
        <v>0.45200000000000001</v>
      </c>
      <c r="N101">
        <f>h3a_bzr!N33</f>
        <v>0.32300000000000001</v>
      </c>
      <c r="O101">
        <f>h3a_bzr!O33</f>
        <v>0.92999999999999994</v>
      </c>
      <c r="P101">
        <f>h3a_bzr!P33</f>
        <v>35</v>
      </c>
      <c r="Q101">
        <f>K101*IF(RIGHT(C101,2)="bi",2,3)</f>
        <v>0.79500000000000004</v>
      </c>
    </row>
    <row r="102" spans="1:17" x14ac:dyDescent="0.25">
      <c r="A102" t="str">
        <f>h3a_bzr!A35</f>
        <v>h3a</v>
      </c>
      <c r="B102" t="str">
        <f>h3a_bzr!B35</f>
        <v>bzr</v>
      </c>
      <c r="C102" t="str">
        <f>h3a_bzr!C35</f>
        <v>own_idx_class_bi</v>
      </c>
      <c r="D102" t="str">
        <f>h3a_bzr!D35</f>
        <v>new only</v>
      </c>
      <c r="E102" t="str">
        <f>h3a_bzr!E35</f>
        <v>20180909_h3a_bzr-weka.filters.unsupervised.attribute.Remove-R1,3,7-21,24-89-weka.filters.unsupervised.attribute.Remove-R236-464-weka.filters.unsupervised.attribute.Remove-R1-3,5-6</v>
      </c>
      <c r="F102" t="str">
        <f>h3a_bzr!F35</f>
        <v>LMT</v>
      </c>
      <c r="G102">
        <f>h3a_bzr!G35</f>
        <v>0.47399999999999998</v>
      </c>
      <c r="H102">
        <f>h3a_bzr!H35</f>
        <v>0.53600000000000003</v>
      </c>
      <c r="I102">
        <f>h3a_bzr!I35</f>
        <v>0.47</v>
      </c>
      <c r="J102">
        <f>h3a_bzr!J35</f>
        <v>0.47399999999999998</v>
      </c>
      <c r="K102">
        <f>h3a_bzr!K35</f>
        <v>0.47</v>
      </c>
      <c r="L102">
        <f>h3a_bzr!L35</f>
        <v>-6.2E-2</v>
      </c>
      <c r="M102">
        <f>h3a_bzr!M35</f>
        <v>0.44500000000000001</v>
      </c>
      <c r="N102">
        <f>h3a_bzr!N35</f>
        <v>0.46500000000000002</v>
      </c>
      <c r="O102">
        <f>h3a_bzr!O35</f>
        <v>1.3180000000000001</v>
      </c>
      <c r="P102">
        <f>h3a_bzr!P35</f>
        <v>16</v>
      </c>
      <c r="Q102">
        <f>K102*IF(RIGHT(C102,2)="bi",2,3)</f>
        <v>0.94</v>
      </c>
    </row>
    <row r="103" spans="1:17" x14ac:dyDescent="0.25">
      <c r="A103" t="str">
        <f>h3a_bzr!A9</f>
        <v>h3a</v>
      </c>
      <c r="B103" t="str">
        <f>h3a_bzr!B9</f>
        <v>bzr</v>
      </c>
      <c r="C103" t="str">
        <f>h3a_bzr!C9</f>
        <v>own_idx_class</v>
      </c>
      <c r="D103" t="str">
        <f>h3a_bzr!D9</f>
        <v>all</v>
      </c>
      <c r="E103" t="str">
        <f>h3a_bzr!E9</f>
        <v>20180909_h3a_bzr-weka.filters.unsupervised.attribute.Remove-R1,3,7-21,24-89-weka.filters.unsupervised.attribute.Remove-R1-2,4-6</v>
      </c>
      <c r="F103" t="str">
        <f>h3a_bzr!F9</f>
        <v>RandomForrest</v>
      </c>
      <c r="G103">
        <f>h3a_bzr!G9</f>
        <v>0.32800000000000001</v>
      </c>
      <c r="H103">
        <f>h3a_bzr!H9</f>
        <v>0.378</v>
      </c>
      <c r="I103">
        <f>h3a_bzr!I9</f>
        <v>0.317</v>
      </c>
      <c r="J103">
        <f>h3a_bzr!J9</f>
        <v>0.32800000000000001</v>
      </c>
      <c r="K103">
        <f>h3a_bzr!K9</f>
        <v>0.31</v>
      </c>
      <c r="L103">
        <f>h3a_bzr!L9</f>
        <v>-4.8000000000000001E-2</v>
      </c>
      <c r="M103">
        <f>h3a_bzr!M9</f>
        <v>0.443</v>
      </c>
      <c r="N103">
        <f>h3a_bzr!N9</f>
        <v>0.32100000000000001</v>
      </c>
      <c r="O103">
        <f>h3a_bzr!O9</f>
        <v>1.026</v>
      </c>
      <c r="P103">
        <f>h3a_bzr!P9</f>
        <v>34</v>
      </c>
      <c r="Q103">
        <f>K103*IF(RIGHT(C103,2)="bi",2,3)</f>
        <v>0.92999999999999994</v>
      </c>
    </row>
    <row r="104" spans="1:17" x14ac:dyDescent="0.25">
      <c r="A104" t="str">
        <f>h3a_bzr!A37</f>
        <v>h3a</v>
      </c>
      <c r="B104" t="str">
        <f>h3a_bzr!B37</f>
        <v>bzr</v>
      </c>
      <c r="C104" t="str">
        <f>h3a_bzr!C37</f>
        <v>own_idx_class_bi</v>
      </c>
      <c r="D104" t="str">
        <f>h3a_bzr!D37</f>
        <v>new only</v>
      </c>
      <c r="E104" t="str">
        <f>h3a_bzr!E37</f>
        <v>20180909_h3a_bzr-weka.filters.unsupervised.attribute.Remove-R1,3,7-21,24-89-weka.filters.unsupervised.attribute.Remove-R236-464-weka.filters.unsupervised.attribute.Remove-R1-3,5-6</v>
      </c>
      <c r="F104" t="str">
        <f>h3a_bzr!F37</f>
        <v>RandomTree</v>
      </c>
      <c r="G104">
        <f>h3a_bzr!G37</f>
        <v>0.438</v>
      </c>
      <c r="H104">
        <f>h3a_bzr!H37</f>
        <v>0.56399999999999995</v>
      </c>
      <c r="I104">
        <f>h3a_bzr!I37</f>
        <v>0.438</v>
      </c>
      <c r="J104">
        <f>h3a_bzr!J37</f>
        <v>0.438</v>
      </c>
      <c r="K104">
        <f>h3a_bzr!K37</f>
        <v>0.438</v>
      </c>
      <c r="L104">
        <f>h3a_bzr!L37</f>
        <v>-0.126</v>
      </c>
      <c r="M104">
        <f>h3a_bzr!M37</f>
        <v>0.437</v>
      </c>
      <c r="N104">
        <f>h3a_bzr!N37</f>
        <v>0.47399999999999998</v>
      </c>
      <c r="O104">
        <f>h3a_bzr!O37</f>
        <v>1.2229999999999999</v>
      </c>
      <c r="P104">
        <f>h3a_bzr!P37</f>
        <v>25</v>
      </c>
      <c r="Q104">
        <f>K104*IF(RIGHT(C104,2)="bi",2,3)</f>
        <v>0.876</v>
      </c>
    </row>
    <row r="105" spans="1:17" x14ac:dyDescent="0.25">
      <c r="A105" t="str">
        <f>h3a_bzr!A11</f>
        <v>h3a</v>
      </c>
      <c r="B105" t="str">
        <f>h3a_bzr!B11</f>
        <v>bzr</v>
      </c>
      <c r="C105" t="str">
        <f>h3a_bzr!C11</f>
        <v>own_idx_class_bi</v>
      </c>
      <c r="D105" t="str">
        <f>h3a_bzr!D11</f>
        <v>all</v>
      </c>
      <c r="E105" t="str">
        <f>h3a_bzr!E11</f>
        <v>20180909_h3a_bzr-weka.filters.unsupervised.attribute.Remove-R1,3,7-21,24-89-weka.filters.unsupervised.attribute.Remove-R1-3,5-6</v>
      </c>
      <c r="F105" t="str">
        <f>h3a_bzr!F11</f>
        <v>LMT</v>
      </c>
      <c r="G105">
        <f>h3a_bzr!G11</f>
        <v>0.45300000000000001</v>
      </c>
      <c r="H105">
        <f>h3a_bzr!H11</f>
        <v>0.56299999999999994</v>
      </c>
      <c r="I105">
        <f>h3a_bzr!I11</f>
        <v>0.442</v>
      </c>
      <c r="J105">
        <f>h3a_bzr!J11</f>
        <v>0.45300000000000001</v>
      </c>
      <c r="K105">
        <f>h3a_bzr!K11</f>
        <v>0.44</v>
      </c>
      <c r="L105">
        <f>h3a_bzr!L11</f>
        <v>-0.11600000000000001</v>
      </c>
      <c r="M105">
        <f>h3a_bzr!M11</f>
        <v>0.435</v>
      </c>
      <c r="N105">
        <f>h3a_bzr!N11</f>
        <v>0.47</v>
      </c>
      <c r="O105">
        <f>h3a_bzr!O11</f>
        <v>1.2290000000000001</v>
      </c>
      <c r="P105">
        <f>h3a_bzr!P11</f>
        <v>24</v>
      </c>
      <c r="Q105">
        <f>K105*IF(RIGHT(C105,2)="bi",2,3)</f>
        <v>0.88</v>
      </c>
    </row>
    <row r="106" spans="1:17" x14ac:dyDescent="0.25">
      <c r="A106" t="str">
        <f>h3a_bzr!A23</f>
        <v>h3a</v>
      </c>
      <c r="B106" t="str">
        <f>h3a_bzr!B23</f>
        <v>bzr</v>
      </c>
      <c r="C106" t="str">
        <f>h3a_bzr!C23</f>
        <v>own_idx_class_bi</v>
      </c>
      <c r="D106" t="str">
        <f>h3a_bzr!D23</f>
        <v>ytd only</v>
      </c>
      <c r="E106" t="str">
        <f>h3a_bzr!E23</f>
        <v>20180909_h3a_bzr-weka.filters.unsupervised.attribute.Remove-R1,3,7-21,24-89-weka.filters.unsupervised.attribute.Remove-R7-235-weka.filters.unsupervised.attribute.Remove-R1-3,5-6</v>
      </c>
      <c r="F106" t="str">
        <f>h3a_bzr!F23</f>
        <v>LMT</v>
      </c>
      <c r="G106">
        <f>h3a_bzr!G23</f>
        <v>0.45300000000000001</v>
      </c>
      <c r="H106">
        <f>h3a_bzr!H23</f>
        <v>0.55900000000000005</v>
      </c>
      <c r="I106">
        <f>h3a_bzr!I23</f>
        <v>0.44700000000000001</v>
      </c>
      <c r="J106">
        <f>h3a_bzr!J23</f>
        <v>0.45300000000000001</v>
      </c>
      <c r="K106">
        <f>h3a_bzr!K23</f>
        <v>0.44700000000000001</v>
      </c>
      <c r="L106">
        <f>h3a_bzr!L23</f>
        <v>-0.108</v>
      </c>
      <c r="M106">
        <f>h3a_bzr!M23</f>
        <v>0.42599999999999999</v>
      </c>
      <c r="N106">
        <f>h3a_bzr!N23</f>
        <v>0.46500000000000002</v>
      </c>
      <c r="O106">
        <f>h3a_bzr!O23</f>
        <v>1.23</v>
      </c>
      <c r="P106">
        <f>h3a_bzr!P23</f>
        <v>23</v>
      </c>
      <c r="Q106">
        <f>K106*IF(RIGHT(C106,2)="bi",2,3)</f>
        <v>0.89400000000000002</v>
      </c>
    </row>
    <row r="107" spans="1:17" x14ac:dyDescent="0.25">
      <c r="A107" t="str">
        <f>h3a_bzr!A19</f>
        <v>h3a</v>
      </c>
      <c r="B107" t="str">
        <f>h3a_bzr!B19</f>
        <v>bzr</v>
      </c>
      <c r="C107" t="str">
        <f>h3a_bzr!C19</f>
        <v>dynamik_klasse_prj_bi</v>
      </c>
      <c r="D107" t="str">
        <f>h3a_bzr!D19</f>
        <v>ytd only</v>
      </c>
      <c r="E107" t="str">
        <f>h3a_bzr!E19</f>
        <v>20180909_h3a_bzr-weka.filters.unsupervised.attribute.Remove-R1,3,7-21,24-89-weka.filters.unsupervised.attribute.Remove-R7-235-weka.filters.unsupervised.attribute.Remove-R1,3-6</v>
      </c>
      <c r="F107" t="str">
        <f>h3a_bzr!F19</f>
        <v>RandomTree</v>
      </c>
      <c r="G107">
        <f>h3a_bzr!G19</f>
        <v>0.42299999999999999</v>
      </c>
      <c r="H107">
        <f>h3a_bzr!H19</f>
        <v>0.57499999999999996</v>
      </c>
      <c r="I107">
        <f>h3a_bzr!I19</f>
        <v>0.42399999999999999</v>
      </c>
      <c r="J107">
        <f>h3a_bzr!J19</f>
        <v>0.42299999999999999</v>
      </c>
      <c r="K107">
        <f>h3a_bzr!K19</f>
        <v>0.42199999999999999</v>
      </c>
      <c r="L107">
        <f>h3a_bzr!L19</f>
        <v>-0.152</v>
      </c>
      <c r="M107">
        <f>h3a_bzr!M19</f>
        <v>0.42399999999999999</v>
      </c>
      <c r="N107">
        <f>h3a_bzr!N19</f>
        <v>0.46800000000000003</v>
      </c>
      <c r="O107">
        <f>h3a_bzr!O19</f>
        <v>1.1619999999999999</v>
      </c>
      <c r="P107">
        <f>h3a_bzr!P19</f>
        <v>29</v>
      </c>
      <c r="Q107">
        <f>K107*IF(RIGHT(C107,2)="bi",2,3)</f>
        <v>0.84399999999999997</v>
      </c>
    </row>
    <row r="108" spans="1:17" x14ac:dyDescent="0.25">
      <c r="A108" t="str">
        <f>h3a_bzr!A10</f>
        <v>h3a</v>
      </c>
      <c r="B108" t="str">
        <f>h3a_bzr!B10</f>
        <v>bzr</v>
      </c>
      <c r="C108" t="str">
        <f>h3a_bzr!C10</f>
        <v>own_idx_class</v>
      </c>
      <c r="D108" t="str">
        <f>h3a_bzr!D10</f>
        <v>all</v>
      </c>
      <c r="E108" t="str">
        <f>h3a_bzr!E10</f>
        <v>20180909_h3a_bzr-weka.filters.unsupervised.attribute.Remove-R1,3,7-21,24-89-weka.filters.unsupervised.attribute.Remove-R1-2,4-6</v>
      </c>
      <c r="F108" t="str">
        <f>h3a_bzr!F10</f>
        <v>RandomTree</v>
      </c>
      <c r="G108">
        <f>h3a_bzr!G10</f>
        <v>0.22600000000000001</v>
      </c>
      <c r="H108">
        <f>h3a_bzr!H10</f>
        <v>0.40300000000000002</v>
      </c>
      <c r="I108">
        <f>h3a_bzr!I10</f>
        <v>0.22900000000000001</v>
      </c>
      <c r="J108">
        <f>h3a_bzr!J10</f>
        <v>0.22600000000000001</v>
      </c>
      <c r="K108">
        <f>h3a_bzr!K10</f>
        <v>0.22700000000000001</v>
      </c>
      <c r="L108">
        <f>h3a_bzr!L10</f>
        <v>-0.17599999999999999</v>
      </c>
      <c r="M108">
        <f>h3a_bzr!M10</f>
        <v>0.41199999999999998</v>
      </c>
      <c r="N108">
        <f>h3a_bzr!N10</f>
        <v>0.315</v>
      </c>
      <c r="O108">
        <f>h3a_bzr!O10</f>
        <v>0.77800000000000002</v>
      </c>
      <c r="P108">
        <f>h3a_bzr!P10</f>
        <v>36</v>
      </c>
      <c r="Q108">
        <f>K108*IF(RIGHT(C108,2)="bi",2,3)</f>
        <v>0.68100000000000005</v>
      </c>
    </row>
    <row r="109" spans="1:17" x14ac:dyDescent="0.25">
      <c r="A109" t="str">
        <f>h3a_bzr!A7</f>
        <v>h3a</v>
      </c>
      <c r="B109" t="str">
        <f>h3a_bzr!B7</f>
        <v>bzr</v>
      </c>
      <c r="C109" t="str">
        <f>h3a_bzr!C7</f>
        <v>dynamik_klasse_prj_bi</v>
      </c>
      <c r="D109" t="str">
        <f>h3a_bzr!D7</f>
        <v>all</v>
      </c>
      <c r="E109" t="str">
        <f>h3a_bzr!E7</f>
        <v>20180909_h3a_bzr-weka.filters.unsupervised.attribute.Remove-R1,3,7-21,24-89-weka.filters.unsupervised.attribute.Remove-R1,3-6</v>
      </c>
      <c r="F109" t="str">
        <f>h3a_bzr!F7</f>
        <v>RandomTree</v>
      </c>
      <c r="G109">
        <f>h3a_bzr!G7</f>
        <v>0.40899999999999997</v>
      </c>
      <c r="H109">
        <f>h3a_bzr!H7</f>
        <v>0.59</v>
      </c>
      <c r="I109">
        <f>h3a_bzr!I7</f>
        <v>0.40899999999999997</v>
      </c>
      <c r="J109">
        <f>h3a_bzr!J7</f>
        <v>0.40899999999999997</v>
      </c>
      <c r="K109">
        <f>h3a_bzr!K7</f>
        <v>0.40799999999999997</v>
      </c>
      <c r="L109">
        <f>h3a_bzr!L7</f>
        <v>-0.182</v>
      </c>
      <c r="M109">
        <f>h3a_bzr!M7</f>
        <v>0.40899999999999997</v>
      </c>
      <c r="N109">
        <f>h3a_bzr!N7</f>
        <v>0.46300000000000002</v>
      </c>
      <c r="O109">
        <f>h3a_bzr!O7</f>
        <v>1.0980000000000001</v>
      </c>
      <c r="P109">
        <f>h3a_bzr!P7</f>
        <v>32</v>
      </c>
      <c r="Q109">
        <f>K109*IF(RIGHT(C109,2)="bi",2,3)</f>
        <v>0.81599999999999995</v>
      </c>
    </row>
  </sheetData>
  <autoFilter ref="A1:Q109">
    <sortState ref="A2:Q109">
      <sortCondition descending="1" ref="M1:M109"/>
    </sortState>
  </autoFilter>
  <conditionalFormatting sqref="M1">
    <cfRule type="colorScale" priority="5">
      <colorScale>
        <cfvo type="min"/>
        <cfvo type="max"/>
        <color rgb="FFFCFCFF"/>
        <color rgb="FF63BE7B"/>
      </colorScale>
    </cfRule>
  </conditionalFormatting>
  <conditionalFormatting sqref="K1">
    <cfRule type="colorScale" priority="4">
      <colorScale>
        <cfvo type="min"/>
        <cfvo type="max"/>
        <color rgb="FFFCFCFF"/>
        <color rgb="FF63BE7B"/>
      </colorScale>
    </cfRule>
  </conditionalFormatting>
  <conditionalFormatting sqref="N1">
    <cfRule type="colorScale" priority="3">
      <colorScale>
        <cfvo type="min"/>
        <cfvo type="max"/>
        <color rgb="FFFCFCFF"/>
        <color rgb="FF63BE7B"/>
      </colorScale>
    </cfRule>
  </conditionalFormatting>
  <conditionalFormatting sqref="L1">
    <cfRule type="colorScale" priority="2">
      <colorScale>
        <cfvo type="min"/>
        <cfvo type="max"/>
        <color rgb="FFFCFCFF"/>
        <color rgb="FF63BE7B"/>
      </colorScale>
    </cfRule>
  </conditionalFormatting>
  <conditionalFormatting sqref="P1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7"/>
  <sheetViews>
    <sheetView topLeftCell="A6" workbookViewId="0">
      <selection sqref="A1:P37"/>
    </sheetView>
  </sheetViews>
  <sheetFormatPr baseColWidth="10" defaultRowHeight="15" x14ac:dyDescent="0.25"/>
  <cols>
    <col min="3" max="3" width="21.42578125" bestFit="1" customWidth="1"/>
    <col min="6" max="6" width="14.5703125" bestFit="1" customWidth="1"/>
  </cols>
  <sheetData>
    <row r="1" spans="1:16" x14ac:dyDescent="0.25">
      <c r="A1" t="s">
        <v>3</v>
      </c>
      <c r="B1" t="s">
        <v>0</v>
      </c>
      <c r="C1" t="s">
        <v>1</v>
      </c>
      <c r="D1" t="s">
        <v>22</v>
      </c>
      <c r="E1" t="s">
        <v>2</v>
      </c>
      <c r="F1" t="s">
        <v>4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30</v>
      </c>
      <c r="P1" t="s">
        <v>31</v>
      </c>
    </row>
    <row r="2" spans="1:16" x14ac:dyDescent="0.25">
      <c r="A2" t="s">
        <v>91</v>
      </c>
      <c r="B2" t="s">
        <v>6</v>
      </c>
      <c r="C2" t="s">
        <v>49</v>
      </c>
      <c r="D2" t="s">
        <v>24</v>
      </c>
      <c r="E2" t="s">
        <v>94</v>
      </c>
      <c r="F2" t="s">
        <v>9</v>
      </c>
      <c r="G2">
        <v>0.33600000000000002</v>
      </c>
      <c r="H2">
        <v>0.38900000000000001</v>
      </c>
      <c r="I2">
        <v>0.30599999999999999</v>
      </c>
      <c r="J2">
        <v>0.33600000000000002</v>
      </c>
      <c r="K2">
        <v>0.313</v>
      </c>
      <c r="L2">
        <v>-5.6000000000000001E-2</v>
      </c>
      <c r="M2">
        <v>0.499</v>
      </c>
      <c r="N2">
        <v>0.372</v>
      </c>
      <c r="O2">
        <f t="shared" ref="O2:O13" si="0">SUM(K2:N2)</f>
        <v>1.1280000000000001</v>
      </c>
      <c r="P2">
        <f t="shared" ref="P2:P37" si="1">RANK(O2,O:O)</f>
        <v>31</v>
      </c>
    </row>
    <row r="3" spans="1:16" x14ac:dyDescent="0.25">
      <c r="A3" t="s">
        <v>91</v>
      </c>
      <c r="B3" t="s">
        <v>6</v>
      </c>
      <c r="C3" t="s">
        <v>49</v>
      </c>
      <c r="D3" t="s">
        <v>24</v>
      </c>
      <c r="E3" t="s">
        <v>94</v>
      </c>
      <c r="F3" t="s">
        <v>10</v>
      </c>
      <c r="G3">
        <v>0.39400000000000002</v>
      </c>
      <c r="H3">
        <v>0.39300000000000002</v>
      </c>
      <c r="I3">
        <v>0.34899999999999998</v>
      </c>
      <c r="J3">
        <v>0.39400000000000002</v>
      </c>
      <c r="K3">
        <v>0.33900000000000002</v>
      </c>
      <c r="L3">
        <v>1E-3</v>
      </c>
      <c r="M3">
        <v>0.54200000000000004</v>
      </c>
      <c r="N3">
        <v>0.38800000000000001</v>
      </c>
      <c r="O3">
        <f t="shared" si="0"/>
        <v>1.27</v>
      </c>
      <c r="P3">
        <f t="shared" si="1"/>
        <v>19</v>
      </c>
    </row>
    <row r="4" spans="1:16" x14ac:dyDescent="0.25">
      <c r="A4" t="s">
        <v>91</v>
      </c>
      <c r="B4" t="s">
        <v>6</v>
      </c>
      <c r="C4" t="s">
        <v>49</v>
      </c>
      <c r="D4" t="s">
        <v>24</v>
      </c>
      <c r="E4" t="s">
        <v>94</v>
      </c>
      <c r="F4" t="s">
        <v>11</v>
      </c>
      <c r="G4">
        <v>0.38</v>
      </c>
      <c r="H4">
        <v>0.32300000000000001</v>
      </c>
      <c r="I4">
        <v>0.374</v>
      </c>
      <c r="J4">
        <v>0.38</v>
      </c>
      <c r="K4">
        <v>0.374</v>
      </c>
      <c r="L4">
        <v>5.3999999999999999E-2</v>
      </c>
      <c r="M4">
        <v>0.52800000000000002</v>
      </c>
      <c r="N4">
        <v>0.36599999999999999</v>
      </c>
      <c r="O4">
        <f t="shared" si="0"/>
        <v>1.3220000000000001</v>
      </c>
      <c r="P4">
        <f t="shared" si="1"/>
        <v>15</v>
      </c>
    </row>
    <row r="5" spans="1:16" x14ac:dyDescent="0.25">
      <c r="A5" t="s">
        <v>91</v>
      </c>
      <c r="B5" t="s">
        <v>6</v>
      </c>
      <c r="C5" t="s">
        <v>51</v>
      </c>
      <c r="D5" t="s">
        <v>24</v>
      </c>
      <c r="E5" t="s">
        <v>95</v>
      </c>
      <c r="F5" t="s">
        <v>9</v>
      </c>
      <c r="G5" s="5">
        <v>0.57699999999999996</v>
      </c>
      <c r="H5">
        <v>0.43</v>
      </c>
      <c r="I5">
        <v>0.57999999999999996</v>
      </c>
      <c r="J5">
        <v>0.57699999999999996</v>
      </c>
      <c r="K5">
        <v>0.56799999999999995</v>
      </c>
      <c r="L5">
        <v>0.153</v>
      </c>
      <c r="M5">
        <v>0.57099999999999995</v>
      </c>
      <c r="N5">
        <v>0.58899999999999997</v>
      </c>
      <c r="O5">
        <f t="shared" si="0"/>
        <v>1.8809999999999998</v>
      </c>
      <c r="P5">
        <f t="shared" si="1"/>
        <v>1</v>
      </c>
    </row>
    <row r="6" spans="1:16" x14ac:dyDescent="0.25">
      <c r="A6" t="s">
        <v>91</v>
      </c>
      <c r="B6" t="s">
        <v>6</v>
      </c>
      <c r="C6" t="s">
        <v>51</v>
      </c>
      <c r="D6" t="s">
        <v>24</v>
      </c>
      <c r="E6" t="s">
        <v>95</v>
      </c>
      <c r="F6" t="s">
        <v>10</v>
      </c>
      <c r="G6">
        <v>0.52600000000000002</v>
      </c>
      <c r="H6">
        <v>0.47399999999999998</v>
      </c>
      <c r="I6">
        <v>0.52600000000000002</v>
      </c>
      <c r="J6">
        <v>0.52600000000000002</v>
      </c>
      <c r="K6">
        <v>0.52600000000000002</v>
      </c>
      <c r="L6">
        <v>5.1999999999999998E-2</v>
      </c>
      <c r="M6">
        <v>0.53800000000000003</v>
      </c>
      <c r="N6">
        <v>0.55800000000000005</v>
      </c>
      <c r="O6">
        <f t="shared" si="0"/>
        <v>1.6740000000000002</v>
      </c>
      <c r="P6">
        <f t="shared" si="1"/>
        <v>4</v>
      </c>
    </row>
    <row r="7" spans="1:16" x14ac:dyDescent="0.25">
      <c r="A7" t="s">
        <v>91</v>
      </c>
      <c r="B7" t="s">
        <v>6</v>
      </c>
      <c r="C7" t="s">
        <v>51</v>
      </c>
      <c r="D7" t="s">
        <v>24</v>
      </c>
      <c r="E7" t="s">
        <v>95</v>
      </c>
      <c r="F7" t="s">
        <v>11</v>
      </c>
      <c r="G7">
        <v>0.40899999999999997</v>
      </c>
      <c r="H7">
        <v>0.59</v>
      </c>
      <c r="I7">
        <v>0.40899999999999997</v>
      </c>
      <c r="J7">
        <v>0.40899999999999997</v>
      </c>
      <c r="K7">
        <v>0.40799999999999997</v>
      </c>
      <c r="L7">
        <v>-0.182</v>
      </c>
      <c r="M7">
        <v>0.40899999999999997</v>
      </c>
      <c r="N7">
        <v>0.46300000000000002</v>
      </c>
      <c r="O7">
        <f t="shared" si="0"/>
        <v>1.0980000000000001</v>
      </c>
      <c r="P7">
        <f t="shared" si="1"/>
        <v>32</v>
      </c>
    </row>
    <row r="8" spans="1:16" x14ac:dyDescent="0.25">
      <c r="A8" t="s">
        <v>91</v>
      </c>
      <c r="B8" t="s">
        <v>6</v>
      </c>
      <c r="C8" t="s">
        <v>54</v>
      </c>
      <c r="D8" t="s">
        <v>24</v>
      </c>
      <c r="E8" t="s">
        <v>96</v>
      </c>
      <c r="F8" t="s">
        <v>9</v>
      </c>
      <c r="G8">
        <v>0.35799999999999998</v>
      </c>
      <c r="H8">
        <v>0.34100000000000003</v>
      </c>
      <c r="I8">
        <v>0.35199999999999998</v>
      </c>
      <c r="J8">
        <v>0.35799999999999998</v>
      </c>
      <c r="K8">
        <v>0.35399999999999998</v>
      </c>
      <c r="L8">
        <v>1.6E-2</v>
      </c>
      <c r="M8">
        <v>0.496</v>
      </c>
      <c r="N8">
        <v>0.34499999999999997</v>
      </c>
      <c r="O8">
        <f t="shared" si="0"/>
        <v>1.2109999999999999</v>
      </c>
      <c r="P8">
        <f t="shared" si="1"/>
        <v>26</v>
      </c>
    </row>
    <row r="9" spans="1:16" x14ac:dyDescent="0.25">
      <c r="A9" t="s">
        <v>91</v>
      </c>
      <c r="B9" t="s">
        <v>6</v>
      </c>
      <c r="C9" t="s">
        <v>54</v>
      </c>
      <c r="D9" t="s">
        <v>24</v>
      </c>
      <c r="E9" t="s">
        <v>96</v>
      </c>
      <c r="F9" t="s">
        <v>10</v>
      </c>
      <c r="G9">
        <v>0.32800000000000001</v>
      </c>
      <c r="H9">
        <v>0.378</v>
      </c>
      <c r="I9">
        <v>0.317</v>
      </c>
      <c r="J9">
        <v>0.32800000000000001</v>
      </c>
      <c r="K9">
        <v>0.31</v>
      </c>
      <c r="L9">
        <v>-4.8000000000000001E-2</v>
      </c>
      <c r="M9">
        <v>0.443</v>
      </c>
      <c r="N9">
        <v>0.32100000000000001</v>
      </c>
      <c r="O9">
        <f t="shared" si="0"/>
        <v>1.026</v>
      </c>
      <c r="P9">
        <f t="shared" si="1"/>
        <v>34</v>
      </c>
    </row>
    <row r="10" spans="1:16" x14ac:dyDescent="0.25">
      <c r="A10" t="s">
        <v>91</v>
      </c>
      <c r="B10" t="s">
        <v>6</v>
      </c>
      <c r="C10" t="s">
        <v>54</v>
      </c>
      <c r="D10" t="s">
        <v>24</v>
      </c>
      <c r="E10" t="s">
        <v>96</v>
      </c>
      <c r="F10" t="s">
        <v>11</v>
      </c>
      <c r="G10">
        <v>0.22600000000000001</v>
      </c>
      <c r="H10">
        <v>0.40300000000000002</v>
      </c>
      <c r="I10">
        <v>0.22900000000000001</v>
      </c>
      <c r="J10">
        <v>0.22600000000000001</v>
      </c>
      <c r="K10">
        <v>0.22700000000000001</v>
      </c>
      <c r="L10">
        <v>-0.17599999999999999</v>
      </c>
      <c r="M10">
        <v>0.41199999999999998</v>
      </c>
      <c r="N10">
        <v>0.315</v>
      </c>
      <c r="O10">
        <f t="shared" si="0"/>
        <v>0.77800000000000002</v>
      </c>
      <c r="P10">
        <f t="shared" si="1"/>
        <v>36</v>
      </c>
    </row>
    <row r="11" spans="1:16" x14ac:dyDescent="0.25">
      <c r="A11" t="s">
        <v>91</v>
      </c>
      <c r="B11" t="s">
        <v>6</v>
      </c>
      <c r="C11" t="s">
        <v>55</v>
      </c>
      <c r="D11" t="s">
        <v>24</v>
      </c>
      <c r="E11" t="s">
        <v>97</v>
      </c>
      <c r="F11" t="s">
        <v>9</v>
      </c>
      <c r="G11">
        <v>0.45300000000000001</v>
      </c>
      <c r="H11">
        <v>0.56299999999999994</v>
      </c>
      <c r="I11">
        <v>0.442</v>
      </c>
      <c r="J11">
        <v>0.45300000000000001</v>
      </c>
      <c r="K11">
        <v>0.44</v>
      </c>
      <c r="L11">
        <v>-0.11600000000000001</v>
      </c>
      <c r="M11">
        <v>0.435</v>
      </c>
      <c r="N11">
        <v>0.47</v>
      </c>
      <c r="O11">
        <f t="shared" si="0"/>
        <v>1.2290000000000001</v>
      </c>
      <c r="P11">
        <f t="shared" si="1"/>
        <v>24</v>
      </c>
    </row>
    <row r="12" spans="1:16" x14ac:dyDescent="0.25">
      <c r="A12" t="s">
        <v>91</v>
      </c>
      <c r="B12" t="s">
        <v>6</v>
      </c>
      <c r="C12" t="s">
        <v>55</v>
      </c>
      <c r="D12" t="s">
        <v>24</v>
      </c>
      <c r="E12" t="s">
        <v>97</v>
      </c>
      <c r="F12" t="s">
        <v>10</v>
      </c>
      <c r="G12">
        <v>0.48899999999999999</v>
      </c>
      <c r="H12">
        <v>0.52100000000000002</v>
      </c>
      <c r="I12">
        <v>0.48499999999999999</v>
      </c>
      <c r="J12">
        <v>0.48899999999999999</v>
      </c>
      <c r="K12">
        <v>0.48399999999999999</v>
      </c>
      <c r="L12">
        <v>-3.3000000000000002E-2</v>
      </c>
      <c r="M12">
        <v>0.48899999999999999</v>
      </c>
      <c r="N12">
        <v>0.505</v>
      </c>
      <c r="O12">
        <f t="shared" si="0"/>
        <v>1.4449999999999998</v>
      </c>
      <c r="P12">
        <f t="shared" si="1"/>
        <v>11</v>
      </c>
    </row>
    <row r="13" spans="1:16" x14ac:dyDescent="0.25">
      <c r="A13" t="s">
        <v>91</v>
      </c>
      <c r="B13" t="s">
        <v>6</v>
      </c>
      <c r="C13" t="s">
        <v>55</v>
      </c>
      <c r="D13" t="s">
        <v>24</v>
      </c>
      <c r="E13" t="s">
        <v>97</v>
      </c>
      <c r="F13" t="s">
        <v>11</v>
      </c>
      <c r="G13">
        <v>0.53300000000000003</v>
      </c>
      <c r="H13">
        <v>0.46700000000000003</v>
      </c>
      <c r="I13">
        <v>0.53400000000000003</v>
      </c>
      <c r="J13">
        <v>0.53300000000000003</v>
      </c>
      <c r="K13">
        <v>0.53300000000000003</v>
      </c>
      <c r="L13">
        <v>6.6000000000000003E-2</v>
      </c>
      <c r="M13">
        <v>0.53300000000000003</v>
      </c>
      <c r="N13">
        <v>0.51900000000000002</v>
      </c>
      <c r="O13">
        <f t="shared" si="0"/>
        <v>1.6510000000000002</v>
      </c>
      <c r="P13">
        <f t="shared" si="1"/>
        <v>5</v>
      </c>
    </row>
    <row r="14" spans="1:16" x14ac:dyDescent="0.25">
      <c r="A14" t="s">
        <v>91</v>
      </c>
      <c r="B14" t="s">
        <v>6</v>
      </c>
      <c r="C14" t="s">
        <v>49</v>
      </c>
      <c r="D14" t="s">
        <v>92</v>
      </c>
      <c r="E14" t="s">
        <v>98</v>
      </c>
      <c r="F14" t="s">
        <v>9</v>
      </c>
      <c r="G14">
        <v>0.372</v>
      </c>
      <c r="H14">
        <v>0.38400000000000001</v>
      </c>
      <c r="I14">
        <v>0.311</v>
      </c>
      <c r="J14">
        <v>0.372</v>
      </c>
      <c r="K14">
        <v>0.32200000000000001</v>
      </c>
      <c r="L14">
        <v>-1.9E-2</v>
      </c>
      <c r="M14">
        <v>0.50800000000000001</v>
      </c>
      <c r="N14">
        <v>0.36899999999999999</v>
      </c>
      <c r="O14">
        <f t="shared" ref="O14:O37" si="2">SUM(K14:N14)</f>
        <v>1.18</v>
      </c>
      <c r="P14">
        <f t="shared" si="1"/>
        <v>28</v>
      </c>
    </row>
    <row r="15" spans="1:16" x14ac:dyDescent="0.25">
      <c r="A15" t="s">
        <v>91</v>
      </c>
      <c r="B15" t="s">
        <v>6</v>
      </c>
      <c r="C15" t="s">
        <v>49</v>
      </c>
      <c r="D15" t="s">
        <v>92</v>
      </c>
      <c r="E15" t="s">
        <v>98</v>
      </c>
      <c r="F15" t="s">
        <v>10</v>
      </c>
      <c r="G15">
        <v>0.41599999999999998</v>
      </c>
      <c r="H15">
        <v>0.373</v>
      </c>
      <c r="I15">
        <v>0.37</v>
      </c>
      <c r="J15">
        <v>0.41599999999999998</v>
      </c>
      <c r="K15">
        <v>0.36199999999999999</v>
      </c>
      <c r="L15">
        <v>4.8000000000000001E-2</v>
      </c>
      <c r="M15">
        <v>0.5</v>
      </c>
      <c r="N15">
        <v>0.36799999999999999</v>
      </c>
      <c r="O15">
        <f t="shared" si="2"/>
        <v>1.278</v>
      </c>
      <c r="P15">
        <f t="shared" si="1"/>
        <v>18</v>
      </c>
    </row>
    <row r="16" spans="1:16" x14ac:dyDescent="0.25">
      <c r="A16" t="s">
        <v>91</v>
      </c>
      <c r="B16" t="s">
        <v>6</v>
      </c>
      <c r="C16" t="s">
        <v>49</v>
      </c>
      <c r="D16" t="s">
        <v>92</v>
      </c>
      <c r="E16" t="s">
        <v>98</v>
      </c>
      <c r="F16" t="s">
        <v>11</v>
      </c>
      <c r="G16">
        <v>0.372</v>
      </c>
      <c r="H16">
        <v>0.32400000000000001</v>
      </c>
      <c r="I16">
        <v>0.376</v>
      </c>
      <c r="J16">
        <v>0.372</v>
      </c>
      <c r="K16">
        <v>0.374</v>
      </c>
      <c r="L16">
        <v>4.9000000000000002E-2</v>
      </c>
      <c r="M16">
        <v>0.52400000000000002</v>
      </c>
      <c r="N16">
        <v>0.36399999999999999</v>
      </c>
      <c r="O16">
        <f t="shared" si="2"/>
        <v>1.3109999999999999</v>
      </c>
      <c r="P16">
        <f t="shared" si="1"/>
        <v>17</v>
      </c>
    </row>
    <row r="17" spans="1:16" x14ac:dyDescent="0.25">
      <c r="A17" t="s">
        <v>91</v>
      </c>
      <c r="B17" t="s">
        <v>6</v>
      </c>
      <c r="C17" t="s">
        <v>51</v>
      </c>
      <c r="D17" t="s">
        <v>92</v>
      </c>
      <c r="E17" t="s">
        <v>99</v>
      </c>
      <c r="F17" t="s">
        <v>9</v>
      </c>
      <c r="G17">
        <v>0.504</v>
      </c>
      <c r="H17">
        <v>0.5</v>
      </c>
      <c r="I17">
        <v>0.502</v>
      </c>
      <c r="J17">
        <v>0.504</v>
      </c>
      <c r="K17">
        <v>0.5</v>
      </c>
      <c r="L17">
        <v>4.0000000000000001E-3</v>
      </c>
      <c r="M17">
        <v>0.53500000000000003</v>
      </c>
      <c r="N17">
        <v>0.55100000000000005</v>
      </c>
      <c r="O17">
        <f t="shared" si="2"/>
        <v>1.5900000000000003</v>
      </c>
      <c r="P17">
        <f t="shared" si="1"/>
        <v>7</v>
      </c>
    </row>
    <row r="18" spans="1:16" x14ac:dyDescent="0.25">
      <c r="A18" t="s">
        <v>91</v>
      </c>
      <c r="B18" t="s">
        <v>6</v>
      </c>
      <c r="C18" t="s">
        <v>51</v>
      </c>
      <c r="D18" t="s">
        <v>92</v>
      </c>
      <c r="E18" t="s">
        <v>99</v>
      </c>
      <c r="F18" t="s">
        <v>10</v>
      </c>
      <c r="G18">
        <v>0.54</v>
      </c>
      <c r="H18">
        <v>0.45800000000000002</v>
      </c>
      <c r="I18">
        <v>0.54200000000000004</v>
      </c>
      <c r="J18">
        <v>0.54</v>
      </c>
      <c r="K18">
        <v>0.53900000000000003</v>
      </c>
      <c r="L18">
        <v>8.2000000000000003E-2</v>
      </c>
      <c r="M18">
        <v>0.54600000000000004</v>
      </c>
      <c r="N18">
        <v>0.54900000000000004</v>
      </c>
      <c r="O18">
        <f t="shared" si="2"/>
        <v>1.7160000000000002</v>
      </c>
      <c r="P18">
        <f t="shared" si="1"/>
        <v>3</v>
      </c>
    </row>
    <row r="19" spans="1:16" x14ac:dyDescent="0.25">
      <c r="A19" t="s">
        <v>91</v>
      </c>
      <c r="B19" t="s">
        <v>6</v>
      </c>
      <c r="C19" t="s">
        <v>51</v>
      </c>
      <c r="D19" t="s">
        <v>92</v>
      </c>
      <c r="E19" t="s">
        <v>99</v>
      </c>
      <c r="F19" t="s">
        <v>11</v>
      </c>
      <c r="G19">
        <v>0.42299999999999999</v>
      </c>
      <c r="H19">
        <v>0.57499999999999996</v>
      </c>
      <c r="I19">
        <v>0.42399999999999999</v>
      </c>
      <c r="J19">
        <v>0.42299999999999999</v>
      </c>
      <c r="K19">
        <v>0.42199999999999999</v>
      </c>
      <c r="L19">
        <v>-0.152</v>
      </c>
      <c r="M19">
        <v>0.42399999999999999</v>
      </c>
      <c r="N19">
        <v>0.46800000000000003</v>
      </c>
      <c r="O19">
        <f t="shared" si="2"/>
        <v>1.1619999999999999</v>
      </c>
      <c r="P19">
        <f t="shared" si="1"/>
        <v>29</v>
      </c>
    </row>
    <row r="20" spans="1:16" x14ac:dyDescent="0.25">
      <c r="A20" t="s">
        <v>91</v>
      </c>
      <c r="B20" t="s">
        <v>6</v>
      </c>
      <c r="C20" t="s">
        <v>54</v>
      </c>
      <c r="D20" t="s">
        <v>92</v>
      </c>
      <c r="E20" t="s">
        <v>100</v>
      </c>
      <c r="F20" t="s">
        <v>9</v>
      </c>
      <c r="G20">
        <v>0.41599999999999998</v>
      </c>
      <c r="H20">
        <v>0.32200000000000001</v>
      </c>
      <c r="I20">
        <v>0.40500000000000003</v>
      </c>
      <c r="J20">
        <v>0.41599999999999998</v>
      </c>
      <c r="K20">
        <v>0.40100000000000002</v>
      </c>
      <c r="L20">
        <v>9.7000000000000003E-2</v>
      </c>
      <c r="M20">
        <v>0.58199999999999996</v>
      </c>
      <c r="N20">
        <v>0.42299999999999999</v>
      </c>
      <c r="O20">
        <f t="shared" si="2"/>
        <v>1.5030000000000001</v>
      </c>
      <c r="P20">
        <f t="shared" si="1"/>
        <v>9</v>
      </c>
    </row>
    <row r="21" spans="1:16" x14ac:dyDescent="0.25">
      <c r="A21" t="s">
        <v>91</v>
      </c>
      <c r="B21" t="s">
        <v>6</v>
      </c>
      <c r="C21" t="s">
        <v>54</v>
      </c>
      <c r="D21" t="s">
        <v>92</v>
      </c>
      <c r="E21" t="s">
        <v>100</v>
      </c>
      <c r="F21" t="s">
        <v>10</v>
      </c>
      <c r="G21">
        <v>0.314</v>
      </c>
      <c r="H21">
        <v>0.39300000000000002</v>
      </c>
      <c r="I21">
        <v>0.30099999999999999</v>
      </c>
      <c r="J21">
        <v>0.314</v>
      </c>
      <c r="K21">
        <v>0.29299999999999998</v>
      </c>
      <c r="L21">
        <v>-0.08</v>
      </c>
      <c r="M21">
        <v>0.46700000000000003</v>
      </c>
      <c r="N21">
        <v>0.35599999999999998</v>
      </c>
      <c r="O21">
        <f t="shared" si="2"/>
        <v>1.036</v>
      </c>
      <c r="P21">
        <f t="shared" si="1"/>
        <v>33</v>
      </c>
    </row>
    <row r="22" spans="1:16" x14ac:dyDescent="0.25">
      <c r="A22" t="s">
        <v>91</v>
      </c>
      <c r="B22" t="s">
        <v>6</v>
      </c>
      <c r="C22" t="s">
        <v>54</v>
      </c>
      <c r="D22" t="s">
        <v>92</v>
      </c>
      <c r="E22" t="s">
        <v>100</v>
      </c>
      <c r="F22" t="s">
        <v>11</v>
      </c>
      <c r="G22">
        <v>0.32800000000000001</v>
      </c>
      <c r="H22">
        <v>0.34799999999999998</v>
      </c>
      <c r="I22">
        <v>0.32400000000000001</v>
      </c>
      <c r="J22">
        <v>0.32800000000000001</v>
      </c>
      <c r="K22">
        <v>0.32600000000000001</v>
      </c>
      <c r="L22">
        <v>-2.1000000000000001E-2</v>
      </c>
      <c r="M22">
        <v>0.49</v>
      </c>
      <c r="N22">
        <v>0.33900000000000002</v>
      </c>
      <c r="O22">
        <f t="shared" si="2"/>
        <v>1.1339999999999999</v>
      </c>
      <c r="P22">
        <f t="shared" si="1"/>
        <v>30</v>
      </c>
    </row>
    <row r="23" spans="1:16" x14ac:dyDescent="0.25">
      <c r="A23" t="s">
        <v>91</v>
      </c>
      <c r="B23" t="s">
        <v>6</v>
      </c>
      <c r="C23" t="s">
        <v>55</v>
      </c>
      <c r="D23" t="s">
        <v>92</v>
      </c>
      <c r="E23" t="s">
        <v>101</v>
      </c>
      <c r="F23" t="s">
        <v>9</v>
      </c>
      <c r="G23">
        <v>0.45300000000000001</v>
      </c>
      <c r="H23">
        <v>0.55900000000000005</v>
      </c>
      <c r="I23">
        <v>0.44700000000000001</v>
      </c>
      <c r="J23">
        <v>0.45300000000000001</v>
      </c>
      <c r="K23">
        <v>0.44700000000000001</v>
      </c>
      <c r="L23">
        <v>-0.108</v>
      </c>
      <c r="M23">
        <v>0.42599999999999999</v>
      </c>
      <c r="N23">
        <v>0.46500000000000002</v>
      </c>
      <c r="O23">
        <f t="shared" si="2"/>
        <v>1.23</v>
      </c>
      <c r="P23">
        <f t="shared" si="1"/>
        <v>23</v>
      </c>
    </row>
    <row r="24" spans="1:16" x14ac:dyDescent="0.25">
      <c r="A24" t="s">
        <v>91</v>
      </c>
      <c r="B24" t="s">
        <v>6</v>
      </c>
      <c r="C24" t="s">
        <v>55</v>
      </c>
      <c r="D24" t="s">
        <v>92</v>
      </c>
      <c r="E24" t="s">
        <v>101</v>
      </c>
      <c r="F24" t="s">
        <v>10</v>
      </c>
      <c r="G24">
        <v>0.51100000000000001</v>
      </c>
      <c r="H24">
        <v>0.501</v>
      </c>
      <c r="I24">
        <v>0.50600000000000001</v>
      </c>
      <c r="J24">
        <v>0.51100000000000001</v>
      </c>
      <c r="K24">
        <v>0.504</v>
      </c>
      <c r="L24">
        <v>0.01</v>
      </c>
      <c r="M24">
        <v>0.45300000000000001</v>
      </c>
      <c r="N24">
        <v>0.48</v>
      </c>
      <c r="O24">
        <f t="shared" si="2"/>
        <v>1.4470000000000001</v>
      </c>
      <c r="P24">
        <f t="shared" si="1"/>
        <v>10</v>
      </c>
    </row>
    <row r="25" spans="1:16" x14ac:dyDescent="0.25">
      <c r="A25" t="s">
        <v>91</v>
      </c>
      <c r="B25" t="s">
        <v>6</v>
      </c>
      <c r="C25" t="s">
        <v>55</v>
      </c>
      <c r="D25" t="s">
        <v>92</v>
      </c>
      <c r="E25" t="s">
        <v>101</v>
      </c>
      <c r="F25" t="s">
        <v>11</v>
      </c>
      <c r="G25">
        <v>0.51100000000000001</v>
      </c>
      <c r="H25">
        <v>0.48799999999999999</v>
      </c>
      <c r="I25">
        <v>0.51300000000000001</v>
      </c>
      <c r="J25">
        <v>0.51100000000000001</v>
      </c>
      <c r="K25">
        <v>0.51100000000000001</v>
      </c>
      <c r="L25">
        <v>2.3E-2</v>
      </c>
      <c r="M25">
        <v>0.51200000000000001</v>
      </c>
      <c r="N25">
        <v>0.50700000000000001</v>
      </c>
      <c r="O25">
        <f t="shared" si="2"/>
        <v>1.5529999999999999</v>
      </c>
      <c r="P25">
        <f t="shared" si="1"/>
        <v>8</v>
      </c>
    </row>
    <row r="26" spans="1:16" x14ac:dyDescent="0.25">
      <c r="A26" t="s">
        <v>91</v>
      </c>
      <c r="B26" t="s">
        <v>6</v>
      </c>
      <c r="C26" t="s">
        <v>49</v>
      </c>
      <c r="D26" t="s">
        <v>93</v>
      </c>
      <c r="E26" t="s">
        <v>102</v>
      </c>
      <c r="F26" t="s">
        <v>9</v>
      </c>
      <c r="G26">
        <v>0.38700000000000001</v>
      </c>
      <c r="H26">
        <v>0.36799999999999999</v>
      </c>
      <c r="I26">
        <v>0.35099999999999998</v>
      </c>
      <c r="J26">
        <v>0.38700000000000001</v>
      </c>
      <c r="K26">
        <v>0.35599999999999998</v>
      </c>
      <c r="L26">
        <v>1.7999999999999999E-2</v>
      </c>
      <c r="M26">
        <v>0.503</v>
      </c>
      <c r="N26">
        <v>0.35599999999999998</v>
      </c>
      <c r="O26">
        <f t="shared" si="2"/>
        <v>1.2330000000000001</v>
      </c>
      <c r="P26">
        <f t="shared" si="1"/>
        <v>22</v>
      </c>
    </row>
    <row r="27" spans="1:16" x14ac:dyDescent="0.25">
      <c r="A27" t="s">
        <v>91</v>
      </c>
      <c r="B27" t="s">
        <v>6</v>
      </c>
      <c r="C27" t="s">
        <v>49</v>
      </c>
      <c r="D27" t="s">
        <v>93</v>
      </c>
      <c r="E27" t="s">
        <v>102</v>
      </c>
      <c r="F27" t="s">
        <v>10</v>
      </c>
      <c r="G27">
        <v>0.42299999999999999</v>
      </c>
      <c r="H27">
        <v>0.35499999999999998</v>
      </c>
      <c r="I27">
        <v>0.36099999999999999</v>
      </c>
      <c r="J27">
        <v>0.42299999999999999</v>
      </c>
      <c r="K27">
        <v>0.373</v>
      </c>
      <c r="L27">
        <v>6.6000000000000003E-2</v>
      </c>
      <c r="M27">
        <v>0.57699999999999996</v>
      </c>
      <c r="N27">
        <v>0.42</v>
      </c>
      <c r="O27">
        <f t="shared" si="2"/>
        <v>1.4359999999999999</v>
      </c>
      <c r="P27">
        <f t="shared" si="1"/>
        <v>13</v>
      </c>
    </row>
    <row r="28" spans="1:16" x14ac:dyDescent="0.25">
      <c r="A28" t="s">
        <v>91</v>
      </c>
      <c r="B28" t="s">
        <v>6</v>
      </c>
      <c r="C28" t="s">
        <v>49</v>
      </c>
      <c r="D28" t="s">
        <v>93</v>
      </c>
      <c r="E28" t="s">
        <v>102</v>
      </c>
      <c r="F28" t="s">
        <v>11</v>
      </c>
      <c r="G28">
        <v>0.34300000000000003</v>
      </c>
      <c r="H28">
        <v>0.34100000000000003</v>
      </c>
      <c r="I28">
        <v>0.35</v>
      </c>
      <c r="J28">
        <v>0.34300000000000003</v>
      </c>
      <c r="K28">
        <v>0.34599999999999997</v>
      </c>
      <c r="L28">
        <v>2E-3</v>
      </c>
      <c r="M28">
        <v>0.501</v>
      </c>
      <c r="N28">
        <v>0.34899999999999998</v>
      </c>
      <c r="O28">
        <f t="shared" si="2"/>
        <v>1.198</v>
      </c>
      <c r="P28">
        <f t="shared" si="1"/>
        <v>27</v>
      </c>
    </row>
    <row r="29" spans="1:16" x14ac:dyDescent="0.25">
      <c r="A29" t="s">
        <v>91</v>
      </c>
      <c r="B29" t="s">
        <v>6</v>
      </c>
      <c r="C29" t="s">
        <v>51</v>
      </c>
      <c r="D29" t="s">
        <v>93</v>
      </c>
      <c r="E29" t="s">
        <v>103</v>
      </c>
      <c r="F29" t="s">
        <v>9</v>
      </c>
      <c r="G29">
        <v>0.54</v>
      </c>
      <c r="H29">
        <v>0.46600000000000003</v>
      </c>
      <c r="I29">
        <v>0.54</v>
      </c>
      <c r="J29">
        <v>0.54</v>
      </c>
      <c r="K29">
        <v>0.53</v>
      </c>
      <c r="L29">
        <v>7.6999999999999999E-2</v>
      </c>
      <c r="M29">
        <v>0.55600000000000005</v>
      </c>
      <c r="N29">
        <v>0.57399999999999995</v>
      </c>
      <c r="O29">
        <f t="shared" si="2"/>
        <v>1.7370000000000001</v>
      </c>
      <c r="P29">
        <f t="shared" si="1"/>
        <v>2</v>
      </c>
    </row>
    <row r="30" spans="1:16" x14ac:dyDescent="0.25">
      <c r="A30" t="s">
        <v>91</v>
      </c>
      <c r="B30" t="s">
        <v>6</v>
      </c>
      <c r="C30" t="s">
        <v>51</v>
      </c>
      <c r="D30" t="s">
        <v>93</v>
      </c>
      <c r="E30" t="s">
        <v>103</v>
      </c>
      <c r="F30" t="s">
        <v>10</v>
      </c>
      <c r="G30">
        <v>0.46700000000000003</v>
      </c>
      <c r="H30">
        <v>0.53200000000000003</v>
      </c>
      <c r="I30">
        <v>0.46800000000000003</v>
      </c>
      <c r="J30">
        <v>0.46700000000000003</v>
      </c>
      <c r="K30">
        <v>0.46700000000000003</v>
      </c>
      <c r="L30">
        <v>-6.5000000000000002E-2</v>
      </c>
      <c r="M30">
        <v>0.51</v>
      </c>
      <c r="N30">
        <v>0.52800000000000002</v>
      </c>
      <c r="O30">
        <f t="shared" si="2"/>
        <v>1.44</v>
      </c>
      <c r="P30">
        <f t="shared" si="1"/>
        <v>12</v>
      </c>
    </row>
    <row r="31" spans="1:16" x14ac:dyDescent="0.25">
      <c r="A31" t="s">
        <v>91</v>
      </c>
      <c r="B31" t="s">
        <v>6</v>
      </c>
      <c r="C31" t="s">
        <v>51</v>
      </c>
      <c r="D31" t="s">
        <v>93</v>
      </c>
      <c r="E31" t="s">
        <v>103</v>
      </c>
      <c r="F31" t="s">
        <v>11</v>
      </c>
      <c r="G31">
        <v>0.47399999999999998</v>
      </c>
      <c r="H31">
        <v>0.52400000000000002</v>
      </c>
      <c r="I31">
        <v>0.47499999999999998</v>
      </c>
      <c r="J31">
        <v>0.47399999999999998</v>
      </c>
      <c r="K31">
        <v>0.47399999999999998</v>
      </c>
      <c r="L31">
        <v>-0.05</v>
      </c>
      <c r="M31">
        <v>0.47499999999999998</v>
      </c>
      <c r="N31">
        <v>0.48799999999999999</v>
      </c>
      <c r="O31">
        <f t="shared" si="2"/>
        <v>1.387</v>
      </c>
      <c r="P31">
        <f t="shared" si="1"/>
        <v>14</v>
      </c>
    </row>
    <row r="32" spans="1:16" x14ac:dyDescent="0.25">
      <c r="A32" t="s">
        <v>91</v>
      </c>
      <c r="B32" t="s">
        <v>6</v>
      </c>
      <c r="C32" t="s">
        <v>54</v>
      </c>
      <c r="D32" t="s">
        <v>93</v>
      </c>
      <c r="E32" t="s">
        <v>104</v>
      </c>
      <c r="F32" t="s">
        <v>9</v>
      </c>
      <c r="G32">
        <v>0.35799999999999998</v>
      </c>
      <c r="H32">
        <v>0.34699999999999998</v>
      </c>
      <c r="I32">
        <v>0.34899999999999998</v>
      </c>
      <c r="J32">
        <v>0.35799999999999998</v>
      </c>
      <c r="K32">
        <v>0.34899999999999998</v>
      </c>
      <c r="L32">
        <v>1.0999999999999999E-2</v>
      </c>
      <c r="M32">
        <v>0.50600000000000001</v>
      </c>
      <c r="N32">
        <v>0.377</v>
      </c>
      <c r="O32">
        <f t="shared" si="2"/>
        <v>1.2429999999999999</v>
      </c>
      <c r="P32">
        <f t="shared" si="1"/>
        <v>21</v>
      </c>
    </row>
    <row r="33" spans="1:16" x14ac:dyDescent="0.25">
      <c r="A33" t="s">
        <v>91</v>
      </c>
      <c r="B33" t="s">
        <v>6</v>
      </c>
      <c r="C33" t="s">
        <v>54</v>
      </c>
      <c r="D33" t="s">
        <v>93</v>
      </c>
      <c r="E33" t="s">
        <v>104</v>
      </c>
      <c r="F33" t="s">
        <v>10</v>
      </c>
      <c r="G33">
        <v>0.29899999999999999</v>
      </c>
      <c r="H33">
        <v>0.39900000000000002</v>
      </c>
      <c r="I33">
        <v>0.25800000000000001</v>
      </c>
      <c r="J33">
        <v>0.29899999999999999</v>
      </c>
      <c r="K33">
        <v>0.26500000000000001</v>
      </c>
      <c r="L33">
        <v>-0.11</v>
      </c>
      <c r="M33">
        <v>0.45200000000000001</v>
      </c>
      <c r="N33">
        <v>0.32300000000000001</v>
      </c>
      <c r="O33">
        <f t="shared" si="2"/>
        <v>0.92999999999999994</v>
      </c>
      <c r="P33">
        <f t="shared" si="1"/>
        <v>35</v>
      </c>
    </row>
    <row r="34" spans="1:16" x14ac:dyDescent="0.25">
      <c r="A34" t="s">
        <v>91</v>
      </c>
      <c r="B34" t="s">
        <v>6</v>
      </c>
      <c r="C34" t="s">
        <v>54</v>
      </c>
      <c r="D34" t="s">
        <v>93</v>
      </c>
      <c r="E34" t="s">
        <v>104</v>
      </c>
      <c r="F34" t="s">
        <v>11</v>
      </c>
      <c r="G34">
        <v>0.36499999999999999</v>
      </c>
      <c r="H34">
        <v>0.32900000000000001</v>
      </c>
      <c r="I34">
        <v>0.36299999999999999</v>
      </c>
      <c r="J34">
        <v>0.36499999999999999</v>
      </c>
      <c r="K34">
        <v>0.36099999999999999</v>
      </c>
      <c r="L34">
        <v>3.5000000000000003E-2</v>
      </c>
      <c r="M34">
        <v>0.51800000000000002</v>
      </c>
      <c r="N34">
        <v>0.35</v>
      </c>
      <c r="O34">
        <f t="shared" si="2"/>
        <v>1.264</v>
      </c>
      <c r="P34">
        <f t="shared" si="1"/>
        <v>20</v>
      </c>
    </row>
    <row r="35" spans="1:16" x14ac:dyDescent="0.25">
      <c r="A35" t="s">
        <v>91</v>
      </c>
      <c r="B35" t="s">
        <v>6</v>
      </c>
      <c r="C35" t="s">
        <v>55</v>
      </c>
      <c r="D35" t="s">
        <v>93</v>
      </c>
      <c r="E35" t="s">
        <v>105</v>
      </c>
      <c r="F35" t="s">
        <v>9</v>
      </c>
      <c r="G35">
        <v>0.47399999999999998</v>
      </c>
      <c r="H35">
        <v>0.53600000000000003</v>
      </c>
      <c r="I35">
        <v>0.47</v>
      </c>
      <c r="J35">
        <v>0.47399999999999998</v>
      </c>
      <c r="K35">
        <v>0.47</v>
      </c>
      <c r="L35">
        <v>-6.2E-2</v>
      </c>
      <c r="M35">
        <v>0.44500000000000001</v>
      </c>
      <c r="N35">
        <v>0.46500000000000002</v>
      </c>
      <c r="O35">
        <f t="shared" si="2"/>
        <v>1.3180000000000001</v>
      </c>
      <c r="P35">
        <f t="shared" si="1"/>
        <v>16</v>
      </c>
    </row>
    <row r="36" spans="1:16" x14ac:dyDescent="0.25">
      <c r="A36" t="s">
        <v>91</v>
      </c>
      <c r="B36" t="s">
        <v>6</v>
      </c>
      <c r="C36" t="s">
        <v>55</v>
      </c>
      <c r="D36" t="s">
        <v>93</v>
      </c>
      <c r="E36" t="s">
        <v>105</v>
      </c>
      <c r="F36" t="s">
        <v>10</v>
      </c>
      <c r="G36">
        <v>0.53300000000000003</v>
      </c>
      <c r="H36">
        <v>0.48</v>
      </c>
      <c r="I36">
        <v>0.52900000000000003</v>
      </c>
      <c r="J36">
        <v>0.53300000000000003</v>
      </c>
      <c r="K36">
        <v>0.52500000000000002</v>
      </c>
      <c r="L36">
        <v>5.5E-2</v>
      </c>
      <c r="M36">
        <v>0.51200000000000001</v>
      </c>
      <c r="N36">
        <v>0.52600000000000002</v>
      </c>
      <c r="O36">
        <f t="shared" si="2"/>
        <v>1.6180000000000001</v>
      </c>
      <c r="P36">
        <f t="shared" si="1"/>
        <v>6</v>
      </c>
    </row>
    <row r="37" spans="1:16" x14ac:dyDescent="0.25">
      <c r="A37" t="s">
        <v>91</v>
      </c>
      <c r="B37" t="s">
        <v>6</v>
      </c>
      <c r="C37" t="s">
        <v>55</v>
      </c>
      <c r="D37" t="s">
        <v>93</v>
      </c>
      <c r="E37" t="s">
        <v>105</v>
      </c>
      <c r="F37" t="s">
        <v>11</v>
      </c>
      <c r="G37">
        <v>0.438</v>
      </c>
      <c r="H37">
        <v>0.56399999999999995</v>
      </c>
      <c r="I37">
        <v>0.438</v>
      </c>
      <c r="J37">
        <v>0.438</v>
      </c>
      <c r="K37">
        <v>0.438</v>
      </c>
      <c r="L37">
        <v>-0.126</v>
      </c>
      <c r="M37">
        <v>0.437</v>
      </c>
      <c r="N37">
        <v>0.47399999999999998</v>
      </c>
      <c r="O37">
        <f t="shared" si="2"/>
        <v>1.2229999999999999</v>
      </c>
      <c r="P37">
        <f t="shared" si="1"/>
        <v>25</v>
      </c>
    </row>
  </sheetData>
  <conditionalFormatting sqref="M1:M37">
    <cfRule type="colorScale" priority="6">
      <colorScale>
        <cfvo type="min"/>
        <cfvo type="max"/>
        <color rgb="FFFCFCFF"/>
        <color rgb="FF63BE7B"/>
      </colorScale>
    </cfRule>
  </conditionalFormatting>
  <conditionalFormatting sqref="K1:K37">
    <cfRule type="colorScale" priority="5">
      <colorScale>
        <cfvo type="min"/>
        <cfvo type="max"/>
        <color rgb="FFFCFCFF"/>
        <color rgb="FF63BE7B"/>
      </colorScale>
    </cfRule>
  </conditionalFormatting>
  <conditionalFormatting sqref="N1:N11 N14:N37">
    <cfRule type="colorScale" priority="4">
      <colorScale>
        <cfvo type="min"/>
        <cfvo type="max"/>
        <color rgb="FFFCFCFF"/>
        <color rgb="FF63BE7B"/>
      </colorScale>
    </cfRule>
  </conditionalFormatting>
  <conditionalFormatting sqref="L1:L37">
    <cfRule type="colorScale" priority="3">
      <colorScale>
        <cfvo type="min"/>
        <cfvo type="max"/>
        <color rgb="FFFCFCFF"/>
        <color rgb="FF63BE7B"/>
      </colorScale>
    </cfRule>
  </conditionalFormatting>
  <conditionalFormatting sqref="P1:P37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N12:N13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7"/>
  <sheetViews>
    <sheetView topLeftCell="A19" workbookViewId="0">
      <selection activeCell="R22" sqref="R22"/>
    </sheetView>
  </sheetViews>
  <sheetFormatPr baseColWidth="10" defaultRowHeight="15" x14ac:dyDescent="0.25"/>
  <cols>
    <col min="3" max="3" width="21.42578125" bestFit="1" customWidth="1"/>
    <col min="6" max="6" width="14.5703125" bestFit="1" customWidth="1"/>
  </cols>
  <sheetData>
    <row r="1" spans="1:16" x14ac:dyDescent="0.25">
      <c r="A1" t="s">
        <v>3</v>
      </c>
      <c r="B1" t="s">
        <v>0</v>
      </c>
      <c r="C1" t="s">
        <v>1</v>
      </c>
      <c r="D1" t="s">
        <v>22</v>
      </c>
      <c r="E1" t="s">
        <v>2</v>
      </c>
      <c r="F1" t="s">
        <v>4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30</v>
      </c>
      <c r="P1" t="s">
        <v>31</v>
      </c>
    </row>
    <row r="2" spans="1:16" x14ac:dyDescent="0.25">
      <c r="A2" t="s">
        <v>91</v>
      </c>
      <c r="B2" t="s">
        <v>32</v>
      </c>
      <c r="C2" t="s">
        <v>49</v>
      </c>
      <c r="D2" t="s">
        <v>24</v>
      </c>
      <c r="E2" t="s">
        <v>107</v>
      </c>
      <c r="F2" t="s">
        <v>9</v>
      </c>
      <c r="G2">
        <v>0.46300000000000002</v>
      </c>
      <c r="H2">
        <v>0.46300000000000002</v>
      </c>
      <c r="I2">
        <v>0.36199999999999999</v>
      </c>
      <c r="J2">
        <v>0.46300000000000002</v>
      </c>
      <c r="K2">
        <v>0.33600000000000002</v>
      </c>
      <c r="L2">
        <v>1E-3</v>
      </c>
      <c r="M2">
        <v>0.54600000000000004</v>
      </c>
      <c r="N2">
        <v>0.41099999999999998</v>
      </c>
      <c r="O2">
        <f t="shared" ref="O2:O13" si="0">SUM(K2:N2)</f>
        <v>1.294</v>
      </c>
      <c r="P2">
        <f t="shared" ref="P2:P37" si="1">RANK(O2,O:O)</f>
        <v>25</v>
      </c>
    </row>
    <row r="3" spans="1:16" x14ac:dyDescent="0.25">
      <c r="A3" t="s">
        <v>91</v>
      </c>
      <c r="B3" t="s">
        <v>32</v>
      </c>
      <c r="C3" t="s">
        <v>49</v>
      </c>
      <c r="D3" t="s">
        <v>24</v>
      </c>
      <c r="E3" t="s">
        <v>107</v>
      </c>
      <c r="F3" t="s">
        <v>10</v>
      </c>
      <c r="G3" s="6">
        <v>0.46600000000000003</v>
      </c>
      <c r="H3">
        <v>0.40899999999999997</v>
      </c>
      <c r="I3">
        <v>0.40799999999999997</v>
      </c>
      <c r="J3">
        <v>0.46600000000000003</v>
      </c>
      <c r="K3">
        <v>0.4</v>
      </c>
      <c r="L3">
        <v>6.7000000000000004E-2</v>
      </c>
      <c r="M3">
        <v>0.53300000000000003</v>
      </c>
      <c r="N3">
        <v>0.39100000000000001</v>
      </c>
      <c r="O3">
        <f t="shared" si="0"/>
        <v>1.391</v>
      </c>
      <c r="P3">
        <f t="shared" si="1"/>
        <v>19</v>
      </c>
    </row>
    <row r="4" spans="1:16" x14ac:dyDescent="0.25">
      <c r="A4" t="s">
        <v>91</v>
      </c>
      <c r="B4" t="s">
        <v>32</v>
      </c>
      <c r="C4" t="s">
        <v>49</v>
      </c>
      <c r="D4" t="s">
        <v>24</v>
      </c>
      <c r="E4" t="s">
        <v>107</v>
      </c>
      <c r="F4" t="s">
        <v>11</v>
      </c>
      <c r="G4" s="6">
        <v>0.372</v>
      </c>
      <c r="H4">
        <v>0.35799999999999998</v>
      </c>
      <c r="I4">
        <v>0.371</v>
      </c>
      <c r="J4">
        <v>0.372</v>
      </c>
      <c r="K4">
        <v>0.371</v>
      </c>
      <c r="L4">
        <v>1.2999999999999999E-2</v>
      </c>
      <c r="M4">
        <v>0.49299999999999999</v>
      </c>
      <c r="N4">
        <v>0.36399999999999999</v>
      </c>
      <c r="O4">
        <f t="shared" si="0"/>
        <v>1.2410000000000001</v>
      </c>
      <c r="P4">
        <f t="shared" si="1"/>
        <v>29</v>
      </c>
    </row>
    <row r="5" spans="1:16" x14ac:dyDescent="0.25">
      <c r="A5" t="s">
        <v>91</v>
      </c>
      <c r="B5" t="s">
        <v>32</v>
      </c>
      <c r="C5" t="s">
        <v>51</v>
      </c>
      <c r="D5" t="s">
        <v>24</v>
      </c>
      <c r="E5" t="s">
        <v>110</v>
      </c>
      <c r="F5" t="s">
        <v>9</v>
      </c>
      <c r="G5" s="6">
        <v>0.52100000000000002</v>
      </c>
      <c r="H5">
        <v>0.5</v>
      </c>
      <c r="I5">
        <v>0.51300000000000001</v>
      </c>
      <c r="J5">
        <v>0.52100000000000002</v>
      </c>
      <c r="K5">
        <v>0.50900000000000001</v>
      </c>
      <c r="L5">
        <v>2.1999999999999999E-2</v>
      </c>
      <c r="M5">
        <v>0.499</v>
      </c>
      <c r="N5">
        <v>0.51300000000000001</v>
      </c>
      <c r="O5">
        <f t="shared" si="0"/>
        <v>1.5430000000000001</v>
      </c>
      <c r="P5">
        <f t="shared" si="1"/>
        <v>9</v>
      </c>
    </row>
    <row r="6" spans="1:16" x14ac:dyDescent="0.25">
      <c r="A6" t="s">
        <v>91</v>
      </c>
      <c r="B6" t="s">
        <v>32</v>
      </c>
      <c r="C6" t="s">
        <v>51</v>
      </c>
      <c r="D6" t="s">
        <v>24</v>
      </c>
      <c r="E6" t="s">
        <v>110</v>
      </c>
      <c r="F6" t="s">
        <v>10</v>
      </c>
      <c r="G6" s="6">
        <v>0.52500000000000002</v>
      </c>
      <c r="H6">
        <v>0.48499999999999999</v>
      </c>
      <c r="I6">
        <v>0.52200000000000002</v>
      </c>
      <c r="J6">
        <v>0.52500000000000002</v>
      </c>
      <c r="K6">
        <v>0.52300000000000002</v>
      </c>
      <c r="L6">
        <v>4.1000000000000002E-2</v>
      </c>
      <c r="M6">
        <v>0.52400000000000002</v>
      </c>
      <c r="N6">
        <v>0.52</v>
      </c>
      <c r="O6">
        <f t="shared" si="0"/>
        <v>1.6080000000000001</v>
      </c>
      <c r="P6">
        <f t="shared" si="1"/>
        <v>5</v>
      </c>
    </row>
    <row r="7" spans="1:16" x14ac:dyDescent="0.25">
      <c r="A7" t="s">
        <v>91</v>
      </c>
      <c r="B7" t="s">
        <v>32</v>
      </c>
      <c r="C7" t="s">
        <v>51</v>
      </c>
      <c r="D7" t="s">
        <v>24</v>
      </c>
      <c r="E7" t="s">
        <v>110</v>
      </c>
      <c r="F7" t="s">
        <v>11</v>
      </c>
      <c r="G7" s="6">
        <v>0.5</v>
      </c>
      <c r="H7">
        <v>0.51</v>
      </c>
      <c r="I7">
        <v>0.497</v>
      </c>
      <c r="J7">
        <v>0.5</v>
      </c>
      <c r="K7">
        <v>0.497</v>
      </c>
      <c r="L7">
        <v>-0.01</v>
      </c>
      <c r="M7">
        <v>0.48299999999999998</v>
      </c>
      <c r="N7">
        <v>0.49399999999999999</v>
      </c>
      <c r="O7">
        <f t="shared" si="0"/>
        <v>1.464</v>
      </c>
      <c r="P7">
        <f t="shared" si="1"/>
        <v>17</v>
      </c>
    </row>
    <row r="8" spans="1:16" x14ac:dyDescent="0.25">
      <c r="A8" t="s">
        <v>91</v>
      </c>
      <c r="B8" t="s">
        <v>32</v>
      </c>
      <c r="C8" t="s">
        <v>54</v>
      </c>
      <c r="D8" t="s">
        <v>24</v>
      </c>
      <c r="E8" t="s">
        <v>112</v>
      </c>
      <c r="F8" t="s">
        <v>9</v>
      </c>
      <c r="G8" s="6">
        <v>0.34899999999999998</v>
      </c>
      <c r="H8">
        <v>0.33400000000000002</v>
      </c>
      <c r="I8">
        <v>0.34200000000000003</v>
      </c>
      <c r="J8">
        <v>0.34899999999999998</v>
      </c>
      <c r="K8">
        <v>0.33500000000000002</v>
      </c>
      <c r="L8">
        <v>1.4E-2</v>
      </c>
      <c r="M8">
        <v>0.5</v>
      </c>
      <c r="N8">
        <v>0.33900000000000002</v>
      </c>
      <c r="O8">
        <f t="shared" si="0"/>
        <v>1.1879999999999999</v>
      </c>
      <c r="P8">
        <f t="shared" si="1"/>
        <v>35</v>
      </c>
    </row>
    <row r="9" spans="1:16" x14ac:dyDescent="0.25">
      <c r="A9" t="s">
        <v>91</v>
      </c>
      <c r="B9" t="s">
        <v>32</v>
      </c>
      <c r="C9" t="s">
        <v>54</v>
      </c>
      <c r="D9" t="s">
        <v>24</v>
      </c>
      <c r="E9" t="s">
        <v>112</v>
      </c>
      <c r="F9" t="s">
        <v>10</v>
      </c>
      <c r="G9">
        <v>0.38800000000000001</v>
      </c>
      <c r="H9">
        <v>0.312</v>
      </c>
      <c r="I9">
        <v>0.38800000000000001</v>
      </c>
      <c r="J9">
        <v>0.38800000000000001</v>
      </c>
      <c r="K9">
        <v>0.38700000000000001</v>
      </c>
      <c r="L9">
        <v>7.6999999999999999E-2</v>
      </c>
      <c r="M9">
        <v>0.54600000000000004</v>
      </c>
      <c r="N9">
        <v>0.36499999999999999</v>
      </c>
      <c r="O9">
        <f t="shared" si="0"/>
        <v>1.375</v>
      </c>
      <c r="P9">
        <f t="shared" si="1"/>
        <v>20</v>
      </c>
    </row>
    <row r="10" spans="1:16" x14ac:dyDescent="0.25">
      <c r="A10" t="s">
        <v>91</v>
      </c>
      <c r="B10" t="s">
        <v>32</v>
      </c>
      <c r="C10" t="s">
        <v>54</v>
      </c>
      <c r="D10" t="s">
        <v>24</v>
      </c>
      <c r="E10" t="s">
        <v>112</v>
      </c>
      <c r="F10" t="s">
        <v>11</v>
      </c>
      <c r="G10">
        <v>0.35299999999999998</v>
      </c>
      <c r="H10">
        <v>0.32400000000000001</v>
      </c>
      <c r="I10">
        <v>0.35399999999999998</v>
      </c>
      <c r="J10">
        <v>0.35299999999999998</v>
      </c>
      <c r="K10">
        <v>0.35299999999999998</v>
      </c>
      <c r="L10">
        <v>2.9000000000000001E-2</v>
      </c>
      <c r="M10">
        <v>0.50800000000000001</v>
      </c>
      <c r="N10">
        <v>0.33900000000000002</v>
      </c>
      <c r="O10">
        <f t="shared" si="0"/>
        <v>1.2290000000000001</v>
      </c>
      <c r="P10">
        <f t="shared" si="1"/>
        <v>31</v>
      </c>
    </row>
    <row r="11" spans="1:16" x14ac:dyDescent="0.25">
      <c r="A11" t="s">
        <v>91</v>
      </c>
      <c r="B11" t="s">
        <v>32</v>
      </c>
      <c r="C11" t="s">
        <v>55</v>
      </c>
      <c r="D11" t="s">
        <v>24</v>
      </c>
      <c r="E11" t="s">
        <v>114</v>
      </c>
      <c r="F11" t="s">
        <v>9</v>
      </c>
      <c r="G11">
        <v>0.54100000000000004</v>
      </c>
      <c r="H11">
        <v>0.45300000000000001</v>
      </c>
      <c r="I11">
        <v>0.54600000000000004</v>
      </c>
      <c r="J11">
        <v>0.54100000000000004</v>
      </c>
      <c r="K11">
        <v>0.54</v>
      </c>
      <c r="L11">
        <v>8.7999999999999995E-2</v>
      </c>
      <c r="M11">
        <v>0.55800000000000005</v>
      </c>
      <c r="N11">
        <v>0.55900000000000005</v>
      </c>
      <c r="O11">
        <f t="shared" si="0"/>
        <v>1.7450000000000001</v>
      </c>
      <c r="P11">
        <f t="shared" si="1"/>
        <v>1</v>
      </c>
    </row>
    <row r="12" spans="1:16" x14ac:dyDescent="0.25">
      <c r="A12" t="s">
        <v>91</v>
      </c>
      <c r="B12" t="s">
        <v>32</v>
      </c>
      <c r="C12" t="s">
        <v>55</v>
      </c>
      <c r="D12" t="s">
        <v>24</v>
      </c>
      <c r="E12" t="s">
        <v>114</v>
      </c>
      <c r="F12" t="s">
        <v>10</v>
      </c>
      <c r="G12">
        <v>0.53400000000000003</v>
      </c>
      <c r="H12">
        <v>0.47199999999999998</v>
      </c>
      <c r="I12">
        <v>0.53200000000000003</v>
      </c>
      <c r="J12">
        <v>0.53400000000000003</v>
      </c>
      <c r="K12">
        <v>0.53200000000000003</v>
      </c>
      <c r="L12">
        <v>6.3E-2</v>
      </c>
      <c r="M12">
        <v>0.52100000000000002</v>
      </c>
      <c r="N12">
        <v>0.52600000000000002</v>
      </c>
      <c r="O12">
        <f t="shared" si="0"/>
        <v>1.6420000000000001</v>
      </c>
      <c r="P12">
        <f t="shared" si="1"/>
        <v>3</v>
      </c>
    </row>
    <row r="13" spans="1:16" x14ac:dyDescent="0.25">
      <c r="A13" t="s">
        <v>91</v>
      </c>
      <c r="B13" t="s">
        <v>32</v>
      </c>
      <c r="C13" t="s">
        <v>55</v>
      </c>
      <c r="D13" t="s">
        <v>24</v>
      </c>
      <c r="E13" t="s">
        <v>114</v>
      </c>
      <c r="F13" t="s">
        <v>11</v>
      </c>
      <c r="G13">
        <v>0.505</v>
      </c>
      <c r="H13">
        <v>0.5</v>
      </c>
      <c r="I13">
        <v>0.503</v>
      </c>
      <c r="J13">
        <v>0.505</v>
      </c>
      <c r="K13">
        <v>0.504</v>
      </c>
      <c r="L13">
        <v>5.0000000000000001E-3</v>
      </c>
      <c r="M13">
        <v>0.51500000000000001</v>
      </c>
      <c r="N13">
        <v>0.50900000000000001</v>
      </c>
      <c r="O13">
        <f t="shared" si="0"/>
        <v>1.5329999999999999</v>
      </c>
      <c r="P13">
        <f t="shared" si="1"/>
        <v>12</v>
      </c>
    </row>
    <row r="14" spans="1:16" x14ac:dyDescent="0.25">
      <c r="A14" t="s">
        <v>91</v>
      </c>
      <c r="B14" t="s">
        <v>32</v>
      </c>
      <c r="C14" t="s">
        <v>49</v>
      </c>
      <c r="D14" t="s">
        <v>92</v>
      </c>
      <c r="E14" t="s">
        <v>117</v>
      </c>
      <c r="F14" t="s">
        <v>9</v>
      </c>
      <c r="G14">
        <v>0.46800000000000003</v>
      </c>
      <c r="H14">
        <v>0.46400000000000002</v>
      </c>
      <c r="I14">
        <v>0.33800000000000002</v>
      </c>
      <c r="J14">
        <v>0.46800000000000003</v>
      </c>
      <c r="K14">
        <v>0.32800000000000001</v>
      </c>
      <c r="L14">
        <v>7.0000000000000001E-3</v>
      </c>
      <c r="M14">
        <v>0.51200000000000001</v>
      </c>
      <c r="N14">
        <v>0.38500000000000001</v>
      </c>
      <c r="O14">
        <f t="shared" ref="O14:O37" si="2">SUM(K14:N14)</f>
        <v>1.232</v>
      </c>
      <c r="P14">
        <f t="shared" si="1"/>
        <v>30</v>
      </c>
    </row>
    <row r="15" spans="1:16" x14ac:dyDescent="0.25">
      <c r="A15" t="s">
        <v>91</v>
      </c>
      <c r="B15" t="s">
        <v>32</v>
      </c>
      <c r="C15" t="s">
        <v>49</v>
      </c>
      <c r="D15" t="s">
        <v>92</v>
      </c>
      <c r="E15" t="s">
        <v>117</v>
      </c>
      <c r="F15" t="s">
        <v>10</v>
      </c>
      <c r="G15">
        <v>0.44700000000000001</v>
      </c>
      <c r="H15">
        <v>0.41</v>
      </c>
      <c r="I15">
        <v>0.373</v>
      </c>
      <c r="J15">
        <v>0.44700000000000001</v>
      </c>
      <c r="K15">
        <v>0.38400000000000001</v>
      </c>
      <c r="L15">
        <v>3.9E-2</v>
      </c>
      <c r="M15">
        <v>0.52400000000000002</v>
      </c>
      <c r="N15">
        <v>0.38600000000000001</v>
      </c>
      <c r="O15">
        <f t="shared" si="2"/>
        <v>1.3330000000000002</v>
      </c>
      <c r="P15">
        <f t="shared" si="1"/>
        <v>22</v>
      </c>
    </row>
    <row r="16" spans="1:16" x14ac:dyDescent="0.25">
      <c r="A16" t="s">
        <v>91</v>
      </c>
      <c r="B16" t="s">
        <v>32</v>
      </c>
      <c r="C16" t="s">
        <v>49</v>
      </c>
      <c r="D16" t="s">
        <v>92</v>
      </c>
      <c r="E16" t="s">
        <v>117</v>
      </c>
      <c r="F16" t="s">
        <v>11</v>
      </c>
      <c r="G16">
        <v>0.38100000000000001</v>
      </c>
      <c r="H16">
        <v>0.34100000000000003</v>
      </c>
      <c r="I16">
        <v>0.38600000000000001</v>
      </c>
      <c r="J16">
        <v>0.38100000000000001</v>
      </c>
      <c r="K16">
        <v>0.38200000000000001</v>
      </c>
      <c r="L16">
        <v>3.7999999999999999E-2</v>
      </c>
      <c r="M16">
        <v>0.51</v>
      </c>
      <c r="N16">
        <v>0.374</v>
      </c>
      <c r="O16">
        <f t="shared" si="2"/>
        <v>1.3039999999999998</v>
      </c>
      <c r="P16">
        <f t="shared" si="1"/>
        <v>24</v>
      </c>
    </row>
    <row r="17" spans="1:16" x14ac:dyDescent="0.25">
      <c r="A17" t="s">
        <v>91</v>
      </c>
      <c r="B17" t="s">
        <v>32</v>
      </c>
      <c r="C17" t="s">
        <v>51</v>
      </c>
      <c r="D17" t="s">
        <v>92</v>
      </c>
      <c r="E17" t="s">
        <v>118</v>
      </c>
      <c r="F17" t="s">
        <v>9</v>
      </c>
      <c r="G17">
        <v>0.50700000000000001</v>
      </c>
      <c r="H17">
        <v>0.51600000000000001</v>
      </c>
      <c r="I17">
        <v>0.497</v>
      </c>
      <c r="J17">
        <v>0.50700000000000001</v>
      </c>
      <c r="K17">
        <v>0.49</v>
      </c>
      <c r="L17">
        <v>-0.01</v>
      </c>
      <c r="M17">
        <v>0.51700000000000002</v>
      </c>
      <c r="N17">
        <v>0.52600000000000002</v>
      </c>
      <c r="O17">
        <f t="shared" si="2"/>
        <v>1.5230000000000001</v>
      </c>
      <c r="P17">
        <f t="shared" si="1"/>
        <v>13</v>
      </c>
    </row>
    <row r="18" spans="1:16" x14ac:dyDescent="0.25">
      <c r="A18" t="s">
        <v>91</v>
      </c>
      <c r="B18" t="s">
        <v>32</v>
      </c>
      <c r="C18" t="s">
        <v>51</v>
      </c>
      <c r="D18" t="s">
        <v>92</v>
      </c>
      <c r="E18" t="s">
        <v>118</v>
      </c>
      <c r="F18" t="s">
        <v>10</v>
      </c>
      <c r="G18">
        <v>0.48599999999999999</v>
      </c>
      <c r="H18">
        <v>0.52200000000000002</v>
      </c>
      <c r="I18">
        <v>0.48399999999999999</v>
      </c>
      <c r="J18">
        <v>0.48599999999999999</v>
      </c>
      <c r="K18">
        <v>0.48499999999999999</v>
      </c>
      <c r="L18">
        <v>-3.5999999999999997E-2</v>
      </c>
      <c r="M18">
        <v>0.49399999999999999</v>
      </c>
      <c r="N18">
        <v>0.503</v>
      </c>
      <c r="O18">
        <f t="shared" si="2"/>
        <v>1.4460000000000002</v>
      </c>
      <c r="P18">
        <f t="shared" si="1"/>
        <v>18</v>
      </c>
    </row>
    <row r="19" spans="1:16" x14ac:dyDescent="0.25">
      <c r="A19" t="s">
        <v>91</v>
      </c>
      <c r="B19" t="s">
        <v>32</v>
      </c>
      <c r="C19" t="s">
        <v>51</v>
      </c>
      <c r="D19" t="s">
        <v>92</v>
      </c>
      <c r="E19" t="s">
        <v>118</v>
      </c>
      <c r="F19" t="s">
        <v>11</v>
      </c>
      <c r="G19">
        <v>0.505</v>
      </c>
      <c r="H19">
        <v>0.502</v>
      </c>
      <c r="I19">
        <v>0.503</v>
      </c>
      <c r="J19">
        <v>0.505</v>
      </c>
      <c r="K19">
        <v>0.504</v>
      </c>
      <c r="L19">
        <v>3.0000000000000001E-3</v>
      </c>
      <c r="M19">
        <v>0.49</v>
      </c>
      <c r="N19">
        <v>0.497</v>
      </c>
      <c r="O19">
        <f t="shared" si="2"/>
        <v>1.494</v>
      </c>
      <c r="P19">
        <f t="shared" si="1"/>
        <v>14</v>
      </c>
    </row>
    <row r="20" spans="1:16" x14ac:dyDescent="0.25">
      <c r="A20" t="s">
        <v>91</v>
      </c>
      <c r="B20" t="s">
        <v>32</v>
      </c>
      <c r="C20" t="s">
        <v>54</v>
      </c>
      <c r="D20" t="s">
        <v>92</v>
      </c>
      <c r="E20" t="s">
        <v>124</v>
      </c>
      <c r="F20" t="s">
        <v>9</v>
      </c>
      <c r="G20">
        <v>0.34200000000000003</v>
      </c>
      <c r="H20">
        <v>0.34100000000000003</v>
      </c>
      <c r="I20">
        <v>0.34399999999999997</v>
      </c>
      <c r="J20">
        <v>0.34200000000000003</v>
      </c>
      <c r="K20">
        <v>0.33100000000000002</v>
      </c>
      <c r="L20">
        <v>4.0000000000000001E-3</v>
      </c>
      <c r="M20">
        <v>0.501</v>
      </c>
      <c r="N20">
        <v>0.35199999999999998</v>
      </c>
      <c r="O20">
        <f t="shared" si="2"/>
        <v>1.1880000000000002</v>
      </c>
      <c r="P20">
        <f t="shared" si="1"/>
        <v>34</v>
      </c>
    </row>
    <row r="21" spans="1:16" x14ac:dyDescent="0.25">
      <c r="A21" t="s">
        <v>91</v>
      </c>
      <c r="B21" t="s">
        <v>32</v>
      </c>
      <c r="C21" t="s">
        <v>54</v>
      </c>
      <c r="D21" t="s">
        <v>92</v>
      </c>
      <c r="E21" t="s">
        <v>124</v>
      </c>
      <c r="F21" t="s">
        <v>10</v>
      </c>
      <c r="G21">
        <v>0.35299999999999998</v>
      </c>
      <c r="H21">
        <v>0.32900000000000001</v>
      </c>
      <c r="I21">
        <v>0.35199999999999998</v>
      </c>
      <c r="J21">
        <v>0.35299999999999998</v>
      </c>
      <c r="K21">
        <v>0.35099999999999998</v>
      </c>
      <c r="L21">
        <v>2.4E-2</v>
      </c>
      <c r="M21">
        <v>0.52900000000000003</v>
      </c>
      <c r="N21">
        <v>0.35299999999999998</v>
      </c>
      <c r="O21">
        <f t="shared" si="2"/>
        <v>1.2570000000000001</v>
      </c>
      <c r="P21">
        <f t="shared" si="1"/>
        <v>27</v>
      </c>
    </row>
    <row r="22" spans="1:16" x14ac:dyDescent="0.25">
      <c r="A22" t="s">
        <v>91</v>
      </c>
      <c r="B22" t="s">
        <v>32</v>
      </c>
      <c r="C22" t="s">
        <v>54</v>
      </c>
      <c r="D22" t="s">
        <v>92</v>
      </c>
      <c r="E22" t="s">
        <v>124</v>
      </c>
      <c r="F22" t="s">
        <v>11</v>
      </c>
      <c r="G22">
        <v>0.35299999999999998</v>
      </c>
      <c r="H22">
        <v>0.32600000000000001</v>
      </c>
      <c r="I22">
        <v>0.35299999999999998</v>
      </c>
      <c r="J22">
        <v>0.35299999999999998</v>
      </c>
      <c r="K22">
        <v>0.35299999999999998</v>
      </c>
      <c r="L22">
        <v>2.7E-2</v>
      </c>
      <c r="M22">
        <v>0.50800000000000001</v>
      </c>
      <c r="N22">
        <v>0.33800000000000002</v>
      </c>
      <c r="O22">
        <f t="shared" si="2"/>
        <v>1.226</v>
      </c>
      <c r="P22">
        <f t="shared" si="1"/>
        <v>32</v>
      </c>
    </row>
    <row r="23" spans="1:16" x14ac:dyDescent="0.25">
      <c r="A23" t="s">
        <v>91</v>
      </c>
      <c r="B23" t="s">
        <v>32</v>
      </c>
      <c r="C23" t="s">
        <v>55</v>
      </c>
      <c r="D23" t="s">
        <v>92</v>
      </c>
      <c r="E23" t="s">
        <v>123</v>
      </c>
      <c r="F23" t="s">
        <v>9</v>
      </c>
      <c r="G23">
        <v>0.50900000000000001</v>
      </c>
      <c r="H23">
        <v>0.48299999999999998</v>
      </c>
      <c r="I23">
        <v>0.51500000000000001</v>
      </c>
      <c r="J23">
        <v>0.50900000000000001</v>
      </c>
      <c r="K23">
        <v>0.50600000000000001</v>
      </c>
      <c r="L23">
        <v>2.7E-2</v>
      </c>
      <c r="M23">
        <v>0.52200000000000002</v>
      </c>
      <c r="N23">
        <v>0.53700000000000003</v>
      </c>
      <c r="O23">
        <f t="shared" si="2"/>
        <v>1.5920000000000001</v>
      </c>
      <c r="P23">
        <f t="shared" si="1"/>
        <v>6</v>
      </c>
    </row>
    <row r="24" spans="1:16" x14ac:dyDescent="0.25">
      <c r="A24" t="s">
        <v>91</v>
      </c>
      <c r="B24" t="s">
        <v>32</v>
      </c>
      <c r="C24" t="s">
        <v>55</v>
      </c>
      <c r="D24" t="s">
        <v>92</v>
      </c>
      <c r="E24" t="s">
        <v>123</v>
      </c>
      <c r="F24" t="s">
        <v>10</v>
      </c>
      <c r="G24">
        <v>0.505</v>
      </c>
      <c r="H24">
        <v>0.502</v>
      </c>
      <c r="I24">
        <v>0.502</v>
      </c>
      <c r="J24">
        <v>0.505</v>
      </c>
      <c r="K24">
        <v>0.502</v>
      </c>
      <c r="L24">
        <v>2E-3</v>
      </c>
      <c r="M24">
        <v>0.51500000000000001</v>
      </c>
      <c r="N24">
        <v>0.51700000000000002</v>
      </c>
      <c r="O24">
        <f t="shared" si="2"/>
        <v>1.536</v>
      </c>
      <c r="P24">
        <f t="shared" si="1"/>
        <v>11</v>
      </c>
    </row>
    <row r="25" spans="1:16" x14ac:dyDescent="0.25">
      <c r="A25" t="s">
        <v>91</v>
      </c>
      <c r="B25" t="s">
        <v>32</v>
      </c>
      <c r="C25" t="s">
        <v>55</v>
      </c>
      <c r="D25" t="s">
        <v>92</v>
      </c>
      <c r="E25" t="s">
        <v>123</v>
      </c>
      <c r="F25" t="s">
        <v>11</v>
      </c>
      <c r="G25">
        <v>0.49099999999999999</v>
      </c>
      <c r="H25">
        <v>0.51100000000000001</v>
      </c>
      <c r="I25">
        <v>0.49099999999999999</v>
      </c>
      <c r="J25">
        <v>0.49099999999999999</v>
      </c>
      <c r="K25">
        <v>0.49099999999999999</v>
      </c>
      <c r="L25">
        <v>-0.02</v>
      </c>
      <c r="M25">
        <v>0.496</v>
      </c>
      <c r="N25">
        <v>0.499</v>
      </c>
      <c r="O25">
        <f t="shared" si="2"/>
        <v>1.466</v>
      </c>
      <c r="P25">
        <f t="shared" si="1"/>
        <v>16</v>
      </c>
    </row>
    <row r="26" spans="1:16" x14ac:dyDescent="0.25">
      <c r="A26" t="s">
        <v>91</v>
      </c>
      <c r="B26" t="s">
        <v>32</v>
      </c>
      <c r="C26" t="s">
        <v>49</v>
      </c>
      <c r="D26" t="s">
        <v>93</v>
      </c>
      <c r="E26" t="s">
        <v>126</v>
      </c>
      <c r="F26" t="s">
        <v>9</v>
      </c>
      <c r="G26">
        <v>0.45400000000000001</v>
      </c>
      <c r="H26">
        <v>0.47199999999999998</v>
      </c>
      <c r="I26">
        <v>0.29299999999999998</v>
      </c>
      <c r="J26">
        <v>0.45400000000000001</v>
      </c>
      <c r="K26">
        <v>0.31900000000000001</v>
      </c>
      <c r="L26">
        <v>-4.4999999999999998E-2</v>
      </c>
      <c r="M26">
        <v>0.51100000000000001</v>
      </c>
      <c r="N26">
        <v>0.377</v>
      </c>
      <c r="O26">
        <f t="shared" si="2"/>
        <v>1.1619999999999999</v>
      </c>
      <c r="P26">
        <f t="shared" si="1"/>
        <v>36</v>
      </c>
    </row>
    <row r="27" spans="1:16" x14ac:dyDescent="0.25">
      <c r="A27" t="s">
        <v>91</v>
      </c>
      <c r="B27" t="s">
        <v>32</v>
      </c>
      <c r="C27" t="s">
        <v>49</v>
      </c>
      <c r="D27" t="s">
        <v>93</v>
      </c>
      <c r="E27" t="s">
        <v>126</v>
      </c>
      <c r="F27" t="s">
        <v>10</v>
      </c>
      <c r="G27">
        <v>0.44500000000000001</v>
      </c>
      <c r="H27">
        <v>0.42</v>
      </c>
      <c r="I27">
        <v>0.35599999999999998</v>
      </c>
      <c r="J27">
        <v>0.44500000000000001</v>
      </c>
      <c r="K27">
        <v>0.371</v>
      </c>
      <c r="L27">
        <v>2.4E-2</v>
      </c>
      <c r="M27">
        <v>0.54</v>
      </c>
      <c r="N27">
        <v>0.39700000000000002</v>
      </c>
      <c r="O27">
        <f t="shared" si="2"/>
        <v>1.3320000000000001</v>
      </c>
      <c r="P27">
        <f t="shared" si="1"/>
        <v>23</v>
      </c>
    </row>
    <row r="28" spans="1:16" x14ac:dyDescent="0.25">
      <c r="A28" t="s">
        <v>91</v>
      </c>
      <c r="B28" t="s">
        <v>32</v>
      </c>
      <c r="C28" t="s">
        <v>49</v>
      </c>
      <c r="D28" t="s">
        <v>93</v>
      </c>
      <c r="E28" t="s">
        <v>126</v>
      </c>
      <c r="F28" t="s">
        <v>11</v>
      </c>
      <c r="G28">
        <v>0.39</v>
      </c>
      <c r="H28">
        <v>0.33700000000000002</v>
      </c>
      <c r="I28">
        <v>0.39700000000000002</v>
      </c>
      <c r="J28">
        <v>0.39</v>
      </c>
      <c r="K28">
        <v>0.39300000000000002</v>
      </c>
      <c r="L28">
        <v>5.2999999999999999E-2</v>
      </c>
      <c r="M28">
        <v>0.51700000000000002</v>
      </c>
      <c r="N28">
        <v>0.376</v>
      </c>
      <c r="O28">
        <f t="shared" si="2"/>
        <v>1.339</v>
      </c>
      <c r="P28">
        <f t="shared" si="1"/>
        <v>21</v>
      </c>
    </row>
    <row r="29" spans="1:16" x14ac:dyDescent="0.25">
      <c r="A29" t="s">
        <v>91</v>
      </c>
      <c r="B29" t="s">
        <v>32</v>
      </c>
      <c r="C29" t="s">
        <v>51</v>
      </c>
      <c r="D29" t="s">
        <v>93</v>
      </c>
      <c r="E29" t="s">
        <v>127</v>
      </c>
      <c r="F29" t="s">
        <v>9</v>
      </c>
      <c r="G29">
        <v>0.53700000000000003</v>
      </c>
      <c r="H29">
        <v>0.48599999999999999</v>
      </c>
      <c r="I29">
        <v>0.53</v>
      </c>
      <c r="J29">
        <v>0.53700000000000003</v>
      </c>
      <c r="K29">
        <v>0.52200000000000002</v>
      </c>
      <c r="L29">
        <v>5.3999999999999999E-2</v>
      </c>
      <c r="M29">
        <v>0.52400000000000002</v>
      </c>
      <c r="N29">
        <v>0.53600000000000003</v>
      </c>
      <c r="O29">
        <f t="shared" si="2"/>
        <v>1.6360000000000001</v>
      </c>
      <c r="P29">
        <f t="shared" si="1"/>
        <v>4</v>
      </c>
    </row>
    <row r="30" spans="1:16" x14ac:dyDescent="0.25">
      <c r="A30" t="s">
        <v>91</v>
      </c>
      <c r="B30" t="s">
        <v>32</v>
      </c>
      <c r="C30" t="s">
        <v>51</v>
      </c>
      <c r="D30" t="s">
        <v>93</v>
      </c>
      <c r="E30" t="s">
        <v>127</v>
      </c>
      <c r="F30" t="s">
        <v>10</v>
      </c>
      <c r="G30">
        <v>0.54600000000000004</v>
      </c>
      <c r="H30">
        <v>0.46300000000000002</v>
      </c>
      <c r="I30">
        <v>0.54400000000000004</v>
      </c>
      <c r="J30">
        <v>0.54600000000000004</v>
      </c>
      <c r="K30">
        <v>0.54400000000000004</v>
      </c>
      <c r="L30">
        <v>8.3000000000000004E-2</v>
      </c>
      <c r="M30">
        <v>0.54500000000000004</v>
      </c>
      <c r="N30">
        <v>0.53800000000000003</v>
      </c>
      <c r="O30">
        <f t="shared" si="2"/>
        <v>1.7100000000000002</v>
      </c>
      <c r="P30">
        <f t="shared" si="1"/>
        <v>2</v>
      </c>
    </row>
    <row r="31" spans="1:16" x14ac:dyDescent="0.25">
      <c r="A31" t="s">
        <v>91</v>
      </c>
      <c r="B31" t="s">
        <v>32</v>
      </c>
      <c r="C31" t="s">
        <v>51</v>
      </c>
      <c r="D31" t="s">
        <v>93</v>
      </c>
      <c r="E31" t="s">
        <v>127</v>
      </c>
      <c r="F31" t="s">
        <v>11</v>
      </c>
      <c r="G31">
        <v>0.5</v>
      </c>
      <c r="H31">
        <v>0.501</v>
      </c>
      <c r="I31">
        <v>0.501</v>
      </c>
      <c r="J31">
        <v>0.5</v>
      </c>
      <c r="K31">
        <v>0.5</v>
      </c>
      <c r="L31">
        <v>-1E-3</v>
      </c>
      <c r="M31">
        <v>0.48899999999999999</v>
      </c>
      <c r="N31">
        <v>0.496</v>
      </c>
      <c r="O31">
        <f t="shared" si="2"/>
        <v>1.484</v>
      </c>
      <c r="P31">
        <f t="shared" si="1"/>
        <v>15</v>
      </c>
    </row>
    <row r="32" spans="1:16" x14ac:dyDescent="0.25">
      <c r="A32" t="s">
        <v>91</v>
      </c>
      <c r="B32" t="s">
        <v>32</v>
      </c>
      <c r="C32" t="s">
        <v>54</v>
      </c>
      <c r="D32" t="s">
        <v>93</v>
      </c>
      <c r="E32" t="s">
        <v>128</v>
      </c>
      <c r="F32" t="s">
        <v>9</v>
      </c>
      <c r="G32">
        <v>0.36699999999999999</v>
      </c>
      <c r="H32">
        <v>0.32500000000000001</v>
      </c>
      <c r="I32">
        <v>0.36299999999999999</v>
      </c>
      <c r="J32">
        <v>0.36699999999999999</v>
      </c>
      <c r="K32">
        <v>0.35</v>
      </c>
      <c r="L32">
        <v>4.3999999999999997E-2</v>
      </c>
      <c r="M32">
        <v>0.50900000000000001</v>
      </c>
      <c r="N32">
        <v>0.34</v>
      </c>
      <c r="O32">
        <f t="shared" si="2"/>
        <v>1.2430000000000001</v>
      </c>
      <c r="P32">
        <f t="shared" si="1"/>
        <v>28</v>
      </c>
    </row>
    <row r="33" spans="1:16" x14ac:dyDescent="0.25">
      <c r="A33" t="s">
        <v>91</v>
      </c>
      <c r="B33" t="s">
        <v>32</v>
      </c>
      <c r="C33" t="s">
        <v>54</v>
      </c>
      <c r="D33" t="s">
        <v>93</v>
      </c>
      <c r="E33" t="s">
        <v>128</v>
      </c>
      <c r="F33" t="s">
        <v>10</v>
      </c>
      <c r="G33">
        <v>0.35299999999999998</v>
      </c>
      <c r="H33">
        <v>0.32800000000000001</v>
      </c>
      <c r="I33">
        <v>0.35299999999999998</v>
      </c>
      <c r="J33">
        <v>0.35299999999999998</v>
      </c>
      <c r="K33">
        <v>0.35299999999999998</v>
      </c>
      <c r="L33">
        <v>2.5000000000000001E-2</v>
      </c>
      <c r="M33">
        <v>0.54400000000000004</v>
      </c>
      <c r="N33">
        <v>0.36899999999999999</v>
      </c>
      <c r="O33">
        <f t="shared" si="2"/>
        <v>1.2909999999999999</v>
      </c>
      <c r="P33">
        <f t="shared" si="1"/>
        <v>26</v>
      </c>
    </row>
    <row r="34" spans="1:16" x14ac:dyDescent="0.25">
      <c r="A34" t="s">
        <v>91</v>
      </c>
      <c r="B34" t="s">
        <v>32</v>
      </c>
      <c r="C34" t="s">
        <v>54</v>
      </c>
      <c r="D34" t="s">
        <v>93</v>
      </c>
      <c r="E34" t="s">
        <v>128</v>
      </c>
      <c r="F34" t="s">
        <v>11</v>
      </c>
      <c r="G34">
        <v>0.34899999999999998</v>
      </c>
      <c r="H34">
        <v>0.32800000000000001</v>
      </c>
      <c r="I34">
        <v>0.34699999999999998</v>
      </c>
      <c r="J34">
        <v>0.34899999999999998</v>
      </c>
      <c r="K34">
        <v>0.34699999999999998</v>
      </c>
      <c r="L34">
        <v>0.02</v>
      </c>
      <c r="M34">
        <v>0.503</v>
      </c>
      <c r="N34">
        <v>0.33600000000000002</v>
      </c>
      <c r="O34">
        <f t="shared" si="2"/>
        <v>1.206</v>
      </c>
      <c r="P34">
        <f t="shared" si="1"/>
        <v>33</v>
      </c>
    </row>
    <row r="35" spans="1:16" x14ac:dyDescent="0.25">
      <c r="A35" t="s">
        <v>91</v>
      </c>
      <c r="B35" t="s">
        <v>32</v>
      </c>
      <c r="C35" t="s">
        <v>55</v>
      </c>
      <c r="D35" t="s">
        <v>93</v>
      </c>
      <c r="E35" t="s">
        <v>129</v>
      </c>
      <c r="F35" t="s">
        <v>9</v>
      </c>
      <c r="G35">
        <v>0.502</v>
      </c>
      <c r="H35">
        <v>0.49199999999999999</v>
      </c>
      <c r="I35">
        <v>0.50600000000000001</v>
      </c>
      <c r="J35">
        <v>0.502</v>
      </c>
      <c r="K35">
        <v>0.501</v>
      </c>
      <c r="L35">
        <v>0.01</v>
      </c>
      <c r="M35">
        <v>0.52300000000000002</v>
      </c>
      <c r="N35">
        <v>0.52900000000000003</v>
      </c>
      <c r="O35">
        <f t="shared" si="2"/>
        <v>1.5630000000000002</v>
      </c>
      <c r="P35">
        <f t="shared" si="1"/>
        <v>8</v>
      </c>
    </row>
    <row r="36" spans="1:16" x14ac:dyDescent="0.25">
      <c r="A36" t="s">
        <v>91</v>
      </c>
      <c r="B36" t="s">
        <v>32</v>
      </c>
      <c r="C36" t="s">
        <v>55</v>
      </c>
      <c r="D36" t="s">
        <v>93</v>
      </c>
      <c r="E36" t="s">
        <v>129</v>
      </c>
      <c r="F36" t="s">
        <v>10</v>
      </c>
      <c r="G36">
        <v>0.51400000000000001</v>
      </c>
      <c r="H36">
        <v>0.49199999999999999</v>
      </c>
      <c r="I36">
        <v>0.51200000000000001</v>
      </c>
      <c r="J36">
        <v>0.51400000000000001</v>
      </c>
      <c r="K36">
        <v>0.51200000000000001</v>
      </c>
      <c r="L36">
        <v>2.1999999999999999E-2</v>
      </c>
      <c r="M36">
        <v>0.51</v>
      </c>
      <c r="N36">
        <v>0.52100000000000002</v>
      </c>
      <c r="O36">
        <f t="shared" si="2"/>
        <v>1.5649999999999999</v>
      </c>
      <c r="P36">
        <f t="shared" si="1"/>
        <v>7</v>
      </c>
    </row>
    <row r="37" spans="1:16" x14ac:dyDescent="0.25">
      <c r="A37" t="s">
        <v>91</v>
      </c>
      <c r="B37" t="s">
        <v>32</v>
      </c>
      <c r="C37" t="s">
        <v>55</v>
      </c>
      <c r="D37" t="s">
        <v>93</v>
      </c>
      <c r="E37" t="s">
        <v>129</v>
      </c>
      <c r="F37" t="s">
        <v>11</v>
      </c>
      <c r="G37">
        <v>0.50900000000000001</v>
      </c>
      <c r="H37">
        <v>0.48799999999999999</v>
      </c>
      <c r="I37">
        <v>0.51200000000000001</v>
      </c>
      <c r="J37">
        <v>0.50900000000000001</v>
      </c>
      <c r="K37">
        <v>0.50900000000000001</v>
      </c>
      <c r="L37">
        <v>2.1000000000000001E-2</v>
      </c>
      <c r="M37">
        <v>0.505</v>
      </c>
      <c r="N37">
        <v>0.504</v>
      </c>
      <c r="O37">
        <f t="shared" si="2"/>
        <v>1.5390000000000001</v>
      </c>
      <c r="P37">
        <f t="shared" si="1"/>
        <v>10</v>
      </c>
    </row>
  </sheetData>
  <conditionalFormatting sqref="M1:M37">
    <cfRule type="colorScale" priority="6">
      <colorScale>
        <cfvo type="min"/>
        <cfvo type="max"/>
        <color rgb="FFFCFCFF"/>
        <color rgb="FF63BE7B"/>
      </colorScale>
    </cfRule>
  </conditionalFormatting>
  <conditionalFormatting sqref="K1:K37">
    <cfRule type="colorScale" priority="5">
      <colorScale>
        <cfvo type="min"/>
        <cfvo type="max"/>
        <color rgb="FFFCFCFF"/>
        <color rgb="FF63BE7B"/>
      </colorScale>
    </cfRule>
  </conditionalFormatting>
  <conditionalFormatting sqref="N1:N11 N14:N37">
    <cfRule type="colorScale" priority="4">
      <colorScale>
        <cfvo type="min"/>
        <cfvo type="max"/>
        <color rgb="FFFCFCFF"/>
        <color rgb="FF63BE7B"/>
      </colorScale>
    </cfRule>
  </conditionalFormatting>
  <conditionalFormatting sqref="L1:L37">
    <cfRule type="colorScale" priority="3">
      <colorScale>
        <cfvo type="min"/>
        <cfvo type="max"/>
        <color rgb="FFFCFCFF"/>
        <color rgb="FF63BE7B"/>
      </colorScale>
    </cfRule>
  </conditionalFormatting>
  <conditionalFormatting sqref="P1:P37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N12:N13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8740157499999996" bottom="0.78740157499999996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7"/>
  <sheetViews>
    <sheetView topLeftCell="A16" workbookViewId="0">
      <selection activeCell="I40" sqref="I40"/>
    </sheetView>
  </sheetViews>
  <sheetFormatPr baseColWidth="10" defaultRowHeight="15" x14ac:dyDescent="0.25"/>
  <cols>
    <col min="3" max="3" width="21.42578125" bestFit="1" customWidth="1"/>
    <col min="6" max="6" width="14.5703125" bestFit="1" customWidth="1"/>
  </cols>
  <sheetData>
    <row r="1" spans="1:16" x14ac:dyDescent="0.25">
      <c r="A1" t="s">
        <v>3</v>
      </c>
      <c r="B1" t="s">
        <v>0</v>
      </c>
      <c r="C1" t="s">
        <v>1</v>
      </c>
      <c r="D1" t="s">
        <v>22</v>
      </c>
      <c r="E1" t="s">
        <v>2</v>
      </c>
      <c r="F1" t="s">
        <v>4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30</v>
      </c>
      <c r="P1" t="s">
        <v>31</v>
      </c>
    </row>
    <row r="2" spans="1:16" x14ac:dyDescent="0.25">
      <c r="A2" t="s">
        <v>91</v>
      </c>
      <c r="B2" t="s">
        <v>45</v>
      </c>
      <c r="C2" t="s">
        <v>49</v>
      </c>
      <c r="D2" t="s">
        <v>24</v>
      </c>
      <c r="E2" t="s">
        <v>106</v>
      </c>
      <c r="F2" t="s">
        <v>9</v>
      </c>
      <c r="G2">
        <v>0.48899999999999999</v>
      </c>
      <c r="H2">
        <v>0.41799999999999998</v>
      </c>
      <c r="I2">
        <v>0.46400000000000002</v>
      </c>
      <c r="J2">
        <v>0.48899999999999999</v>
      </c>
      <c r="K2">
        <v>0.41199999999999998</v>
      </c>
      <c r="L2">
        <v>0.105</v>
      </c>
      <c r="M2">
        <v>0.57499999999999996</v>
      </c>
      <c r="N2">
        <v>0.434</v>
      </c>
      <c r="O2">
        <f t="shared" ref="O2:O13" si="0">SUM(K2:N2)</f>
        <v>1.526</v>
      </c>
      <c r="P2">
        <f t="shared" ref="P2:P37" si="1">RANK(O2,O:O)</f>
        <v>27</v>
      </c>
    </row>
    <row r="3" spans="1:16" x14ac:dyDescent="0.25">
      <c r="A3" t="s">
        <v>91</v>
      </c>
      <c r="B3" t="s">
        <v>45</v>
      </c>
      <c r="C3" t="s">
        <v>49</v>
      </c>
      <c r="D3" t="s">
        <v>24</v>
      </c>
      <c r="E3" t="s">
        <v>106</v>
      </c>
      <c r="F3" t="s">
        <v>10</v>
      </c>
      <c r="G3" s="6">
        <v>0.51600000000000001</v>
      </c>
      <c r="H3">
        <v>0.35</v>
      </c>
      <c r="I3">
        <v>0.51600000000000001</v>
      </c>
      <c r="J3">
        <v>0.51600000000000001</v>
      </c>
      <c r="K3">
        <v>0.499</v>
      </c>
      <c r="L3">
        <v>0.189</v>
      </c>
      <c r="M3">
        <v>0.66500000000000004</v>
      </c>
      <c r="N3">
        <v>0.51700000000000002</v>
      </c>
      <c r="O3">
        <f t="shared" si="0"/>
        <v>1.87</v>
      </c>
      <c r="P3">
        <f t="shared" si="1"/>
        <v>6</v>
      </c>
    </row>
    <row r="4" spans="1:16" x14ac:dyDescent="0.25">
      <c r="A4" t="s">
        <v>91</v>
      </c>
      <c r="B4" t="s">
        <v>45</v>
      </c>
      <c r="C4" t="s">
        <v>49</v>
      </c>
      <c r="D4" t="s">
        <v>24</v>
      </c>
      <c r="E4" t="s">
        <v>106</v>
      </c>
      <c r="F4" t="s">
        <v>11</v>
      </c>
      <c r="G4" s="6">
        <v>0.45600000000000002</v>
      </c>
      <c r="H4">
        <v>0.32800000000000001</v>
      </c>
      <c r="I4">
        <v>0.45400000000000001</v>
      </c>
      <c r="J4">
        <v>0.45600000000000002</v>
      </c>
      <c r="K4">
        <v>0.45500000000000002</v>
      </c>
      <c r="L4">
        <v>0.13</v>
      </c>
      <c r="M4">
        <v>0.56399999999999995</v>
      </c>
      <c r="N4">
        <v>0.40300000000000002</v>
      </c>
      <c r="O4">
        <f t="shared" si="0"/>
        <v>1.552</v>
      </c>
      <c r="P4">
        <f t="shared" si="1"/>
        <v>25</v>
      </c>
    </row>
    <row r="5" spans="1:16" x14ac:dyDescent="0.25">
      <c r="A5" t="s">
        <v>91</v>
      </c>
      <c r="B5" t="s">
        <v>45</v>
      </c>
      <c r="C5" t="s">
        <v>51</v>
      </c>
      <c r="D5" t="s">
        <v>24</v>
      </c>
      <c r="E5" t="s">
        <v>108</v>
      </c>
      <c r="F5" t="s">
        <v>9</v>
      </c>
      <c r="G5" s="5">
        <v>0.59199999999999997</v>
      </c>
      <c r="H5">
        <v>0.42</v>
      </c>
      <c r="I5">
        <v>0.59</v>
      </c>
      <c r="J5">
        <v>0.59199999999999997</v>
      </c>
      <c r="K5">
        <v>0.58799999999999997</v>
      </c>
      <c r="L5">
        <v>0.17499999999999999</v>
      </c>
      <c r="M5">
        <v>0.60299999999999998</v>
      </c>
      <c r="N5">
        <v>0.58199999999999996</v>
      </c>
      <c r="O5">
        <f t="shared" si="0"/>
        <v>1.948</v>
      </c>
      <c r="P5">
        <f t="shared" si="1"/>
        <v>4</v>
      </c>
    </row>
    <row r="6" spans="1:16" x14ac:dyDescent="0.25">
      <c r="A6" t="s">
        <v>91</v>
      </c>
      <c r="B6" t="s">
        <v>45</v>
      </c>
      <c r="C6" t="s">
        <v>51</v>
      </c>
      <c r="D6" t="s">
        <v>24</v>
      </c>
      <c r="E6" t="s">
        <v>108</v>
      </c>
      <c r="F6" t="s">
        <v>10</v>
      </c>
      <c r="G6" s="5">
        <v>0.66700000000000004</v>
      </c>
      <c r="H6">
        <v>0.34300000000000003</v>
      </c>
      <c r="I6">
        <v>0.66700000000000004</v>
      </c>
      <c r="J6">
        <v>0.66700000000000004</v>
      </c>
      <c r="K6">
        <v>0.66500000000000004</v>
      </c>
      <c r="L6">
        <v>0.32900000000000001</v>
      </c>
      <c r="M6">
        <v>0.69</v>
      </c>
      <c r="N6">
        <v>0.67800000000000005</v>
      </c>
      <c r="O6">
        <f t="shared" si="0"/>
        <v>2.3620000000000001</v>
      </c>
      <c r="P6">
        <f t="shared" si="1"/>
        <v>2</v>
      </c>
    </row>
    <row r="7" spans="1:16" x14ac:dyDescent="0.25">
      <c r="A7" t="s">
        <v>91</v>
      </c>
      <c r="B7" t="s">
        <v>45</v>
      </c>
      <c r="C7" t="s">
        <v>51</v>
      </c>
      <c r="D7" t="s">
        <v>24</v>
      </c>
      <c r="E7" t="s">
        <v>108</v>
      </c>
      <c r="F7" t="s">
        <v>11</v>
      </c>
      <c r="G7" s="6">
        <v>0.56200000000000006</v>
      </c>
      <c r="H7">
        <v>0.443</v>
      </c>
      <c r="I7">
        <v>0.56200000000000006</v>
      </c>
      <c r="J7">
        <v>0.56200000000000006</v>
      </c>
      <c r="K7">
        <v>0.56200000000000006</v>
      </c>
      <c r="L7">
        <v>0.11899999999999999</v>
      </c>
      <c r="M7">
        <v>0.56000000000000005</v>
      </c>
      <c r="N7">
        <v>0.53500000000000003</v>
      </c>
      <c r="O7">
        <f t="shared" si="0"/>
        <v>1.7760000000000002</v>
      </c>
      <c r="P7">
        <f t="shared" si="1"/>
        <v>11</v>
      </c>
    </row>
    <row r="8" spans="1:16" x14ac:dyDescent="0.25">
      <c r="A8" t="s">
        <v>91</v>
      </c>
      <c r="B8" t="s">
        <v>45</v>
      </c>
      <c r="C8" t="s">
        <v>54</v>
      </c>
      <c r="D8" t="s">
        <v>24</v>
      </c>
      <c r="E8" t="s">
        <v>109</v>
      </c>
      <c r="F8" t="s">
        <v>9</v>
      </c>
      <c r="G8" s="6">
        <v>0.44</v>
      </c>
      <c r="H8">
        <v>0.28899999999999998</v>
      </c>
      <c r="I8">
        <v>0.44700000000000001</v>
      </c>
      <c r="J8">
        <v>0.44</v>
      </c>
      <c r="K8">
        <v>0.435</v>
      </c>
      <c r="L8">
        <v>0.157</v>
      </c>
      <c r="M8">
        <v>0.57199999999999995</v>
      </c>
      <c r="N8">
        <v>0.40200000000000002</v>
      </c>
      <c r="O8">
        <f t="shared" si="0"/>
        <v>1.5659999999999998</v>
      </c>
      <c r="P8">
        <f t="shared" si="1"/>
        <v>24</v>
      </c>
    </row>
    <row r="9" spans="1:16" x14ac:dyDescent="0.25">
      <c r="A9" t="s">
        <v>91</v>
      </c>
      <c r="B9" t="s">
        <v>45</v>
      </c>
      <c r="C9" t="s">
        <v>54</v>
      </c>
      <c r="D9" t="s">
        <v>24</v>
      </c>
      <c r="E9" t="s">
        <v>109</v>
      </c>
      <c r="F9" t="s">
        <v>10</v>
      </c>
      <c r="G9">
        <v>0.42199999999999999</v>
      </c>
      <c r="H9">
        <v>0.29199999999999998</v>
      </c>
      <c r="I9">
        <v>0.41599999999999998</v>
      </c>
      <c r="J9">
        <v>0.42199999999999999</v>
      </c>
      <c r="K9">
        <v>0.41799999999999998</v>
      </c>
      <c r="L9">
        <v>0.129</v>
      </c>
      <c r="M9">
        <v>0.60599999999999998</v>
      </c>
      <c r="N9">
        <v>0.442</v>
      </c>
      <c r="O9">
        <f t="shared" si="0"/>
        <v>1.595</v>
      </c>
      <c r="P9">
        <f t="shared" si="1"/>
        <v>22</v>
      </c>
    </row>
    <row r="10" spans="1:16" x14ac:dyDescent="0.25">
      <c r="A10" t="s">
        <v>91</v>
      </c>
      <c r="B10" t="s">
        <v>45</v>
      </c>
      <c r="C10" t="s">
        <v>54</v>
      </c>
      <c r="D10" t="s">
        <v>24</v>
      </c>
      <c r="E10" t="s">
        <v>109</v>
      </c>
      <c r="F10" t="s">
        <v>11</v>
      </c>
      <c r="G10">
        <v>0.36</v>
      </c>
      <c r="H10">
        <v>0.31900000000000001</v>
      </c>
      <c r="I10">
        <v>0.36199999999999999</v>
      </c>
      <c r="J10">
        <v>0.36</v>
      </c>
      <c r="K10">
        <v>0.36099999999999999</v>
      </c>
      <c r="L10">
        <v>4.2000000000000003E-2</v>
      </c>
      <c r="M10">
        <v>0.52100000000000002</v>
      </c>
      <c r="N10">
        <v>0.34699999999999998</v>
      </c>
      <c r="O10">
        <f t="shared" si="0"/>
        <v>1.2709999999999999</v>
      </c>
      <c r="P10">
        <f t="shared" si="1"/>
        <v>36</v>
      </c>
    </row>
    <row r="11" spans="1:16" x14ac:dyDescent="0.25">
      <c r="A11" t="s">
        <v>91</v>
      </c>
      <c r="B11" t="s">
        <v>45</v>
      </c>
      <c r="C11" t="s">
        <v>55</v>
      </c>
      <c r="D11" t="s">
        <v>24</v>
      </c>
      <c r="E11" t="s">
        <v>111</v>
      </c>
      <c r="F11" t="s">
        <v>9</v>
      </c>
      <c r="G11">
        <v>0.56399999999999995</v>
      </c>
      <c r="H11">
        <v>0.433</v>
      </c>
      <c r="I11">
        <v>0.56699999999999995</v>
      </c>
      <c r="J11">
        <v>0.56399999999999995</v>
      </c>
      <c r="K11">
        <v>0.56399999999999995</v>
      </c>
      <c r="L11">
        <v>0.13100000000000001</v>
      </c>
      <c r="M11">
        <v>0.59599999999999997</v>
      </c>
      <c r="N11">
        <v>0.57699999999999996</v>
      </c>
      <c r="O11">
        <f t="shared" si="0"/>
        <v>1.8679999999999999</v>
      </c>
      <c r="P11">
        <f t="shared" si="1"/>
        <v>8</v>
      </c>
    </row>
    <row r="12" spans="1:16" x14ac:dyDescent="0.25">
      <c r="A12" t="s">
        <v>91</v>
      </c>
      <c r="B12" t="s">
        <v>45</v>
      </c>
      <c r="C12" t="s">
        <v>55</v>
      </c>
      <c r="D12" t="s">
        <v>24</v>
      </c>
      <c r="E12" t="s">
        <v>111</v>
      </c>
      <c r="F12" t="s">
        <v>10</v>
      </c>
      <c r="G12">
        <v>0.54800000000000004</v>
      </c>
      <c r="H12">
        <v>0.45900000000000002</v>
      </c>
      <c r="I12">
        <v>0.54600000000000004</v>
      </c>
      <c r="J12">
        <v>0.54800000000000004</v>
      </c>
      <c r="K12">
        <v>0.54500000000000004</v>
      </c>
      <c r="L12">
        <v>0.09</v>
      </c>
      <c r="M12">
        <v>0.55100000000000005</v>
      </c>
      <c r="N12">
        <v>0.54600000000000004</v>
      </c>
      <c r="O12">
        <f t="shared" si="0"/>
        <v>1.732</v>
      </c>
      <c r="P12">
        <f t="shared" si="1"/>
        <v>15</v>
      </c>
    </row>
    <row r="13" spans="1:16" x14ac:dyDescent="0.25">
      <c r="A13" t="s">
        <v>91</v>
      </c>
      <c r="B13" t="s">
        <v>45</v>
      </c>
      <c r="C13" t="s">
        <v>55</v>
      </c>
      <c r="D13" t="s">
        <v>24</v>
      </c>
      <c r="E13" t="s">
        <v>111</v>
      </c>
      <c r="F13" t="s">
        <v>11</v>
      </c>
      <c r="G13">
        <v>0.505</v>
      </c>
      <c r="H13">
        <v>0.5</v>
      </c>
      <c r="I13">
        <v>0.504</v>
      </c>
      <c r="J13">
        <v>0.505</v>
      </c>
      <c r="K13">
        <v>0.504</v>
      </c>
      <c r="L13">
        <v>5.0000000000000001E-3</v>
      </c>
      <c r="M13">
        <v>0.502</v>
      </c>
      <c r="N13">
        <v>0.502</v>
      </c>
      <c r="O13">
        <f t="shared" si="0"/>
        <v>1.5130000000000001</v>
      </c>
      <c r="P13">
        <f t="shared" si="1"/>
        <v>28</v>
      </c>
    </row>
    <row r="14" spans="1:16" x14ac:dyDescent="0.25">
      <c r="A14" t="s">
        <v>91</v>
      </c>
      <c r="B14" t="s">
        <v>45</v>
      </c>
      <c r="C14" t="s">
        <v>49</v>
      </c>
      <c r="D14" t="s">
        <v>92</v>
      </c>
      <c r="E14" t="s">
        <v>120</v>
      </c>
      <c r="F14" t="s">
        <v>9</v>
      </c>
      <c r="G14">
        <v>0.47499999999999998</v>
      </c>
      <c r="H14">
        <v>0.4</v>
      </c>
      <c r="I14">
        <v>0.437</v>
      </c>
      <c r="J14">
        <v>0.47499999999999998</v>
      </c>
      <c r="K14">
        <v>0.42</v>
      </c>
      <c r="L14">
        <v>9.4E-2</v>
      </c>
      <c r="M14">
        <v>0.56599999999999995</v>
      </c>
      <c r="N14">
        <v>0.41699999999999998</v>
      </c>
      <c r="O14">
        <f t="shared" ref="O14:O37" si="2">SUM(K14:N14)</f>
        <v>1.4970000000000001</v>
      </c>
      <c r="P14">
        <f t="shared" si="1"/>
        <v>30</v>
      </c>
    </row>
    <row r="15" spans="1:16" x14ac:dyDescent="0.25">
      <c r="A15" t="s">
        <v>91</v>
      </c>
      <c r="B15" t="s">
        <v>45</v>
      </c>
      <c r="C15" t="s">
        <v>49</v>
      </c>
      <c r="D15" t="s">
        <v>92</v>
      </c>
      <c r="E15" t="s">
        <v>120</v>
      </c>
      <c r="F15" t="s">
        <v>10</v>
      </c>
      <c r="G15">
        <v>0.47699999999999998</v>
      </c>
      <c r="H15">
        <v>0.378</v>
      </c>
      <c r="I15">
        <v>0.47099999999999997</v>
      </c>
      <c r="J15">
        <v>0.47699999999999998</v>
      </c>
      <c r="K15">
        <v>0.45500000000000002</v>
      </c>
      <c r="L15">
        <v>0.11700000000000001</v>
      </c>
      <c r="M15">
        <v>0.65100000000000002</v>
      </c>
      <c r="N15">
        <v>0.498</v>
      </c>
      <c r="O15">
        <f t="shared" si="2"/>
        <v>1.7210000000000001</v>
      </c>
      <c r="P15">
        <f t="shared" si="1"/>
        <v>17</v>
      </c>
    </row>
    <row r="16" spans="1:16" x14ac:dyDescent="0.25">
      <c r="A16" t="s">
        <v>91</v>
      </c>
      <c r="B16" t="s">
        <v>45</v>
      </c>
      <c r="C16" t="s">
        <v>49</v>
      </c>
      <c r="D16" t="s">
        <v>92</v>
      </c>
      <c r="E16" t="s">
        <v>120</v>
      </c>
      <c r="F16" t="s">
        <v>11</v>
      </c>
      <c r="G16">
        <v>0.41699999999999998</v>
      </c>
      <c r="H16">
        <v>0.35699999999999998</v>
      </c>
      <c r="I16">
        <v>0.41399999999999998</v>
      </c>
      <c r="J16">
        <v>0.41699999999999998</v>
      </c>
      <c r="K16">
        <v>0.41499999999999998</v>
      </c>
      <c r="L16">
        <v>6.2E-2</v>
      </c>
      <c r="M16">
        <v>0.53</v>
      </c>
      <c r="N16">
        <v>0.38200000000000001</v>
      </c>
      <c r="O16">
        <f t="shared" si="2"/>
        <v>1.3890000000000002</v>
      </c>
      <c r="P16">
        <f t="shared" si="1"/>
        <v>33</v>
      </c>
    </row>
    <row r="17" spans="1:16" x14ac:dyDescent="0.25">
      <c r="A17" t="s">
        <v>91</v>
      </c>
      <c r="B17" t="s">
        <v>45</v>
      </c>
      <c r="C17" t="s">
        <v>51</v>
      </c>
      <c r="D17" t="s">
        <v>92</v>
      </c>
      <c r="E17" t="s">
        <v>121</v>
      </c>
      <c r="F17" t="s">
        <v>9</v>
      </c>
      <c r="G17">
        <v>0.58899999999999997</v>
      </c>
      <c r="H17">
        <v>0.41899999999999998</v>
      </c>
      <c r="I17">
        <v>0.58799999999999997</v>
      </c>
      <c r="J17">
        <v>0.58899999999999997</v>
      </c>
      <c r="K17">
        <v>0.58799999999999997</v>
      </c>
      <c r="L17">
        <v>0.17199999999999999</v>
      </c>
      <c r="M17">
        <v>0.59099999999999997</v>
      </c>
      <c r="N17">
        <v>0.56000000000000005</v>
      </c>
      <c r="O17">
        <f t="shared" si="2"/>
        <v>1.911</v>
      </c>
      <c r="P17">
        <f t="shared" si="1"/>
        <v>5</v>
      </c>
    </row>
    <row r="18" spans="1:16" x14ac:dyDescent="0.25">
      <c r="A18" t="s">
        <v>91</v>
      </c>
      <c r="B18" t="s">
        <v>45</v>
      </c>
      <c r="C18" t="s">
        <v>51</v>
      </c>
      <c r="D18" t="s">
        <v>92</v>
      </c>
      <c r="E18" t="s">
        <v>121</v>
      </c>
      <c r="F18" t="s">
        <v>10</v>
      </c>
      <c r="G18">
        <v>0.66500000000000004</v>
      </c>
      <c r="H18">
        <v>0.34499999999999997</v>
      </c>
      <c r="I18">
        <v>0.66500000000000004</v>
      </c>
      <c r="J18">
        <v>0.66500000000000004</v>
      </c>
      <c r="K18">
        <v>0.66300000000000003</v>
      </c>
      <c r="L18">
        <v>0.32500000000000001</v>
      </c>
      <c r="M18">
        <v>0.7</v>
      </c>
      <c r="N18">
        <v>0.68400000000000005</v>
      </c>
      <c r="O18">
        <f t="shared" si="2"/>
        <v>2.3719999999999999</v>
      </c>
      <c r="P18">
        <f t="shared" si="1"/>
        <v>1</v>
      </c>
    </row>
    <row r="19" spans="1:16" x14ac:dyDescent="0.25">
      <c r="A19" t="s">
        <v>91</v>
      </c>
      <c r="B19" t="s">
        <v>45</v>
      </c>
      <c r="C19" t="s">
        <v>51</v>
      </c>
      <c r="D19" t="s">
        <v>92</v>
      </c>
      <c r="E19" t="s">
        <v>121</v>
      </c>
      <c r="F19" t="s">
        <v>11</v>
      </c>
      <c r="G19">
        <v>0.55700000000000005</v>
      </c>
      <c r="H19">
        <v>0.44600000000000001</v>
      </c>
      <c r="I19">
        <v>0.55700000000000005</v>
      </c>
      <c r="J19">
        <v>0.55700000000000005</v>
      </c>
      <c r="K19">
        <v>0.55700000000000005</v>
      </c>
      <c r="L19">
        <v>0.111</v>
      </c>
      <c r="M19">
        <v>0.55600000000000005</v>
      </c>
      <c r="N19">
        <v>0.53300000000000003</v>
      </c>
      <c r="O19">
        <f t="shared" si="2"/>
        <v>1.7570000000000001</v>
      </c>
      <c r="P19">
        <f t="shared" si="1"/>
        <v>12</v>
      </c>
    </row>
    <row r="20" spans="1:16" x14ac:dyDescent="0.25">
      <c r="A20" t="s">
        <v>91</v>
      </c>
      <c r="B20" t="s">
        <v>45</v>
      </c>
      <c r="C20" t="s">
        <v>54</v>
      </c>
      <c r="D20" t="s">
        <v>92</v>
      </c>
      <c r="E20" t="s">
        <v>122</v>
      </c>
      <c r="F20" t="s">
        <v>9</v>
      </c>
      <c r="G20">
        <v>0.41699999999999998</v>
      </c>
      <c r="H20">
        <v>0.3</v>
      </c>
      <c r="I20">
        <v>0.41799999999999998</v>
      </c>
      <c r="J20">
        <v>0.41699999999999998</v>
      </c>
      <c r="K20">
        <v>0.40600000000000003</v>
      </c>
      <c r="L20">
        <v>0.121</v>
      </c>
      <c r="M20">
        <v>0.56799999999999995</v>
      </c>
      <c r="N20">
        <v>0.39800000000000002</v>
      </c>
      <c r="O20">
        <f t="shared" si="2"/>
        <v>1.4929999999999999</v>
      </c>
      <c r="P20">
        <f t="shared" si="1"/>
        <v>31</v>
      </c>
    </row>
    <row r="21" spans="1:16" x14ac:dyDescent="0.25">
      <c r="A21" t="s">
        <v>91</v>
      </c>
      <c r="B21" t="s">
        <v>45</v>
      </c>
      <c r="C21" t="s">
        <v>54</v>
      </c>
      <c r="D21" t="s">
        <v>92</v>
      </c>
      <c r="E21" t="s">
        <v>122</v>
      </c>
      <c r="F21" t="s">
        <v>10</v>
      </c>
      <c r="G21">
        <v>0.42899999999999999</v>
      </c>
      <c r="H21">
        <v>0.28999999999999998</v>
      </c>
      <c r="I21">
        <v>0.42499999999999999</v>
      </c>
      <c r="J21">
        <v>0.42899999999999999</v>
      </c>
      <c r="K21">
        <v>0.42599999999999999</v>
      </c>
      <c r="L21">
        <v>0.13900000000000001</v>
      </c>
      <c r="M21">
        <v>0.6</v>
      </c>
      <c r="N21">
        <v>0.437</v>
      </c>
      <c r="O21">
        <f t="shared" si="2"/>
        <v>1.6020000000000001</v>
      </c>
      <c r="P21">
        <f t="shared" si="1"/>
        <v>21</v>
      </c>
    </row>
    <row r="22" spans="1:16" x14ac:dyDescent="0.25">
      <c r="A22" t="s">
        <v>91</v>
      </c>
      <c r="B22" t="s">
        <v>45</v>
      </c>
      <c r="C22" t="s">
        <v>54</v>
      </c>
      <c r="D22" t="s">
        <v>92</v>
      </c>
      <c r="E22" t="s">
        <v>122</v>
      </c>
      <c r="F22" t="s">
        <v>11</v>
      </c>
      <c r="G22">
        <v>0.36199999999999999</v>
      </c>
      <c r="H22">
        <v>0.31900000000000001</v>
      </c>
      <c r="I22">
        <v>0.36299999999999999</v>
      </c>
      <c r="J22">
        <v>0.36199999999999999</v>
      </c>
      <c r="K22">
        <v>0.36299999999999999</v>
      </c>
      <c r="L22">
        <v>4.3999999999999997E-2</v>
      </c>
      <c r="M22">
        <v>0.52200000000000002</v>
      </c>
      <c r="N22">
        <v>0.34699999999999998</v>
      </c>
      <c r="O22">
        <f t="shared" si="2"/>
        <v>1.276</v>
      </c>
      <c r="P22">
        <f t="shared" si="1"/>
        <v>35</v>
      </c>
    </row>
    <row r="23" spans="1:16" x14ac:dyDescent="0.25">
      <c r="A23" t="s">
        <v>91</v>
      </c>
      <c r="B23" t="s">
        <v>45</v>
      </c>
      <c r="C23" t="s">
        <v>55</v>
      </c>
      <c r="D23" t="s">
        <v>92</v>
      </c>
      <c r="E23" t="s">
        <v>125</v>
      </c>
      <c r="F23" t="s">
        <v>9</v>
      </c>
      <c r="G23">
        <v>0.56699999999999995</v>
      </c>
      <c r="H23">
        <v>0.43</v>
      </c>
      <c r="I23">
        <v>0.56999999999999995</v>
      </c>
      <c r="J23">
        <v>0.56699999999999995</v>
      </c>
      <c r="K23">
        <v>0.56599999999999995</v>
      </c>
      <c r="L23">
        <v>0.13700000000000001</v>
      </c>
      <c r="M23">
        <v>0.59</v>
      </c>
      <c r="N23">
        <v>0.57599999999999996</v>
      </c>
      <c r="O23">
        <f t="shared" si="2"/>
        <v>1.8689999999999998</v>
      </c>
      <c r="P23">
        <f t="shared" si="1"/>
        <v>7</v>
      </c>
    </row>
    <row r="24" spans="1:16" x14ac:dyDescent="0.25">
      <c r="A24" t="s">
        <v>91</v>
      </c>
      <c r="B24" t="s">
        <v>45</v>
      </c>
      <c r="C24" t="s">
        <v>55</v>
      </c>
      <c r="D24" t="s">
        <v>92</v>
      </c>
      <c r="E24" t="s">
        <v>125</v>
      </c>
      <c r="F24" t="s">
        <v>10</v>
      </c>
      <c r="G24">
        <v>0.55300000000000005</v>
      </c>
      <c r="H24">
        <v>0.45500000000000002</v>
      </c>
      <c r="I24">
        <v>0.55100000000000005</v>
      </c>
      <c r="J24">
        <v>0.55300000000000005</v>
      </c>
      <c r="K24">
        <v>0.55000000000000004</v>
      </c>
      <c r="L24">
        <v>9.9000000000000005E-2</v>
      </c>
      <c r="M24">
        <v>0.54900000000000004</v>
      </c>
      <c r="N24">
        <v>0.54900000000000004</v>
      </c>
      <c r="O24">
        <f t="shared" si="2"/>
        <v>1.7469999999999999</v>
      </c>
      <c r="P24">
        <f t="shared" si="1"/>
        <v>13</v>
      </c>
    </row>
    <row r="25" spans="1:16" x14ac:dyDescent="0.25">
      <c r="A25" t="s">
        <v>91</v>
      </c>
      <c r="B25" t="s">
        <v>45</v>
      </c>
      <c r="C25" t="s">
        <v>55</v>
      </c>
      <c r="D25" t="s">
        <v>92</v>
      </c>
      <c r="E25" t="s">
        <v>125</v>
      </c>
      <c r="F25" t="s">
        <v>11</v>
      </c>
      <c r="G25">
        <v>0.53700000000000003</v>
      </c>
      <c r="H25">
        <v>0.46700000000000003</v>
      </c>
      <c r="I25">
        <v>0.53600000000000003</v>
      </c>
      <c r="J25">
        <v>0.53700000000000003</v>
      </c>
      <c r="K25">
        <v>0.53600000000000003</v>
      </c>
      <c r="L25">
        <v>7.0000000000000007E-2</v>
      </c>
      <c r="M25">
        <v>0.53500000000000003</v>
      </c>
      <c r="N25">
        <v>0.52</v>
      </c>
      <c r="O25">
        <f t="shared" si="2"/>
        <v>1.661</v>
      </c>
      <c r="P25">
        <f t="shared" si="1"/>
        <v>18</v>
      </c>
    </row>
    <row r="26" spans="1:16" x14ac:dyDescent="0.25">
      <c r="A26" t="s">
        <v>91</v>
      </c>
      <c r="B26" t="s">
        <v>45</v>
      </c>
      <c r="C26" t="s">
        <v>49</v>
      </c>
      <c r="D26" t="s">
        <v>93</v>
      </c>
      <c r="E26" t="s">
        <v>113</v>
      </c>
      <c r="F26" t="s">
        <v>9</v>
      </c>
      <c r="G26">
        <v>0.47199999999999998</v>
      </c>
      <c r="H26">
        <v>0.41</v>
      </c>
      <c r="I26">
        <v>0.44</v>
      </c>
      <c r="J26">
        <v>0.47199999999999998</v>
      </c>
      <c r="K26">
        <v>0.41399999999999998</v>
      </c>
      <c r="L26">
        <v>8.3000000000000004E-2</v>
      </c>
      <c r="M26">
        <v>0.57699999999999996</v>
      </c>
      <c r="N26">
        <v>0.438</v>
      </c>
      <c r="O26">
        <f t="shared" si="2"/>
        <v>1.5119999999999998</v>
      </c>
      <c r="P26">
        <f t="shared" si="1"/>
        <v>29</v>
      </c>
    </row>
    <row r="27" spans="1:16" x14ac:dyDescent="0.25">
      <c r="A27" t="s">
        <v>91</v>
      </c>
      <c r="B27" t="s">
        <v>45</v>
      </c>
      <c r="C27" t="s">
        <v>49</v>
      </c>
      <c r="D27" t="s">
        <v>93</v>
      </c>
      <c r="E27" t="s">
        <v>113</v>
      </c>
      <c r="F27" t="s">
        <v>10</v>
      </c>
      <c r="G27">
        <v>0.49299999999999999</v>
      </c>
      <c r="H27">
        <v>0.36399999999999999</v>
      </c>
      <c r="I27">
        <v>0.49299999999999999</v>
      </c>
      <c r="J27">
        <v>0.49299999999999999</v>
      </c>
      <c r="K27">
        <v>0.47499999999999998</v>
      </c>
      <c r="L27">
        <v>0.15</v>
      </c>
      <c r="M27">
        <v>0.65500000000000003</v>
      </c>
      <c r="N27">
        <v>0.505</v>
      </c>
      <c r="O27">
        <f t="shared" si="2"/>
        <v>1.7850000000000001</v>
      </c>
      <c r="P27">
        <f t="shared" si="1"/>
        <v>10</v>
      </c>
    </row>
    <row r="28" spans="1:16" x14ac:dyDescent="0.25">
      <c r="A28" t="s">
        <v>91</v>
      </c>
      <c r="B28" t="s">
        <v>45</v>
      </c>
      <c r="C28" t="s">
        <v>49</v>
      </c>
      <c r="D28" t="s">
        <v>93</v>
      </c>
      <c r="E28" t="s">
        <v>113</v>
      </c>
      <c r="F28" t="s">
        <v>11</v>
      </c>
      <c r="G28">
        <v>0.44700000000000001</v>
      </c>
      <c r="H28">
        <v>0.32600000000000001</v>
      </c>
      <c r="I28">
        <v>0.44700000000000001</v>
      </c>
      <c r="J28">
        <v>0.44700000000000001</v>
      </c>
      <c r="K28">
        <v>0.44700000000000001</v>
      </c>
      <c r="L28">
        <v>0.122</v>
      </c>
      <c r="M28">
        <v>0.56100000000000005</v>
      </c>
      <c r="N28">
        <v>0.4</v>
      </c>
      <c r="O28">
        <f t="shared" si="2"/>
        <v>1.5299999999999998</v>
      </c>
      <c r="P28">
        <f t="shared" si="1"/>
        <v>26</v>
      </c>
    </row>
    <row r="29" spans="1:16" x14ac:dyDescent="0.25">
      <c r="A29" t="s">
        <v>91</v>
      </c>
      <c r="B29" t="s">
        <v>45</v>
      </c>
      <c r="C29" t="s">
        <v>51</v>
      </c>
      <c r="D29" t="s">
        <v>93</v>
      </c>
      <c r="E29" t="s">
        <v>115</v>
      </c>
      <c r="F29" t="s">
        <v>9</v>
      </c>
      <c r="G29">
        <v>0.57599999999999996</v>
      </c>
      <c r="H29">
        <v>0.435</v>
      </c>
      <c r="I29">
        <v>0.57299999999999995</v>
      </c>
      <c r="J29">
        <v>0.57599999999999996</v>
      </c>
      <c r="K29">
        <v>0.57299999999999995</v>
      </c>
      <c r="L29">
        <v>0.14199999999999999</v>
      </c>
      <c r="M29">
        <v>0.56699999999999995</v>
      </c>
      <c r="N29">
        <v>0.54600000000000004</v>
      </c>
      <c r="O29">
        <f t="shared" si="2"/>
        <v>1.8280000000000001</v>
      </c>
      <c r="P29">
        <f t="shared" si="1"/>
        <v>9</v>
      </c>
    </row>
    <row r="30" spans="1:16" x14ac:dyDescent="0.25">
      <c r="A30" t="s">
        <v>91</v>
      </c>
      <c r="B30" t="s">
        <v>45</v>
      </c>
      <c r="C30" t="s">
        <v>51</v>
      </c>
      <c r="D30" t="s">
        <v>93</v>
      </c>
      <c r="E30" t="s">
        <v>115</v>
      </c>
      <c r="F30" t="s">
        <v>10</v>
      </c>
      <c r="G30" s="5">
        <v>0.65800000000000003</v>
      </c>
      <c r="H30">
        <v>0.35299999999999998</v>
      </c>
      <c r="I30">
        <v>0.65800000000000003</v>
      </c>
      <c r="J30">
        <v>0.65800000000000003</v>
      </c>
      <c r="K30">
        <v>0.65500000000000003</v>
      </c>
      <c r="L30">
        <v>0.311</v>
      </c>
      <c r="M30">
        <v>0.69599999999999995</v>
      </c>
      <c r="N30">
        <v>0.68300000000000005</v>
      </c>
      <c r="O30">
        <f t="shared" si="2"/>
        <v>2.3449999999999998</v>
      </c>
      <c r="P30">
        <f t="shared" si="1"/>
        <v>3</v>
      </c>
    </row>
    <row r="31" spans="1:16" x14ac:dyDescent="0.25">
      <c r="A31" t="s">
        <v>91</v>
      </c>
      <c r="B31" t="s">
        <v>45</v>
      </c>
      <c r="C31" t="s">
        <v>51</v>
      </c>
      <c r="D31" t="s">
        <v>93</v>
      </c>
      <c r="E31" t="s">
        <v>115</v>
      </c>
      <c r="F31" t="s">
        <v>11</v>
      </c>
      <c r="G31">
        <v>0.55300000000000005</v>
      </c>
      <c r="H31">
        <v>0.45500000000000002</v>
      </c>
      <c r="I31">
        <v>0.55100000000000005</v>
      </c>
      <c r="J31">
        <v>0.55300000000000005</v>
      </c>
      <c r="K31">
        <v>0.55100000000000005</v>
      </c>
      <c r="L31">
        <v>9.9000000000000005E-2</v>
      </c>
      <c r="M31">
        <v>0.54900000000000004</v>
      </c>
      <c r="N31">
        <v>0.52900000000000003</v>
      </c>
      <c r="O31">
        <f t="shared" si="2"/>
        <v>1.7280000000000002</v>
      </c>
      <c r="P31">
        <f t="shared" si="1"/>
        <v>16</v>
      </c>
    </row>
    <row r="32" spans="1:16" x14ac:dyDescent="0.25">
      <c r="A32" t="s">
        <v>91</v>
      </c>
      <c r="B32" t="s">
        <v>45</v>
      </c>
      <c r="C32" t="s">
        <v>54</v>
      </c>
      <c r="D32" t="s">
        <v>93</v>
      </c>
      <c r="E32" t="s">
        <v>116</v>
      </c>
      <c r="F32" t="s">
        <v>9</v>
      </c>
      <c r="G32">
        <v>0.38300000000000001</v>
      </c>
      <c r="H32">
        <v>0.318</v>
      </c>
      <c r="I32">
        <v>0.38100000000000001</v>
      </c>
      <c r="J32">
        <v>0.38300000000000001</v>
      </c>
      <c r="K32">
        <v>0.373</v>
      </c>
      <c r="L32">
        <v>6.7000000000000004E-2</v>
      </c>
      <c r="M32">
        <v>0.56100000000000005</v>
      </c>
      <c r="N32">
        <v>0.39100000000000001</v>
      </c>
      <c r="O32">
        <f t="shared" si="2"/>
        <v>1.3920000000000001</v>
      </c>
      <c r="P32">
        <f t="shared" si="1"/>
        <v>32</v>
      </c>
    </row>
    <row r="33" spans="1:16" x14ac:dyDescent="0.25">
      <c r="A33" t="s">
        <v>91</v>
      </c>
      <c r="B33" t="s">
        <v>45</v>
      </c>
      <c r="C33" t="s">
        <v>54</v>
      </c>
      <c r="D33" t="s">
        <v>93</v>
      </c>
      <c r="E33" t="s">
        <v>116</v>
      </c>
      <c r="F33" t="s">
        <v>10</v>
      </c>
      <c r="G33">
        <v>0.438</v>
      </c>
      <c r="H33">
        <v>0.28599999999999998</v>
      </c>
      <c r="I33">
        <v>0.435</v>
      </c>
      <c r="J33">
        <v>0.438</v>
      </c>
      <c r="K33">
        <v>0.434</v>
      </c>
      <c r="L33">
        <v>0.153</v>
      </c>
      <c r="M33">
        <v>0.59599999999999997</v>
      </c>
      <c r="N33">
        <v>0.42799999999999999</v>
      </c>
      <c r="O33">
        <f t="shared" si="2"/>
        <v>1.6109999999999998</v>
      </c>
      <c r="P33">
        <f t="shared" si="1"/>
        <v>19</v>
      </c>
    </row>
    <row r="34" spans="1:16" x14ac:dyDescent="0.25">
      <c r="A34" t="s">
        <v>91</v>
      </c>
      <c r="B34" t="s">
        <v>45</v>
      </c>
      <c r="C34" t="s">
        <v>54</v>
      </c>
      <c r="D34" t="s">
        <v>93</v>
      </c>
      <c r="E34" t="s">
        <v>116</v>
      </c>
      <c r="F34" t="s">
        <v>11</v>
      </c>
      <c r="G34">
        <v>0.376</v>
      </c>
      <c r="H34">
        <v>0.312</v>
      </c>
      <c r="I34">
        <v>0.378</v>
      </c>
      <c r="J34">
        <v>0.376</v>
      </c>
      <c r="K34">
        <v>0.377</v>
      </c>
      <c r="L34">
        <v>6.4000000000000001E-2</v>
      </c>
      <c r="M34">
        <v>0.53200000000000003</v>
      </c>
      <c r="N34">
        <v>0.35099999999999998</v>
      </c>
      <c r="O34">
        <f t="shared" si="2"/>
        <v>1.3240000000000001</v>
      </c>
      <c r="P34">
        <f t="shared" si="1"/>
        <v>34</v>
      </c>
    </row>
    <row r="35" spans="1:16" x14ac:dyDescent="0.25">
      <c r="A35" t="s">
        <v>91</v>
      </c>
      <c r="B35" t="s">
        <v>45</v>
      </c>
      <c r="C35" t="s">
        <v>55</v>
      </c>
      <c r="D35" t="s">
        <v>93</v>
      </c>
      <c r="E35" t="s">
        <v>119</v>
      </c>
      <c r="F35" t="s">
        <v>9</v>
      </c>
      <c r="G35">
        <v>0.502</v>
      </c>
      <c r="H35">
        <v>0.49099999999999999</v>
      </c>
      <c r="I35">
        <v>0.50700000000000001</v>
      </c>
      <c r="J35">
        <v>0.502</v>
      </c>
      <c r="K35">
        <v>0.5</v>
      </c>
      <c r="L35">
        <v>1.2E-2</v>
      </c>
      <c r="M35">
        <v>0.53</v>
      </c>
      <c r="N35">
        <v>0.53800000000000003</v>
      </c>
      <c r="O35">
        <f t="shared" si="2"/>
        <v>1.58</v>
      </c>
      <c r="P35">
        <f t="shared" si="1"/>
        <v>23</v>
      </c>
    </row>
    <row r="36" spans="1:16" x14ac:dyDescent="0.25">
      <c r="A36" t="s">
        <v>91</v>
      </c>
      <c r="B36" t="s">
        <v>45</v>
      </c>
      <c r="C36" t="s">
        <v>55</v>
      </c>
      <c r="D36" t="s">
        <v>93</v>
      </c>
      <c r="E36" t="s">
        <v>119</v>
      </c>
      <c r="F36" t="s">
        <v>10</v>
      </c>
      <c r="G36">
        <v>0.54600000000000004</v>
      </c>
      <c r="H36">
        <v>0.46</v>
      </c>
      <c r="I36">
        <v>0.54400000000000004</v>
      </c>
      <c r="J36">
        <v>0.54600000000000004</v>
      </c>
      <c r="K36">
        <v>0.54400000000000004</v>
      </c>
      <c r="L36">
        <v>8.6999999999999994E-2</v>
      </c>
      <c r="M36">
        <v>0.55200000000000005</v>
      </c>
      <c r="N36">
        <v>0.55200000000000005</v>
      </c>
      <c r="O36">
        <f t="shared" si="2"/>
        <v>1.7350000000000001</v>
      </c>
      <c r="P36">
        <f t="shared" si="1"/>
        <v>14</v>
      </c>
    </row>
    <row r="37" spans="1:16" x14ac:dyDescent="0.25">
      <c r="A37" t="s">
        <v>91</v>
      </c>
      <c r="B37" t="s">
        <v>45</v>
      </c>
      <c r="C37" t="s">
        <v>55</v>
      </c>
      <c r="D37" t="s">
        <v>93</v>
      </c>
      <c r="E37" t="s">
        <v>119</v>
      </c>
      <c r="F37" t="s">
        <v>11</v>
      </c>
      <c r="G37">
        <v>0.52300000000000002</v>
      </c>
      <c r="H37">
        <v>0.47799999999999998</v>
      </c>
      <c r="I37">
        <v>0.52400000000000002</v>
      </c>
      <c r="J37">
        <v>0.52300000000000002</v>
      </c>
      <c r="K37">
        <v>0.52300000000000002</v>
      </c>
      <c r="L37">
        <v>4.4999999999999998E-2</v>
      </c>
      <c r="M37">
        <v>0.52300000000000002</v>
      </c>
      <c r="N37">
        <v>0.51300000000000001</v>
      </c>
      <c r="O37">
        <f t="shared" si="2"/>
        <v>1.6040000000000001</v>
      </c>
      <c r="P37">
        <f t="shared" si="1"/>
        <v>20</v>
      </c>
    </row>
  </sheetData>
  <conditionalFormatting sqref="M1:M37">
    <cfRule type="colorScale" priority="6">
      <colorScale>
        <cfvo type="min"/>
        <cfvo type="max"/>
        <color rgb="FFFCFCFF"/>
        <color rgb="FF63BE7B"/>
      </colorScale>
    </cfRule>
  </conditionalFormatting>
  <conditionalFormatting sqref="K1:K37">
    <cfRule type="colorScale" priority="5">
      <colorScale>
        <cfvo type="min"/>
        <cfvo type="max"/>
        <color rgb="FFFCFCFF"/>
        <color rgb="FF63BE7B"/>
      </colorScale>
    </cfRule>
  </conditionalFormatting>
  <conditionalFormatting sqref="N1:N11 N14:N37">
    <cfRule type="colorScale" priority="4">
      <colorScale>
        <cfvo type="min"/>
        <cfvo type="max"/>
        <color rgb="FFFCFCFF"/>
        <color rgb="FF63BE7B"/>
      </colorScale>
    </cfRule>
  </conditionalFormatting>
  <conditionalFormatting sqref="L1:L37">
    <cfRule type="colorScale" priority="3">
      <colorScale>
        <cfvo type="min"/>
        <cfvo type="max"/>
        <color rgb="FFFCFCFF"/>
        <color rgb="FF63BE7B"/>
      </colorScale>
    </cfRule>
  </conditionalFormatting>
  <conditionalFormatting sqref="P1:P37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N12:N13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7"/>
  <sheetViews>
    <sheetView workbookViewId="0">
      <selection activeCell="G19" sqref="G19"/>
    </sheetView>
  </sheetViews>
  <sheetFormatPr baseColWidth="10" defaultRowHeight="15" x14ac:dyDescent="0.25"/>
  <cols>
    <col min="1" max="1" width="22.42578125" bestFit="1" customWidth="1"/>
    <col min="2" max="2" width="28.28515625" bestFit="1" customWidth="1"/>
    <col min="3" max="3" width="25.5703125" bestFit="1" customWidth="1"/>
    <col min="4" max="4" width="24.28515625" bestFit="1" customWidth="1"/>
  </cols>
  <sheetData>
    <row r="3" spans="1:4" x14ac:dyDescent="0.25">
      <c r="A3" s="1" t="s">
        <v>46</v>
      </c>
      <c r="B3" t="s">
        <v>131</v>
      </c>
      <c r="C3" t="s">
        <v>90</v>
      </c>
      <c r="D3" t="s">
        <v>132</v>
      </c>
    </row>
    <row r="4" spans="1:4" x14ac:dyDescent="0.25">
      <c r="A4" s="2" t="s">
        <v>6</v>
      </c>
      <c r="B4" s="3">
        <v>1.2044166666666665</v>
      </c>
      <c r="C4" s="3">
        <v>0.49536111111111125</v>
      </c>
      <c r="D4" s="3">
        <v>0.5836944444444444</v>
      </c>
    </row>
    <row r="5" spans="1:4" x14ac:dyDescent="0.25">
      <c r="A5" s="2" t="s">
        <v>32</v>
      </c>
      <c r="B5" s="3">
        <v>1.094916666666667</v>
      </c>
      <c r="C5" s="3">
        <v>0.45472222222222214</v>
      </c>
      <c r="D5" s="3">
        <v>0.5453055555555556</v>
      </c>
    </row>
    <row r="6" spans="1:4" x14ac:dyDescent="0.25">
      <c r="A6" s="2" t="s">
        <v>45</v>
      </c>
      <c r="B6" s="3">
        <v>1.2163611111111112</v>
      </c>
      <c r="C6" s="3">
        <v>0.50202777777777785</v>
      </c>
      <c r="D6" s="3">
        <v>0.59205555555555556</v>
      </c>
    </row>
    <row r="7" spans="1:4" x14ac:dyDescent="0.25">
      <c r="A7" s="2" t="s">
        <v>47</v>
      </c>
      <c r="B7" s="3">
        <v>1.1718981481481474</v>
      </c>
      <c r="C7" s="3">
        <v>0.48403703703703699</v>
      </c>
      <c r="D7" s="3">
        <v>0.57368518518518519</v>
      </c>
    </row>
  </sheetData>
  <pageMargins left="0.7" right="0.7" top="0.78740157499999996" bottom="0.78740157499999996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9"/>
  <sheetViews>
    <sheetView workbookViewId="0">
      <selection sqref="A1:Q2"/>
    </sheetView>
  </sheetViews>
  <sheetFormatPr baseColWidth="10" defaultRowHeight="15" x14ac:dyDescent="0.25"/>
  <cols>
    <col min="3" max="3" width="21.42578125" bestFit="1" customWidth="1"/>
    <col min="6" max="6" width="14.5703125" bestFit="1" customWidth="1"/>
  </cols>
  <sheetData>
    <row r="1" spans="1:17" x14ac:dyDescent="0.25">
      <c r="A1" t="s">
        <v>3</v>
      </c>
      <c r="B1" t="s">
        <v>0</v>
      </c>
      <c r="C1" t="s">
        <v>1</v>
      </c>
      <c r="D1" t="s">
        <v>22</v>
      </c>
      <c r="E1" t="s">
        <v>2</v>
      </c>
      <c r="F1" t="s">
        <v>4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30</v>
      </c>
      <c r="P1" t="s">
        <v>31</v>
      </c>
      <c r="Q1" t="s">
        <v>130</v>
      </c>
    </row>
    <row r="2" spans="1:17" x14ac:dyDescent="0.25">
      <c r="A2" t="str">
        <f>h3c_bzr!A30</f>
        <v>h3c</v>
      </c>
      <c r="B2" t="str">
        <f>h3c_bzr!B30</f>
        <v>bzr</v>
      </c>
      <c r="C2" t="str">
        <f>h3c_bzr!C30</f>
        <v>dynamik_klasse_prj_bi</v>
      </c>
      <c r="D2" t="str">
        <f>h3c_bzr!D30</f>
        <v>new only</v>
      </c>
      <c r="E2" t="str">
        <f>h3c_bzr!E30</f>
        <v>20180909_h3c_bzr-weka.filters.unsupervised.attribute.Remove-R1,3,7-21,24-89-weka.filters.unsupervised.attribute.Remove-R236-464-weka.filters.unsupervised.attribute.Remove-R1,3-6</v>
      </c>
      <c r="F2" t="str">
        <f>h3c_bzr!F30</f>
        <v>RandomForrest</v>
      </c>
      <c r="G2">
        <f>h3c_bzr!G30</f>
        <v>0.67200000000000004</v>
      </c>
      <c r="H2">
        <f>h3c_bzr!H30</f>
        <v>0.32800000000000001</v>
      </c>
      <c r="I2">
        <f>h3c_bzr!I30</f>
        <v>0.67200000000000004</v>
      </c>
      <c r="J2">
        <f>h3c_bzr!J30</f>
        <v>0.67200000000000004</v>
      </c>
      <c r="K2">
        <f>h3c_bzr!K30</f>
        <v>0.67200000000000004</v>
      </c>
      <c r="L2">
        <f>h3c_bzr!L30</f>
        <v>0.34399999999999997</v>
      </c>
      <c r="M2">
        <f>h3c_bzr!M30</f>
        <v>0.745</v>
      </c>
      <c r="N2">
        <f>h3c_bzr!N30</f>
        <v>0.74099999999999999</v>
      </c>
      <c r="O2">
        <f>h3c_bzr!O30</f>
        <v>2.5020000000000002</v>
      </c>
      <c r="P2">
        <f>h3c_bzr!P30</f>
        <v>1</v>
      </c>
      <c r="Q2">
        <f>K2*IF(RIGHT(C2,2)="bi",2,3)</f>
        <v>1.3440000000000001</v>
      </c>
    </row>
    <row r="3" spans="1:17" x14ac:dyDescent="0.25">
      <c r="A3" t="str">
        <f>h3c_bzr!A6</f>
        <v>h3c</v>
      </c>
      <c r="B3" t="str">
        <f>h3c_bzr!B6</f>
        <v>bzr</v>
      </c>
      <c r="C3" t="str">
        <f>h3c_bzr!C6</f>
        <v>dynamik_klasse_prj_bi</v>
      </c>
      <c r="D3" t="str">
        <f>h3c_bzr!D6</f>
        <v>all</v>
      </c>
      <c r="E3" t="str">
        <f>h3c_bzr!E6</f>
        <v>20180909_h3c_bzr-weka.filters.unsupervised.attribute.Remove-R1,3,7-21,24-89-weka.filters.unsupervised.attribute.Remove-R1,3-7</v>
      </c>
      <c r="F3" t="str">
        <f>h3c_bzr!F6</f>
        <v>RandomForrest</v>
      </c>
      <c r="G3">
        <f>h3c_bzr!G6</f>
        <v>0.65700000000000003</v>
      </c>
      <c r="H3">
        <f>h3c_bzr!H6</f>
        <v>0.34200000000000003</v>
      </c>
      <c r="I3">
        <f>h3c_bzr!I6</f>
        <v>0.65800000000000003</v>
      </c>
      <c r="J3">
        <f>h3c_bzr!J6</f>
        <v>0.65700000000000003</v>
      </c>
      <c r="K3">
        <f>h3c_bzr!K6</f>
        <v>0.65700000000000003</v>
      </c>
      <c r="L3">
        <f>h3c_bzr!L6</f>
        <v>0.314</v>
      </c>
      <c r="M3">
        <f>h3c_bzr!M6</f>
        <v>0.74199999999999999</v>
      </c>
      <c r="N3">
        <f>h3c_bzr!N6</f>
        <v>0.73</v>
      </c>
      <c r="O3">
        <f>h3c_bzr!O6</f>
        <v>2.4430000000000001</v>
      </c>
      <c r="P3">
        <f>h3c_bzr!P6</f>
        <v>2</v>
      </c>
      <c r="Q3">
        <f>K3*IF(RIGHT(C3,2)="bi",2,3)</f>
        <v>1.3140000000000001</v>
      </c>
    </row>
    <row r="4" spans="1:17" x14ac:dyDescent="0.25">
      <c r="A4" t="str">
        <f>h3c_plr_distcalc!A18</f>
        <v>h3c</v>
      </c>
      <c r="B4" t="str">
        <f>h3c_plr_distcalc!B18</f>
        <v>plr_distcalc</v>
      </c>
      <c r="C4" t="str">
        <f>h3c_plr_distcalc!C18</f>
        <v>dynamik_klasse_prj_bi</v>
      </c>
      <c r="D4" t="str">
        <f>h3c_plr_distcalc!D18</f>
        <v>ytd only</v>
      </c>
      <c r="E4" t="str">
        <f>h3c_plr_distcalc!E18</f>
        <v>20180909_h3c_plr_distcalc-weka.filters.unsupervised.attribute.Remove-R1,3,7-21,24-89-weka.filters.unsupervised.attribute.Remove-R7-235-weka.filters.unsupervised.attribute.Remove-R1,3-6</v>
      </c>
      <c r="F4" t="str">
        <f>h3c_plr_distcalc!F18</f>
        <v>RandomForrest</v>
      </c>
      <c r="G4">
        <f>h3c_plr_distcalc!G18</f>
        <v>0.69</v>
      </c>
      <c r="H4">
        <f>h3c_plr_distcalc!H18</f>
        <v>0.32</v>
      </c>
      <c r="I4">
        <f>h3c_plr_distcalc!I18</f>
        <v>0.69099999999999995</v>
      </c>
      <c r="J4">
        <f>h3c_plr_distcalc!J18</f>
        <v>0.69</v>
      </c>
      <c r="K4">
        <f>h3c_plr_distcalc!K18</f>
        <v>0.68799999999999994</v>
      </c>
      <c r="L4">
        <f>h3c_plr_distcalc!L18</f>
        <v>0.376</v>
      </c>
      <c r="M4">
        <f>h3c_plr_distcalc!M18</f>
        <v>0.73499999999999999</v>
      </c>
      <c r="N4">
        <f>h3c_plr_distcalc!N18</f>
        <v>0.71499999999999997</v>
      </c>
      <c r="O4">
        <f>h3c_plr_distcalc!O18</f>
        <v>2.5139999999999998</v>
      </c>
      <c r="P4">
        <f>h3c_plr_distcalc!P18</f>
        <v>1</v>
      </c>
      <c r="Q4">
        <f>K4*IF(RIGHT(C4,2)="bi",2,3)</f>
        <v>1.3759999999999999</v>
      </c>
    </row>
    <row r="5" spans="1:17" x14ac:dyDescent="0.25">
      <c r="A5" t="str">
        <f>h3c_plr_distcalc!A30</f>
        <v>h3c</v>
      </c>
      <c r="B5" t="str">
        <f>h3c_plr_distcalc!B30</f>
        <v>plr_distcalc</v>
      </c>
      <c r="C5" t="str">
        <f>h3c_plr_distcalc!C30</f>
        <v>dynamik_klasse_prj_bi</v>
      </c>
      <c r="D5" t="str">
        <f>h3c_plr_distcalc!D30</f>
        <v>new only</v>
      </c>
      <c r="E5" t="str">
        <f>h3c_plr_distcalc!E30</f>
        <v>20180909_h3c_plr_distcalc-weka.filters.unsupervised.attribute.Remove-R1,3,7-21,24-89-weka.filters.unsupervised.attribute.Remove-R236-464-weka.filters.unsupervised.attribute.Remove-R1,3,5-6</v>
      </c>
      <c r="F5" t="str">
        <f>h3c_plr_distcalc!F30</f>
        <v>RandomForrest</v>
      </c>
      <c r="G5">
        <f>h3c_plr_distcalc!G30</f>
        <v>0.68300000000000005</v>
      </c>
      <c r="H5">
        <f>h3c_plr_distcalc!H30</f>
        <v>0.32600000000000001</v>
      </c>
      <c r="I5">
        <f>h3c_plr_distcalc!I30</f>
        <v>0.68300000000000005</v>
      </c>
      <c r="J5">
        <f>h3c_plr_distcalc!J30</f>
        <v>0.68300000000000005</v>
      </c>
      <c r="K5">
        <f>h3c_plr_distcalc!K30</f>
        <v>0.68200000000000005</v>
      </c>
      <c r="L5">
        <f>h3c_plr_distcalc!L30</f>
        <v>0.36199999999999999</v>
      </c>
      <c r="M5">
        <f>h3c_plr_distcalc!M30</f>
        <v>0.73299999999999998</v>
      </c>
      <c r="N5">
        <f>h3c_plr_distcalc!N30</f>
        <v>0.71299999999999997</v>
      </c>
      <c r="O5">
        <f>h3c_plr_distcalc!O30</f>
        <v>2.4900000000000002</v>
      </c>
      <c r="P5">
        <f>h3c_plr_distcalc!P30</f>
        <v>2</v>
      </c>
      <c r="Q5">
        <f>K5*IF(RIGHT(C5,2)="bi",2,3)</f>
        <v>1.3640000000000001</v>
      </c>
    </row>
    <row r="6" spans="1:17" x14ac:dyDescent="0.25">
      <c r="A6" t="str">
        <f>h3c_plr_distcalc!A6</f>
        <v>h3c</v>
      </c>
      <c r="B6" t="str">
        <f>h3c_plr_distcalc!B6</f>
        <v>plr_distcalc</v>
      </c>
      <c r="C6" t="str">
        <f>h3c_plr_distcalc!C6</f>
        <v>dynamik_klasse_prj_bi</v>
      </c>
      <c r="D6" t="str">
        <f>h3c_plr_distcalc!D6</f>
        <v>all</v>
      </c>
      <c r="E6" t="str">
        <f>h3c_plr_distcalc!E6</f>
        <v>20180909_h3c_plr_distcalc-weka.filters.unsupervised.attribute.Remove-R1,3,7-21,24-89-weka.filters.unsupervised.attribute.Remove-R1,3-6</v>
      </c>
      <c r="F6" t="str">
        <f>h3c_plr_distcalc!F6</f>
        <v>RandomForrest</v>
      </c>
      <c r="G6">
        <f>h3c_plr_distcalc!G6</f>
        <v>0.68300000000000005</v>
      </c>
      <c r="H6">
        <f>h3c_plr_distcalc!H6</f>
        <v>0.32400000000000001</v>
      </c>
      <c r="I6">
        <f>h3c_plr_distcalc!I6</f>
        <v>0.68300000000000005</v>
      </c>
      <c r="J6">
        <f>h3c_plr_distcalc!J6</f>
        <v>0.68300000000000005</v>
      </c>
      <c r="K6">
        <f>h3c_plr_distcalc!K6</f>
        <v>0.68200000000000005</v>
      </c>
      <c r="L6">
        <f>h3c_plr_distcalc!L6</f>
        <v>0.36199999999999999</v>
      </c>
      <c r="M6">
        <f>h3c_plr_distcalc!M6</f>
        <v>0.73</v>
      </c>
      <c r="N6">
        <f>h3c_plr_distcalc!N6</f>
        <v>0.71299999999999997</v>
      </c>
      <c r="O6">
        <f>h3c_plr_distcalc!O6</f>
        <v>2.4870000000000001</v>
      </c>
      <c r="P6">
        <f>h3c_plr_distcalc!P6</f>
        <v>3</v>
      </c>
      <c r="Q6">
        <f>K6*IF(RIGHT(C6,2)="bi",2,3)</f>
        <v>1.3640000000000001</v>
      </c>
    </row>
    <row r="7" spans="1:17" x14ac:dyDescent="0.25">
      <c r="A7" t="str">
        <f>h3c_bzr!A27</f>
        <v>h3c</v>
      </c>
      <c r="B7" t="str">
        <f>h3c_bzr!B27</f>
        <v>bzr</v>
      </c>
      <c r="C7" t="str">
        <f>h3c_bzr!C27</f>
        <v>dynamik_klasse_prj</v>
      </c>
      <c r="D7" t="str">
        <f>h3c_bzr!D27</f>
        <v>new only</v>
      </c>
      <c r="E7" t="str">
        <f>h3c_bzr!E27</f>
        <v>20180909_h3c_bzr-weka.filters.unsupervised.attribute.Remove-R1,3,7-21,24-89-weka.filters.unsupervised.attribute.Remove-R236-464-weka.filters.unsupervised.attribute.Remove-R2-6</v>
      </c>
      <c r="F7" t="str">
        <f>h3c_bzr!F27</f>
        <v>RandomForrest</v>
      </c>
      <c r="G7">
        <f>h3c_bzr!G27</f>
        <v>0.52600000000000002</v>
      </c>
      <c r="H7">
        <f>h3c_bzr!H27</f>
        <v>0.28399999999999997</v>
      </c>
      <c r="I7">
        <f>h3c_bzr!I27</f>
        <v>0.53</v>
      </c>
      <c r="J7">
        <f>h3c_bzr!J27</f>
        <v>0.52600000000000002</v>
      </c>
      <c r="K7">
        <f>h3c_bzr!K27</f>
        <v>0.51600000000000001</v>
      </c>
      <c r="L7">
        <f>h3c_bzr!L27</f>
        <v>0.252</v>
      </c>
      <c r="M7">
        <f>h3c_bzr!M27</f>
        <v>0.71599999999999997</v>
      </c>
      <c r="N7">
        <f>h3c_bzr!N27</f>
        <v>0.59899999999999998</v>
      </c>
      <c r="O7">
        <f>h3c_bzr!O27</f>
        <v>2.0830000000000002</v>
      </c>
      <c r="P7">
        <f>h3c_bzr!P27</f>
        <v>8</v>
      </c>
      <c r="Q7">
        <f>K7*IF(RIGHT(C7,2)="bi",2,3)</f>
        <v>1.548</v>
      </c>
    </row>
    <row r="8" spans="1:17" x14ac:dyDescent="0.25">
      <c r="A8" t="str">
        <f>h3c_bzr!A15</f>
        <v>h3c</v>
      </c>
      <c r="B8" t="str">
        <f>h3c_bzr!B15</f>
        <v>bzr</v>
      </c>
      <c r="C8" t="str">
        <f>h3c_bzr!C15</f>
        <v>dynamik_klasse_prj</v>
      </c>
      <c r="D8" t="str">
        <f>h3c_bzr!D15</f>
        <v>ytd only</v>
      </c>
      <c r="E8" t="str">
        <f>h3c_bzr!E15</f>
        <v>20180909_h3c_bzr-weka.filters.unsupervised.attribute.Remove-R1,3,7-21,24-89-weka.filters.unsupervised.attribute.Remove-R7-235-weka.filters.unsupervised.attribute.Remove-R2-6</v>
      </c>
      <c r="F8" t="str">
        <f>h3c_bzr!F15</f>
        <v>RandomForrest</v>
      </c>
      <c r="G8">
        <f>h3c_bzr!G15</f>
        <v>0.58399999999999996</v>
      </c>
      <c r="H8">
        <f>h3c_bzr!H15</f>
        <v>0.254</v>
      </c>
      <c r="I8">
        <f>h3c_bzr!I15</f>
        <v>0.6</v>
      </c>
      <c r="J8">
        <f>h3c_bzr!J15</f>
        <v>0.58399999999999996</v>
      </c>
      <c r="K8">
        <f>h3c_bzr!K15</f>
        <v>0.57799999999999996</v>
      </c>
      <c r="L8">
        <f>h3c_bzr!L15</f>
        <v>0.34799999999999998</v>
      </c>
      <c r="M8">
        <f>h3c_bzr!M15</f>
        <v>0.71499999999999997</v>
      </c>
      <c r="N8">
        <f>h3c_bzr!N15</f>
        <v>0.59899999999999998</v>
      </c>
      <c r="O8">
        <f>h3c_bzr!O15</f>
        <v>2.2400000000000002</v>
      </c>
      <c r="P8">
        <f>h3c_bzr!P15</f>
        <v>4</v>
      </c>
      <c r="Q8">
        <f>K8*IF(RIGHT(C8,2)="bi",2,3)</f>
        <v>1.734</v>
      </c>
    </row>
    <row r="9" spans="1:17" x14ac:dyDescent="0.25">
      <c r="A9" t="str">
        <f>h3c_bzr!A3</f>
        <v>h3c</v>
      </c>
      <c r="B9" t="str">
        <f>h3c_bzr!B3</f>
        <v>bzr</v>
      </c>
      <c r="C9" t="str">
        <f>h3c_bzr!C3</f>
        <v>dynamik_klasse_prj</v>
      </c>
      <c r="D9" t="str">
        <f>h3c_bzr!D3</f>
        <v>all</v>
      </c>
      <c r="E9" t="str">
        <f>h3c_bzr!E3</f>
        <v>20180909_h3c_bzr-weka.filters.unsupervised.attribute.Remove-R1,3,7-21,24-89-weka.filters.unsupervised.attribute.Remove-R2-6</v>
      </c>
      <c r="F9" t="str">
        <f>h3c_bzr!F3</f>
        <v>RandomForrest</v>
      </c>
      <c r="G9">
        <f>h3c_bzr!G3</f>
        <v>0.54</v>
      </c>
      <c r="H9">
        <f>h3c_bzr!H3</f>
        <v>0.28799999999999998</v>
      </c>
      <c r="I9">
        <f>h3c_bzr!I3</f>
        <v>0.57599999999999996</v>
      </c>
      <c r="J9">
        <f>h3c_bzr!J3</f>
        <v>0.54</v>
      </c>
      <c r="K9">
        <f>h3c_bzr!K3</f>
        <v>0.53900000000000003</v>
      </c>
      <c r="L9">
        <f>h3c_bzr!L3</f>
        <v>0.27900000000000003</v>
      </c>
      <c r="M9">
        <f>h3c_bzr!M3</f>
        <v>0.7</v>
      </c>
      <c r="N9">
        <f>h3c_bzr!N3</f>
        <v>0.58699999999999997</v>
      </c>
      <c r="O9">
        <f>h3c_bzr!O3</f>
        <v>2.105</v>
      </c>
      <c r="P9">
        <f>h3c_bzr!P3</f>
        <v>7</v>
      </c>
      <c r="Q9">
        <f>K9*IF(RIGHT(C9,2)="bi",2,3)</f>
        <v>1.617</v>
      </c>
    </row>
    <row r="10" spans="1:17" x14ac:dyDescent="0.25">
      <c r="A10" t="str">
        <f>h3c_bzr!A26</f>
        <v>h3c</v>
      </c>
      <c r="B10" t="str">
        <f>h3c_bzr!B26</f>
        <v>bzr</v>
      </c>
      <c r="C10" t="str">
        <f>h3c_bzr!C26</f>
        <v>dynamik_klasse_prj</v>
      </c>
      <c r="D10" t="str">
        <f>h3c_bzr!D26</f>
        <v>new only</v>
      </c>
      <c r="E10" t="str">
        <f>h3c_bzr!E26</f>
        <v>20180909_h3c_bzr-weka.filters.unsupervised.attribute.Remove-R1,3,7-21,24-89-weka.filters.unsupervised.attribute.Remove-R236-464-weka.filters.unsupervised.attribute.Remove-R2-6</v>
      </c>
      <c r="F10" t="str">
        <f>h3c_bzr!F26</f>
        <v>LMT</v>
      </c>
      <c r="G10">
        <f>h3c_bzr!G26</f>
        <v>0.54</v>
      </c>
      <c r="H10">
        <f>h3c_bzr!H26</f>
        <v>0.251</v>
      </c>
      <c r="I10">
        <f>h3c_bzr!I26</f>
        <v>0.54800000000000004</v>
      </c>
      <c r="J10">
        <f>h3c_bzr!J26</f>
        <v>0.54</v>
      </c>
      <c r="K10">
        <f>h3c_bzr!K26</f>
        <v>0.53800000000000003</v>
      </c>
      <c r="L10">
        <f>h3c_bzr!L26</f>
        <v>0.29199999999999998</v>
      </c>
      <c r="M10">
        <f>h3c_bzr!M26</f>
        <v>0.69399999999999995</v>
      </c>
      <c r="N10">
        <f>h3c_bzr!N26</f>
        <v>0.55200000000000005</v>
      </c>
      <c r="O10">
        <f>h3c_bzr!O26</f>
        <v>2.0760000000000001</v>
      </c>
      <c r="P10">
        <f>h3c_bzr!P26</f>
        <v>9</v>
      </c>
      <c r="Q10">
        <f>K10*IF(RIGHT(C10,2)="bi",2,3)</f>
        <v>1.6140000000000001</v>
      </c>
    </row>
    <row r="11" spans="1:17" x14ac:dyDescent="0.25">
      <c r="A11" t="str">
        <f>h3c_bzr!A18</f>
        <v>h3c</v>
      </c>
      <c r="B11" t="str">
        <f>h3c_bzr!B18</f>
        <v>bzr</v>
      </c>
      <c r="C11" t="str">
        <f>h3c_bzr!C18</f>
        <v>dynamik_klasse_prj_bi</v>
      </c>
      <c r="D11" t="str">
        <f>h3c_bzr!D18</f>
        <v>ytd only</v>
      </c>
      <c r="E11" t="str">
        <f>h3c_bzr!E18</f>
        <v>20180909_h3c_bzr-weka.filters.unsupervised.attribute.Remove-R1,3,7-21,24-89-weka.filters.unsupervised.attribute.Remove-R7-235-weka.filters.unsupervised.attribute.Remove-R1,3-6</v>
      </c>
      <c r="F11" t="str">
        <f>h3c_bzr!F18</f>
        <v>RandomForrest</v>
      </c>
      <c r="G11">
        <f>h3c_bzr!G18</f>
        <v>0.56200000000000006</v>
      </c>
      <c r="H11">
        <f>h3c_bzr!H18</f>
        <v>0.438</v>
      </c>
      <c r="I11">
        <f>h3c_bzr!I18</f>
        <v>0.56200000000000006</v>
      </c>
      <c r="J11">
        <f>h3c_bzr!J18</f>
        <v>0.56200000000000006</v>
      </c>
      <c r="K11">
        <f>h3c_bzr!K18</f>
        <v>0.56200000000000006</v>
      </c>
      <c r="L11">
        <f>h3c_bzr!L18</f>
        <v>0.124</v>
      </c>
      <c r="M11">
        <f>h3c_bzr!M18</f>
        <v>0.69299999999999995</v>
      </c>
      <c r="N11">
        <f>h3c_bzr!N18</f>
        <v>0.69</v>
      </c>
      <c r="O11">
        <f>h3c_bzr!O18</f>
        <v>2.069</v>
      </c>
      <c r="P11">
        <f>h3c_bzr!P18</f>
        <v>10</v>
      </c>
      <c r="Q11">
        <f>K11*IF(RIGHT(C11,2)="bi",2,3)</f>
        <v>1.1240000000000001</v>
      </c>
    </row>
    <row r="12" spans="1:17" x14ac:dyDescent="0.25">
      <c r="A12" t="str">
        <f>h3c_plr_distcalc!A15</f>
        <v>h3c</v>
      </c>
      <c r="B12" t="str">
        <f>h3c_plr_distcalc!B15</f>
        <v>plr_distcalc</v>
      </c>
      <c r="C12" t="str">
        <f>h3c_plr_distcalc!C15</f>
        <v>dynamik_klasse_prj</v>
      </c>
      <c r="D12" t="str">
        <f>h3c_plr_distcalc!D15</f>
        <v>ytd only</v>
      </c>
      <c r="E12" t="str">
        <f>h3c_plr_distcalc!E15</f>
        <v>20180909_h3c_plr_distcalc-weka.filters.unsupervised.attribute.Remove-R1,3,7-21,24-89-weka.filters.unsupervised.attribute.Remove-R7-235-weka.filters.unsupervised.attribute.Remove-R2-6</v>
      </c>
      <c r="F12" t="str">
        <f>h3c_plr_distcalc!F15</f>
        <v>RandomForrest</v>
      </c>
      <c r="G12">
        <f>h3c_plr_distcalc!G15</f>
        <v>0.51100000000000001</v>
      </c>
      <c r="H12">
        <f>h3c_plr_distcalc!H15</f>
        <v>0.35399999999999998</v>
      </c>
      <c r="I12">
        <f>h3c_plr_distcalc!I15</f>
        <v>0.51300000000000001</v>
      </c>
      <c r="J12">
        <f>h3c_plr_distcalc!J15</f>
        <v>0.51100000000000001</v>
      </c>
      <c r="K12">
        <f>h3c_plr_distcalc!K15</f>
        <v>0.49199999999999999</v>
      </c>
      <c r="L12">
        <f>h3c_plr_distcalc!L15</f>
        <v>0.18</v>
      </c>
      <c r="M12">
        <f>h3c_plr_distcalc!M15</f>
        <v>0.68799999999999994</v>
      </c>
      <c r="N12">
        <f>h3c_plr_distcalc!N15</f>
        <v>0.53900000000000003</v>
      </c>
      <c r="O12">
        <f>h3c_plr_distcalc!O15</f>
        <v>1.899</v>
      </c>
      <c r="P12">
        <f>h3c_plr_distcalc!P15</f>
        <v>11</v>
      </c>
      <c r="Q12">
        <f>K12*IF(RIGHT(C12,2)="bi",2,3)</f>
        <v>1.476</v>
      </c>
    </row>
    <row r="13" spans="1:17" x14ac:dyDescent="0.25">
      <c r="A13" t="str">
        <f>h3c_plr_distcalc!A27</f>
        <v>h3c</v>
      </c>
      <c r="B13" t="str">
        <f>h3c_plr_distcalc!B27</f>
        <v>plr_distcalc</v>
      </c>
      <c r="C13" t="str">
        <f>h3c_plr_distcalc!C27</f>
        <v>dynamik_klasse_prj</v>
      </c>
      <c r="D13" t="str">
        <f>h3c_plr_distcalc!D27</f>
        <v>new only</v>
      </c>
      <c r="E13" t="str">
        <f>h3c_plr_distcalc!E27</f>
        <v>20180909_h3c_plr_distcalc-weka.filters.unsupervised.attribute.Remove-R1,3,7-21,24-89-weka.filters.unsupervised.attribute.Remove-R236-464-weka.filters.unsupervised.attribute.Remove-R2-6</v>
      </c>
      <c r="F13" t="str">
        <f>h3c_plr_distcalc!F27</f>
        <v>RandomForrest</v>
      </c>
      <c r="G13">
        <f>h3c_plr_distcalc!G27</f>
        <v>0.52800000000000002</v>
      </c>
      <c r="H13">
        <f>h3c_plr_distcalc!H27</f>
        <v>0.33300000000000002</v>
      </c>
      <c r="I13">
        <f>h3c_plr_distcalc!I27</f>
        <v>0.52800000000000002</v>
      </c>
      <c r="J13">
        <f>h3c_plr_distcalc!J27</f>
        <v>0.52800000000000002</v>
      </c>
      <c r="K13">
        <f>h3c_plr_distcalc!K27</f>
        <v>0.51600000000000001</v>
      </c>
      <c r="L13">
        <f>h3c_plr_distcalc!L27</f>
        <v>0.214</v>
      </c>
      <c r="M13">
        <f>h3c_plr_distcalc!M27</f>
        <v>0.68500000000000005</v>
      </c>
      <c r="N13">
        <f>h3c_plr_distcalc!N27</f>
        <v>0.54300000000000004</v>
      </c>
      <c r="O13">
        <f>h3c_plr_distcalc!O27</f>
        <v>1.9580000000000002</v>
      </c>
      <c r="P13">
        <f>h3c_plr_distcalc!P27</f>
        <v>7</v>
      </c>
      <c r="Q13">
        <f>K13*IF(RIGHT(C13,2)="bi",2,3)</f>
        <v>1.548</v>
      </c>
    </row>
    <row r="14" spans="1:17" x14ac:dyDescent="0.25">
      <c r="A14" t="str">
        <f>h3c_plr_distcalc!A3</f>
        <v>h3c</v>
      </c>
      <c r="B14" t="str">
        <f>h3c_plr_distcalc!B3</f>
        <v>plr_distcalc</v>
      </c>
      <c r="C14" t="str">
        <f>h3c_plr_distcalc!C3</f>
        <v>dynamik_klasse_prj</v>
      </c>
      <c r="D14" t="str">
        <f>h3c_plr_distcalc!D3</f>
        <v>all</v>
      </c>
      <c r="E14" t="str">
        <f>h3c_plr_distcalc!E3</f>
        <v>20180909_h3c_plr_distcalc-weka.filters.unsupervised.attribute.Remove-R1,3,7-21,24-89-weka.filters.unsupervised.attribute.Remove-R2-6</v>
      </c>
      <c r="F14" t="str">
        <f>h3c_plr_distcalc!F3</f>
        <v>RandomForrest</v>
      </c>
      <c r="G14">
        <f>h3c_plr_distcalc!G3</f>
        <v>0.51800000000000002</v>
      </c>
      <c r="H14">
        <f>h3c_plr_distcalc!H3</f>
        <v>0.34</v>
      </c>
      <c r="I14">
        <f>h3c_plr_distcalc!I3</f>
        <v>0.51900000000000002</v>
      </c>
      <c r="J14">
        <f>h3c_plr_distcalc!J3</f>
        <v>0.51800000000000002</v>
      </c>
      <c r="K14">
        <f>h3c_plr_distcalc!K3</f>
        <v>0.505</v>
      </c>
      <c r="L14">
        <f>h3c_plr_distcalc!L3</f>
        <v>0.19800000000000001</v>
      </c>
      <c r="M14">
        <f>h3c_plr_distcalc!M3</f>
        <v>0.68100000000000005</v>
      </c>
      <c r="N14">
        <f>h3c_plr_distcalc!N3</f>
        <v>0.53500000000000003</v>
      </c>
      <c r="O14">
        <f>h3c_plr_distcalc!O3</f>
        <v>1.919</v>
      </c>
      <c r="P14">
        <f>h3c_plr_distcalc!P3</f>
        <v>10</v>
      </c>
      <c r="Q14">
        <f>K14*IF(RIGHT(C14,2)="bi",2,3)</f>
        <v>1.5150000000000001</v>
      </c>
    </row>
    <row r="15" spans="1:17" x14ac:dyDescent="0.25">
      <c r="A15" t="str">
        <f>h3c_bzr!A29</f>
        <v>h3c</v>
      </c>
      <c r="B15" t="str">
        <f>h3c_bzr!B29</f>
        <v>bzr</v>
      </c>
      <c r="C15" t="str">
        <f>h3c_bzr!C29</f>
        <v>dynamik_klasse_prj_bi</v>
      </c>
      <c r="D15" t="str">
        <f>h3c_bzr!D29</f>
        <v>new only</v>
      </c>
      <c r="E15" t="str">
        <f>h3c_bzr!E29</f>
        <v>20180909_h3c_bzr-weka.filters.unsupervised.attribute.Remove-R1,3,7-21,24-89-weka.filters.unsupervised.attribute.Remove-R236-464-weka.filters.unsupervised.attribute.Remove-R1,3-6</v>
      </c>
      <c r="F15" t="str">
        <f>h3c_bzr!F29</f>
        <v>LMT</v>
      </c>
      <c r="G15">
        <f>h3c_bzr!G29</f>
        <v>0.66400000000000003</v>
      </c>
      <c r="H15">
        <f>h3c_bzr!H29</f>
        <v>0.33800000000000002</v>
      </c>
      <c r="I15">
        <f>h3c_bzr!I29</f>
        <v>0.66500000000000004</v>
      </c>
      <c r="J15">
        <f>h3c_bzr!J29</f>
        <v>0.66400000000000003</v>
      </c>
      <c r="K15">
        <f>h3c_bzr!K29</f>
        <v>0.66300000000000003</v>
      </c>
      <c r="L15">
        <f>h3c_bzr!L29</f>
        <v>0.32800000000000001</v>
      </c>
      <c r="M15">
        <f>h3c_bzr!M29</f>
        <v>0.67700000000000005</v>
      </c>
      <c r="N15">
        <f>h3c_bzr!N29</f>
        <v>0.64400000000000002</v>
      </c>
      <c r="O15">
        <f>h3c_bzr!O29</f>
        <v>2.3120000000000003</v>
      </c>
      <c r="P15">
        <f>h3c_bzr!P29</f>
        <v>3</v>
      </c>
      <c r="Q15">
        <f>K15*IF(RIGHT(C15,2)="bi",2,3)</f>
        <v>1.3260000000000001</v>
      </c>
    </row>
    <row r="16" spans="1:17" x14ac:dyDescent="0.25">
      <c r="A16" t="str">
        <f>h3c_bzr!A5</f>
        <v>h3c</v>
      </c>
      <c r="B16" t="str">
        <f>h3c_bzr!B5</f>
        <v>bzr</v>
      </c>
      <c r="C16" t="str">
        <f>h3c_bzr!C5</f>
        <v>dynamik_klasse_prj_bi</v>
      </c>
      <c r="D16" t="str">
        <f>h3c_bzr!D5</f>
        <v>all</v>
      </c>
      <c r="E16" t="str">
        <f>h3c_bzr!E5</f>
        <v>20180909_h3c_bzr-weka.filters.unsupervised.attribute.Remove-R1,3,7-21,24-89-weka.filters.unsupervised.attribute.Remove-R1,3-7</v>
      </c>
      <c r="F16" t="str">
        <f>h3c_bzr!F5</f>
        <v>LMT</v>
      </c>
      <c r="G16">
        <f>h3c_bzr!G5</f>
        <v>0.63500000000000001</v>
      </c>
      <c r="H16">
        <f>h3c_bzr!H5</f>
        <v>0.36699999999999999</v>
      </c>
      <c r="I16">
        <f>h3c_bzr!I5</f>
        <v>0.63500000000000001</v>
      </c>
      <c r="J16">
        <f>h3c_bzr!J5</f>
        <v>0.63500000000000001</v>
      </c>
      <c r="K16">
        <f>h3c_bzr!K5</f>
        <v>0.63400000000000001</v>
      </c>
      <c r="L16">
        <f>h3c_bzr!L5</f>
        <v>0.26900000000000002</v>
      </c>
      <c r="M16">
        <f>h3c_bzr!M5</f>
        <v>0.66700000000000004</v>
      </c>
      <c r="N16">
        <f>h3c_bzr!N5</f>
        <v>0.65300000000000002</v>
      </c>
      <c r="O16">
        <f>h3c_bzr!O5</f>
        <v>2.2229999999999999</v>
      </c>
      <c r="P16">
        <f>h3c_bzr!P5</f>
        <v>5</v>
      </c>
      <c r="Q16">
        <f>K16*IF(RIGHT(C16,2)="bi",2,3)</f>
        <v>1.268</v>
      </c>
    </row>
    <row r="17" spans="1:17" x14ac:dyDescent="0.25">
      <c r="A17" t="str">
        <f>h3c_plr_distcalc!A29</f>
        <v>h3c</v>
      </c>
      <c r="B17" t="str">
        <f>h3c_plr_distcalc!B29</f>
        <v>plr_distcalc</v>
      </c>
      <c r="C17" t="str">
        <f>h3c_plr_distcalc!C29</f>
        <v>dynamik_klasse_prj_bi</v>
      </c>
      <c r="D17" t="str">
        <f>h3c_plr_distcalc!D29</f>
        <v>new only</v>
      </c>
      <c r="E17" t="str">
        <f>h3c_plr_distcalc!E29</f>
        <v>20180909_h3c_plr_distcalc-weka.filters.unsupervised.attribute.Remove-R1,3,7-21,24-89-weka.filters.unsupervised.attribute.Remove-R236-464-weka.filters.unsupervised.attribute.Remove-R1,3,5-6</v>
      </c>
      <c r="F17" t="str">
        <f>h3c_plr_distcalc!F29</f>
        <v>LMT</v>
      </c>
      <c r="G17">
        <f>h3c_plr_distcalc!G29</f>
        <v>0.63300000000000001</v>
      </c>
      <c r="H17">
        <f>h3c_plr_distcalc!H29</f>
        <v>0.377</v>
      </c>
      <c r="I17">
        <f>h3c_plr_distcalc!I29</f>
        <v>0.63200000000000001</v>
      </c>
      <c r="J17">
        <f>h3c_plr_distcalc!J29</f>
        <v>0.63300000000000001</v>
      </c>
      <c r="K17">
        <f>h3c_plr_distcalc!K29</f>
        <v>0.63100000000000001</v>
      </c>
      <c r="L17">
        <f>h3c_plr_distcalc!L29</f>
        <v>0.26</v>
      </c>
      <c r="M17">
        <f>h3c_plr_distcalc!M29</f>
        <v>0.66100000000000003</v>
      </c>
      <c r="N17">
        <f>h3c_plr_distcalc!N29</f>
        <v>0.63400000000000001</v>
      </c>
      <c r="O17">
        <f>h3c_plr_distcalc!O29</f>
        <v>2.1859999999999999</v>
      </c>
      <c r="P17">
        <f>h3c_plr_distcalc!P29</f>
        <v>4</v>
      </c>
      <c r="Q17">
        <f>K17*IF(RIGHT(C17,2)="bi",2,3)</f>
        <v>1.262</v>
      </c>
    </row>
    <row r="18" spans="1:17" x14ac:dyDescent="0.25">
      <c r="A18" t="str">
        <f>h3c_bzr!A14</f>
        <v>h3c</v>
      </c>
      <c r="B18" t="str">
        <f>h3c_bzr!B14</f>
        <v>bzr</v>
      </c>
      <c r="C18" t="str">
        <f>h3c_bzr!C14</f>
        <v>dynamik_klasse_prj</v>
      </c>
      <c r="D18" t="str">
        <f>h3c_bzr!D14</f>
        <v>ytd only</v>
      </c>
      <c r="E18" t="str">
        <f>h3c_bzr!E14</f>
        <v>20180909_h3c_bzr-weka.filters.unsupervised.attribute.Remove-R1,3,7-21,24-89-weka.filters.unsupervised.attribute.Remove-R7-235-weka.filters.unsupervised.attribute.Remove-R2-6</v>
      </c>
      <c r="F18" t="str">
        <f>h3c_bzr!F14</f>
        <v>LMT</v>
      </c>
      <c r="G18">
        <f>h3c_bzr!G14</f>
        <v>0.48199999999999998</v>
      </c>
      <c r="H18">
        <f>h3c_bzr!H14</f>
        <v>0.29199999999999998</v>
      </c>
      <c r="I18">
        <f>h3c_bzr!I14</f>
        <v>0.46500000000000002</v>
      </c>
      <c r="J18">
        <f>h3c_bzr!J14</f>
        <v>0.48199999999999998</v>
      </c>
      <c r="K18">
        <f>h3c_bzr!K14</f>
        <v>0.47</v>
      </c>
      <c r="L18">
        <f>h3c_bzr!L14</f>
        <v>0.19</v>
      </c>
      <c r="M18">
        <f>h3c_bzr!M14</f>
        <v>0.65</v>
      </c>
      <c r="N18">
        <f>h3c_bzr!N14</f>
        <v>0.49</v>
      </c>
      <c r="O18">
        <f>h3c_bzr!O14</f>
        <v>1.8</v>
      </c>
      <c r="P18">
        <f>h3c_bzr!P14</f>
        <v>15</v>
      </c>
      <c r="Q18">
        <f>K18*IF(RIGHT(C18,2)="bi",2,3)</f>
        <v>1.41</v>
      </c>
    </row>
    <row r="19" spans="1:17" x14ac:dyDescent="0.25">
      <c r="A19" t="str">
        <f>h3c_bzr!A7</f>
        <v>h3c</v>
      </c>
      <c r="B19" t="str">
        <f>h3c_bzr!B7</f>
        <v>bzr</v>
      </c>
      <c r="C19" t="str">
        <f>h3c_bzr!C7</f>
        <v>dynamik_klasse_prj_bi</v>
      </c>
      <c r="D19" t="str">
        <f>h3c_bzr!D7</f>
        <v>all</v>
      </c>
      <c r="E19" t="str">
        <f>h3c_bzr!E7</f>
        <v>20180909_h3c_bzr-weka.filters.unsupervised.attribute.Remove-R1,3,7-21,24-89-weka.filters.unsupervised.attribute.Remove-R1,3-7</v>
      </c>
      <c r="F19" t="str">
        <f>h3c_bzr!F7</f>
        <v>RandomTree</v>
      </c>
      <c r="G19">
        <f>h3c_bzr!G7</f>
        <v>0.63500000000000001</v>
      </c>
      <c r="H19">
        <f>h3c_bzr!H7</f>
        <v>0.36299999999999999</v>
      </c>
      <c r="I19">
        <f>h3c_bzr!I7</f>
        <v>0.63700000000000001</v>
      </c>
      <c r="J19">
        <f>h3c_bzr!J7</f>
        <v>0.63500000000000001</v>
      </c>
      <c r="K19">
        <f>h3c_bzr!K7</f>
        <v>0.63500000000000001</v>
      </c>
      <c r="L19">
        <f>h3c_bzr!L7</f>
        <v>0.27200000000000002</v>
      </c>
      <c r="M19">
        <f>h3c_bzr!M7</f>
        <v>0.63600000000000001</v>
      </c>
      <c r="N19">
        <f>h3c_bzr!N7</f>
        <v>0.58699999999999997</v>
      </c>
      <c r="O19">
        <f>h3c_bzr!O7</f>
        <v>2.13</v>
      </c>
      <c r="P19">
        <f>h3c_bzr!P7</f>
        <v>6</v>
      </c>
      <c r="Q19">
        <f>K19*IF(RIGHT(C19,2)="bi",2,3)</f>
        <v>1.27</v>
      </c>
    </row>
    <row r="20" spans="1:17" x14ac:dyDescent="0.25">
      <c r="A20" t="str">
        <f>h3c_plr_distcalc!A5</f>
        <v>h3c</v>
      </c>
      <c r="B20" t="str">
        <f>h3c_plr_distcalc!B5</f>
        <v>plr_distcalc</v>
      </c>
      <c r="C20" t="str">
        <f>h3c_plr_distcalc!C5</f>
        <v>dynamik_klasse_prj_bi</v>
      </c>
      <c r="D20" t="str">
        <f>h3c_plr_distcalc!D5</f>
        <v>all</v>
      </c>
      <c r="E20" t="str">
        <f>h3c_plr_distcalc!E5</f>
        <v>20180909_h3c_plr_distcalc-weka.filters.unsupervised.attribute.Remove-R1,3,7-21,24-89-weka.filters.unsupervised.attribute.Remove-R1,3-6</v>
      </c>
      <c r="F20" t="str">
        <f>h3c_plr_distcalc!F5</f>
        <v>LMT</v>
      </c>
      <c r="G20">
        <f>h3c_plr_distcalc!G5</f>
        <v>0.61</v>
      </c>
      <c r="H20">
        <f>h3c_plr_distcalc!H5</f>
        <v>0.4</v>
      </c>
      <c r="I20">
        <f>h3c_plr_distcalc!I5</f>
        <v>0.60899999999999999</v>
      </c>
      <c r="J20">
        <f>h3c_plr_distcalc!J5</f>
        <v>0.61</v>
      </c>
      <c r="K20">
        <f>h3c_plr_distcalc!K5</f>
        <v>0.60799999999999998</v>
      </c>
      <c r="L20">
        <f>h3c_plr_distcalc!L5</f>
        <v>0.21299999999999999</v>
      </c>
      <c r="M20">
        <f>h3c_plr_distcalc!M5</f>
        <v>0.63300000000000001</v>
      </c>
      <c r="N20">
        <f>h3c_plr_distcalc!N5</f>
        <v>0.61199999999999999</v>
      </c>
      <c r="O20">
        <f>h3c_plr_distcalc!O5</f>
        <v>2.0659999999999998</v>
      </c>
      <c r="P20">
        <f>h3c_plr_distcalc!P5</f>
        <v>5</v>
      </c>
      <c r="Q20">
        <f>K20*IF(RIGHT(C20,2)="bi",2,3)</f>
        <v>1.216</v>
      </c>
    </row>
    <row r="21" spans="1:17" x14ac:dyDescent="0.25">
      <c r="A21" t="str">
        <f>h3c_plr!A30</f>
        <v>h3c</v>
      </c>
      <c r="B21" t="str">
        <f>h3c_plr!B30</f>
        <v>plr</v>
      </c>
      <c r="C21" t="str">
        <f>h3c_plr!C30</f>
        <v>dynamik_klasse_prj_bi</v>
      </c>
      <c r="D21" t="str">
        <f>h3c_plr!D30</f>
        <v>new only</v>
      </c>
      <c r="E21" t="str">
        <f>h3c_plr!E30</f>
        <v>20180909_h3c_plr-weka.filters.unsupervised.attribute.Remove-R1,3,7-21,24-89-weka.filters.unsupervised.attribute.Remove-R236-464-weka.filters.unsupervised.attribute.Remove-R1,3-6</v>
      </c>
      <c r="F21" t="str">
        <f>h3c_plr!F30</f>
        <v>RandomForrest</v>
      </c>
      <c r="G21">
        <f>h3c_plr!G30</f>
        <v>0.60599999999999998</v>
      </c>
      <c r="H21">
        <f>h3c_plr!H30</f>
        <v>0.40600000000000003</v>
      </c>
      <c r="I21">
        <f>h3c_plr!I30</f>
        <v>0.60399999999999998</v>
      </c>
      <c r="J21">
        <f>h3c_plr!J30</f>
        <v>0.60599999999999998</v>
      </c>
      <c r="K21">
        <f>h3c_plr!K30</f>
        <v>0.60199999999999998</v>
      </c>
      <c r="L21">
        <f>h3c_plr!L30</f>
        <v>0.20300000000000001</v>
      </c>
      <c r="M21">
        <f>h3c_plr!M30</f>
        <v>0.626</v>
      </c>
      <c r="N21">
        <f>h3c_plr!N30</f>
        <v>0.60899999999999999</v>
      </c>
      <c r="O21">
        <f>h3c_plr!O30</f>
        <v>2.04</v>
      </c>
      <c r="P21">
        <f>h3c_plr!P30</f>
        <v>1</v>
      </c>
      <c r="Q21">
        <f>K21*IF(RIGHT(C21,2)="bi",2,3)</f>
        <v>1.204</v>
      </c>
    </row>
    <row r="22" spans="1:17" x14ac:dyDescent="0.25">
      <c r="A22" t="str">
        <f>h3c_bzr!A2</f>
        <v>h3c</v>
      </c>
      <c r="B22" t="str">
        <f>h3c_bzr!B2</f>
        <v>bzr</v>
      </c>
      <c r="C22" t="str">
        <f>h3c_bzr!C2</f>
        <v>dynamik_klasse_prj</v>
      </c>
      <c r="D22" t="str">
        <f>h3c_bzr!D2</f>
        <v>all</v>
      </c>
      <c r="E22" t="str">
        <f>h3c_bzr!E2</f>
        <v>20180909_h3c_bzr-weka.filters.unsupervised.attribute.Remove-R1,3,7-21,24-89-weka.filters.unsupervised.attribute.Remove-R2-6</v>
      </c>
      <c r="F22" t="str">
        <f>h3c_bzr!F2</f>
        <v>LMT</v>
      </c>
      <c r="G22">
        <f>h3c_bzr!G2</f>
        <v>0.48899999999999999</v>
      </c>
      <c r="H22">
        <f>h3c_bzr!H2</f>
        <v>0.28199999999999997</v>
      </c>
      <c r="I22">
        <f>h3c_bzr!I2</f>
        <v>0.49</v>
      </c>
      <c r="J22">
        <f>h3c_bzr!J2</f>
        <v>0.48899999999999999</v>
      </c>
      <c r="K22">
        <f>h3c_bzr!K2</f>
        <v>0.48899999999999999</v>
      </c>
      <c r="L22">
        <f>h3c_bzr!L2</f>
        <v>0.20699999999999999</v>
      </c>
      <c r="M22">
        <f>h3c_bzr!M2</f>
        <v>0.622</v>
      </c>
      <c r="N22">
        <f>h3c_bzr!N2</f>
        <v>0.46600000000000003</v>
      </c>
      <c r="O22">
        <f>h3c_bzr!O2</f>
        <v>1.784</v>
      </c>
      <c r="P22">
        <f>h3c_bzr!P2</f>
        <v>16</v>
      </c>
      <c r="Q22">
        <f>K22*IF(RIGHT(C22,2)="bi",2,3)</f>
        <v>1.4670000000000001</v>
      </c>
    </row>
    <row r="23" spans="1:17" x14ac:dyDescent="0.25">
      <c r="A23" t="str">
        <f>h3c_plr_distcalc!A17</f>
        <v>h3c</v>
      </c>
      <c r="B23" t="str">
        <f>h3c_plr_distcalc!B17</f>
        <v>plr_distcalc</v>
      </c>
      <c r="C23" t="str">
        <f>h3c_plr_distcalc!C17</f>
        <v>dynamik_klasse_prj_bi</v>
      </c>
      <c r="D23" t="str">
        <f>h3c_plr_distcalc!D17</f>
        <v>ytd only</v>
      </c>
      <c r="E23" t="str">
        <f>h3c_plr_distcalc!E17</f>
        <v>20180909_h3c_plr_distcalc-weka.filters.unsupervised.attribute.Remove-R1,3,7-21,24-89-weka.filters.unsupervised.attribute.Remove-R7-235-weka.filters.unsupervised.attribute.Remove-R1,3-6</v>
      </c>
      <c r="F23" t="str">
        <f>h3c_plr_distcalc!F17</f>
        <v>LMT</v>
      </c>
      <c r="G23">
        <f>h3c_plr_distcalc!G17</f>
        <v>0.61499999999999999</v>
      </c>
      <c r="H23">
        <f>h3c_plr_distcalc!H17</f>
        <v>0.39800000000000002</v>
      </c>
      <c r="I23">
        <f>h3c_plr_distcalc!I17</f>
        <v>0.61299999999999999</v>
      </c>
      <c r="J23">
        <f>h3c_plr_distcalc!J17</f>
        <v>0.61499999999999999</v>
      </c>
      <c r="K23">
        <f>h3c_plr_distcalc!K17</f>
        <v>0.61099999999999999</v>
      </c>
      <c r="L23">
        <f>h3c_plr_distcalc!L17</f>
        <v>0.221</v>
      </c>
      <c r="M23">
        <f>h3c_plr_distcalc!M17</f>
        <v>0.621</v>
      </c>
      <c r="N23">
        <f>h3c_plr_distcalc!N17</f>
        <v>0.6</v>
      </c>
      <c r="O23">
        <f>h3c_plr_distcalc!O17</f>
        <v>2.0529999999999999</v>
      </c>
      <c r="P23">
        <f>h3c_plr_distcalc!P17</f>
        <v>6</v>
      </c>
      <c r="Q23">
        <f>K23*IF(RIGHT(C23,2)="bi",2,3)</f>
        <v>1.222</v>
      </c>
    </row>
    <row r="24" spans="1:17" x14ac:dyDescent="0.25">
      <c r="A24" t="str">
        <f>h3c_plr!A18</f>
        <v>h3c</v>
      </c>
      <c r="B24" t="str">
        <f>h3c_plr!B18</f>
        <v>plr</v>
      </c>
      <c r="C24" t="str">
        <f>h3c_plr!C18</f>
        <v>dynamik_klasse_prj_bi</v>
      </c>
      <c r="D24" t="str">
        <f>h3c_plr!D18</f>
        <v>ytd only</v>
      </c>
      <c r="E24" t="str">
        <f>h3c_plr!E18</f>
        <v>20180909_h3c_plr-weka.filters.unsupervised.attribute.Remove-R1,3,7-21,24-89-weka.filters.unsupervised.attribute.Remove-R7-235-weka.filters.unsupervised.attribute.Remove-R1,3-6</v>
      </c>
      <c r="F24" t="str">
        <f>h3c_plr!F18</f>
        <v>RandomForrest</v>
      </c>
      <c r="G24">
        <f>h3c_plr!G18</f>
        <v>0.58499999999999996</v>
      </c>
      <c r="H24">
        <f>h3c_plr!H18</f>
        <v>0.42699999999999999</v>
      </c>
      <c r="I24">
        <f>h3c_plr!I18</f>
        <v>0.58299999999999996</v>
      </c>
      <c r="J24">
        <f>h3c_plr!J18</f>
        <v>0.58499999999999996</v>
      </c>
      <c r="K24">
        <f>h3c_plr!K18</f>
        <v>0.58099999999999996</v>
      </c>
      <c r="L24">
        <f>h3c_plr!L18</f>
        <v>0.161</v>
      </c>
      <c r="M24">
        <f>h3c_plr!M18</f>
        <v>0.61399999999999999</v>
      </c>
      <c r="N24">
        <f>h3c_plr!N18</f>
        <v>0.61199999999999999</v>
      </c>
      <c r="O24">
        <f>h3c_plr!O18</f>
        <v>1.968</v>
      </c>
      <c r="P24">
        <f>h3c_plr!P18</f>
        <v>3</v>
      </c>
      <c r="Q24">
        <f>K24*IF(RIGHT(C24,2)="bi",2,3)</f>
        <v>1.1619999999999999</v>
      </c>
    </row>
    <row r="25" spans="1:17" x14ac:dyDescent="0.25">
      <c r="A25" t="str">
        <f>h3c_plr!A3</f>
        <v>h3c</v>
      </c>
      <c r="B25" t="str">
        <f>h3c_plr!B3</f>
        <v>plr</v>
      </c>
      <c r="C25" t="str">
        <f>h3c_plr!C3</f>
        <v>dynamik_klasse_prj</v>
      </c>
      <c r="D25" t="str">
        <f>h3c_plr!D3</f>
        <v>all</v>
      </c>
      <c r="E25" t="str">
        <f>h3c_plr!E3</f>
        <v>20180909_h3c_plr-weka.filters.unsupervised.attribute.Remove-R1,3,7-21,24-89-weka.filters.unsupervised.attribute.Remove-R2-6</v>
      </c>
      <c r="F25" t="str">
        <f>h3c_plr!F3</f>
        <v>RandomForrest</v>
      </c>
      <c r="G25">
        <f>h3c_plr!G3</f>
        <v>0.47499999999999998</v>
      </c>
      <c r="H25">
        <f>h3c_plr!H3</f>
        <v>0.40500000000000003</v>
      </c>
      <c r="I25">
        <f>h3c_plr!I3</f>
        <v>0.378</v>
      </c>
      <c r="J25">
        <f>h3c_plr!J3</f>
        <v>0.47499999999999998</v>
      </c>
      <c r="K25">
        <f>h3c_plr!K3</f>
        <v>0.39900000000000002</v>
      </c>
      <c r="L25">
        <f>h3c_plr!L3</f>
        <v>7.0999999999999994E-2</v>
      </c>
      <c r="M25">
        <f>h3c_plr!M3</f>
        <v>0.61199999999999999</v>
      </c>
      <c r="N25">
        <f>h3c_plr!N3</f>
        <v>0.45900000000000002</v>
      </c>
      <c r="O25">
        <f>h3c_plr!O3</f>
        <v>1.5410000000000001</v>
      </c>
      <c r="P25">
        <f>h3c_plr!P3</f>
        <v>18</v>
      </c>
      <c r="Q25">
        <f>K25*IF(RIGHT(C25,2)="bi",2,3)</f>
        <v>1.1970000000000001</v>
      </c>
    </row>
    <row r="26" spans="1:17" x14ac:dyDescent="0.25">
      <c r="A26" t="str">
        <f>h3c_plr!A6</f>
        <v>h3c</v>
      </c>
      <c r="B26" t="str">
        <f>h3c_plr!B6</f>
        <v>plr</v>
      </c>
      <c r="C26" t="str">
        <f>h3c_plr!C6</f>
        <v>dynamik_klasse_prj_bi</v>
      </c>
      <c r="D26" t="str">
        <f>h3c_plr!D6</f>
        <v>all</v>
      </c>
      <c r="E26" t="str">
        <f>h3c_plr!E6</f>
        <v>20180909_h3c_plr-weka.filters.unsupervised.attribute.Remove-R1,3,7-21,24-89-weka.filters.unsupervised.attribute.Remove-R1,3-6</v>
      </c>
      <c r="F26" t="str">
        <f>h3c_plr!F6</f>
        <v>RandomForrest</v>
      </c>
      <c r="G26">
        <f>h3c_plr!G6</f>
        <v>0.59399999999999997</v>
      </c>
      <c r="H26">
        <f>h3c_plr!H6</f>
        <v>0.41799999999999998</v>
      </c>
      <c r="I26">
        <f>h3c_plr!I6</f>
        <v>0.59199999999999997</v>
      </c>
      <c r="J26">
        <f>h3c_plr!J6</f>
        <v>0.59399999999999997</v>
      </c>
      <c r="K26">
        <f>h3c_plr!K6</f>
        <v>0.59</v>
      </c>
      <c r="L26">
        <f>h3c_plr!L6</f>
        <v>0.17899999999999999</v>
      </c>
      <c r="M26">
        <f>h3c_plr!M6</f>
        <v>0.61099999999999999</v>
      </c>
      <c r="N26">
        <f>h3c_plr!N6</f>
        <v>0.60199999999999998</v>
      </c>
      <c r="O26">
        <f>h3c_plr!O6</f>
        <v>1.9819999999999998</v>
      </c>
      <c r="P26">
        <f>h3c_plr!P6</f>
        <v>2</v>
      </c>
      <c r="Q26">
        <f>K26*IF(RIGHT(C26,2)="bi",2,3)</f>
        <v>1.18</v>
      </c>
    </row>
    <row r="27" spans="1:17" x14ac:dyDescent="0.25">
      <c r="A27" t="str">
        <f>h3c_bzr!A31</f>
        <v>h3c</v>
      </c>
      <c r="B27" t="str">
        <f>h3c_bzr!B31</f>
        <v>bzr</v>
      </c>
      <c r="C27" t="str">
        <f>h3c_bzr!C31</f>
        <v>dynamik_klasse_prj_bi</v>
      </c>
      <c r="D27" t="str">
        <f>h3c_bzr!D31</f>
        <v>new only</v>
      </c>
      <c r="E27" t="str">
        <f>h3c_bzr!E31</f>
        <v>20180909_h3c_bzr-weka.filters.unsupervised.attribute.Remove-R1,3,7-21,24-89-weka.filters.unsupervised.attribute.Remove-R236-464-weka.filters.unsupervised.attribute.Remove-R1,3-6</v>
      </c>
      <c r="F27" t="str">
        <f>h3c_bzr!F31</f>
        <v>RandomTree</v>
      </c>
      <c r="G27">
        <f>h3c_bzr!G31</f>
        <v>0.61299999999999999</v>
      </c>
      <c r="H27">
        <f>h3c_bzr!H31</f>
        <v>0.39300000000000002</v>
      </c>
      <c r="I27">
        <f>h3c_bzr!I31</f>
        <v>0.62</v>
      </c>
      <c r="J27">
        <f>h3c_bzr!J31</f>
        <v>0.61299999999999999</v>
      </c>
      <c r="K27">
        <f>h3c_bzr!K31</f>
        <v>0.60399999999999998</v>
      </c>
      <c r="L27">
        <f>h3c_bzr!L31</f>
        <v>0.23</v>
      </c>
      <c r="M27">
        <f>h3c_bzr!M31</f>
        <v>0.61</v>
      </c>
      <c r="N27">
        <f>h3c_bzr!N31</f>
        <v>0.56799999999999995</v>
      </c>
      <c r="O27">
        <f>h3c_bzr!O31</f>
        <v>2.012</v>
      </c>
      <c r="P27">
        <f>h3c_bzr!P31</f>
        <v>11</v>
      </c>
      <c r="Q27">
        <f>K27*IF(RIGHT(C27,2)="bi",2,3)</f>
        <v>1.208</v>
      </c>
    </row>
    <row r="28" spans="1:17" x14ac:dyDescent="0.25">
      <c r="A28" t="str">
        <f>h3c_plr_distcalc!A14</f>
        <v>h3c</v>
      </c>
      <c r="B28" t="str">
        <f>h3c_plr_distcalc!B14</f>
        <v>plr_distcalc</v>
      </c>
      <c r="C28" t="str">
        <f>h3c_plr_distcalc!C14</f>
        <v>dynamik_klasse_prj</v>
      </c>
      <c r="D28" t="str">
        <f>h3c_plr_distcalc!D14</f>
        <v>ytd only</v>
      </c>
      <c r="E28" t="str">
        <f>h3c_plr_distcalc!E14</f>
        <v>20180909_h3c_plr_distcalc-weka.filters.unsupervised.attribute.Remove-R1,3,7-21,24-89-weka.filters.unsupervised.attribute.Remove-R7-235-weka.filters.unsupervised.attribute.Remove-R2-6</v>
      </c>
      <c r="F28" t="str">
        <f>h3c_plr_distcalc!F14</f>
        <v>LMT</v>
      </c>
      <c r="G28">
        <f>h3c_plr_distcalc!G14</f>
        <v>0.46100000000000002</v>
      </c>
      <c r="H28">
        <f>h3c_plr_distcalc!H14</f>
        <v>0.41599999999999998</v>
      </c>
      <c r="I28">
        <f>h3c_plr_distcalc!I14</f>
        <v>0.435</v>
      </c>
      <c r="J28">
        <f>h3c_plr_distcalc!J14</f>
        <v>0.46100000000000002</v>
      </c>
      <c r="K28">
        <f>h3c_plr_distcalc!K14</f>
        <v>0.40899999999999997</v>
      </c>
      <c r="L28">
        <f>h3c_plr_distcalc!L14</f>
        <v>6.0999999999999999E-2</v>
      </c>
      <c r="M28">
        <f>h3c_plr_distcalc!M14</f>
        <v>0.60799999999999998</v>
      </c>
      <c r="N28">
        <f>h3c_plr_distcalc!N14</f>
        <v>0.46600000000000003</v>
      </c>
      <c r="O28">
        <f>h3c_plr_distcalc!O14</f>
        <v>1.5439999999999998</v>
      </c>
      <c r="P28">
        <f>h3c_plr_distcalc!P14</f>
        <v>25</v>
      </c>
      <c r="Q28">
        <f>K28*IF(RIGHT(C28,2)="bi",2,3)</f>
        <v>1.2269999999999999</v>
      </c>
    </row>
    <row r="29" spans="1:17" x14ac:dyDescent="0.25">
      <c r="A29" t="str">
        <f>h3c_bzr!A19</f>
        <v>h3c</v>
      </c>
      <c r="B29" t="str">
        <f>h3c_bzr!B19</f>
        <v>bzr</v>
      </c>
      <c r="C29" t="str">
        <f>h3c_bzr!C19</f>
        <v>dynamik_klasse_prj_bi</v>
      </c>
      <c r="D29" t="str">
        <f>h3c_bzr!D19</f>
        <v>ytd only</v>
      </c>
      <c r="E29" t="str">
        <f>h3c_bzr!E19</f>
        <v>20180909_h3c_bzr-weka.filters.unsupervised.attribute.Remove-R1,3,7-21,24-89-weka.filters.unsupervised.attribute.Remove-R7-235-weka.filters.unsupervised.attribute.Remove-R1,3-6</v>
      </c>
      <c r="F29" t="str">
        <f>h3c_bzr!F19</f>
        <v>RandomTree</v>
      </c>
      <c r="G29">
        <f>h3c_bzr!G19</f>
        <v>0.60599999999999998</v>
      </c>
      <c r="H29">
        <f>h3c_bzr!H19</f>
        <v>0.39500000000000002</v>
      </c>
      <c r="I29">
        <f>h3c_bzr!I19</f>
        <v>0.60599999999999998</v>
      </c>
      <c r="J29">
        <f>h3c_bzr!J19</f>
        <v>0.60599999999999998</v>
      </c>
      <c r="K29">
        <f>h3c_bzr!K19</f>
        <v>0.60599999999999998</v>
      </c>
      <c r="L29">
        <f>h3c_bzr!L19</f>
        <v>0.21099999999999999</v>
      </c>
      <c r="M29">
        <f>h3c_bzr!M19</f>
        <v>0.60599999999999998</v>
      </c>
      <c r="N29">
        <f>h3c_bzr!N19</f>
        <v>0.56399999999999995</v>
      </c>
      <c r="O29">
        <f>h3c_bzr!O19</f>
        <v>1.9870000000000001</v>
      </c>
      <c r="P29">
        <f>h3c_bzr!P19</f>
        <v>12</v>
      </c>
      <c r="Q29">
        <f>K29*IF(RIGHT(C29,2)="bi",2,3)</f>
        <v>1.212</v>
      </c>
    </row>
    <row r="30" spans="1:17" x14ac:dyDescent="0.25">
      <c r="A30" t="str">
        <f>h3c_bzr!A28</f>
        <v>h3c</v>
      </c>
      <c r="B30" t="str">
        <f>h3c_bzr!B28</f>
        <v>bzr</v>
      </c>
      <c r="C30" t="str">
        <f>h3c_bzr!C28</f>
        <v>dynamik_klasse_prj</v>
      </c>
      <c r="D30" t="str">
        <f>h3c_bzr!D28</f>
        <v>new only</v>
      </c>
      <c r="E30" t="str">
        <f>h3c_bzr!E28</f>
        <v>20180909_h3c_bzr-weka.filters.unsupervised.attribute.Remove-R1,3,7-21,24-89-weka.filters.unsupervised.attribute.Remove-R236-464-weka.filters.unsupervised.attribute.Remove-R2-6</v>
      </c>
      <c r="F30" t="str">
        <f>h3c_bzr!F28</f>
        <v>RandomTree</v>
      </c>
      <c r="G30">
        <f>h3c_bzr!G28</f>
        <v>0.48199999999999998</v>
      </c>
      <c r="H30">
        <f>h3c_bzr!H28</f>
        <v>0.27</v>
      </c>
      <c r="I30">
        <f>h3c_bzr!I28</f>
        <v>0.48299999999999998</v>
      </c>
      <c r="J30">
        <f>h3c_bzr!J28</f>
        <v>0.48199999999999998</v>
      </c>
      <c r="K30">
        <f>h3c_bzr!K28</f>
        <v>0.47899999999999998</v>
      </c>
      <c r="L30">
        <f>h3c_bzr!L28</f>
        <v>0.20699999999999999</v>
      </c>
      <c r="M30">
        <f>h3c_bzr!M28</f>
        <v>0.60599999999999998</v>
      </c>
      <c r="N30">
        <f>h3c_bzr!N28</f>
        <v>0.41699999999999998</v>
      </c>
      <c r="O30">
        <f>h3c_bzr!O28</f>
        <v>1.7089999999999999</v>
      </c>
      <c r="P30">
        <f>h3c_bzr!P28</f>
        <v>17</v>
      </c>
      <c r="Q30">
        <f>K30*IF(RIGHT(C30,2)="bi",2,3)</f>
        <v>1.4369999999999998</v>
      </c>
    </row>
    <row r="31" spans="1:17" x14ac:dyDescent="0.25">
      <c r="A31" t="str">
        <f>h3c_plr!A15</f>
        <v>h3c</v>
      </c>
      <c r="B31" t="str">
        <f>h3c_plr!B15</f>
        <v>plr</v>
      </c>
      <c r="C31" t="str">
        <f>h3c_plr!C15</f>
        <v>dynamik_klasse_prj</v>
      </c>
      <c r="D31" t="str">
        <f>h3c_plr!D15</f>
        <v>ytd only</v>
      </c>
      <c r="E31" t="str">
        <f>h3c_plr!E15</f>
        <v>20180909_h3c_plr-weka.filters.unsupervised.attribute.Remove-R1,3,7-21,24-89-weka.filters.unsupervised.attribute.Remove-R7-235-weka.filters.unsupervised.attribute.Remove-R2-6</v>
      </c>
      <c r="F31" t="str">
        <f>h3c_plr!F15</f>
        <v>RandomForrest</v>
      </c>
      <c r="G31">
        <f>h3c_plr!G15</f>
        <v>0.47199999999999998</v>
      </c>
      <c r="H31">
        <f>h3c_plr!H15</f>
        <v>0.40400000000000003</v>
      </c>
      <c r="I31">
        <f>h3c_plr!I15</f>
        <v>0.443</v>
      </c>
      <c r="J31">
        <f>h3c_plr!J15</f>
        <v>0.47199999999999998</v>
      </c>
      <c r="K31">
        <f>h3c_plr!K15</f>
        <v>0.41399999999999998</v>
      </c>
      <c r="L31">
        <f>h3c_plr!L15</f>
        <v>8.5000000000000006E-2</v>
      </c>
      <c r="M31">
        <f>h3c_plr!M15</f>
        <v>0.60399999999999998</v>
      </c>
      <c r="N31">
        <f>h3c_plr!N15</f>
        <v>0.44</v>
      </c>
      <c r="O31">
        <f>h3c_plr!O15</f>
        <v>1.5429999999999999</v>
      </c>
      <c r="P31">
        <f>h3c_plr!P15</f>
        <v>17</v>
      </c>
      <c r="Q31">
        <f>K31*IF(RIGHT(C31,2)="bi",2,3)</f>
        <v>1.242</v>
      </c>
    </row>
    <row r="32" spans="1:17" x14ac:dyDescent="0.25">
      <c r="A32" t="str">
        <f>h3c_plr_distcalc!A32</f>
        <v>h3c</v>
      </c>
      <c r="B32" t="str">
        <f>h3c_plr_distcalc!B32</f>
        <v>plr_distcalc</v>
      </c>
      <c r="C32" t="str">
        <f>h3c_plr_distcalc!C32</f>
        <v>own_idx_class</v>
      </c>
      <c r="D32" t="str">
        <f>h3c_plr_distcalc!D32</f>
        <v>new only</v>
      </c>
      <c r="E32" t="str">
        <f>h3c_plr_distcalc!E32</f>
        <v>20180909_h3c_plr_distcalc-weka.filters.unsupervised.attribute.Remove-R1,3,7-21,24-89-weka.filters.unsupervised.attribute.Remove-R236-464-weka.filters.unsupervised.attribute.Remove-R1-2,4-6</v>
      </c>
      <c r="F32" t="str">
        <f>h3c_plr_distcalc!F32</f>
        <v>LMT</v>
      </c>
      <c r="G32">
        <f>h3c_plr_distcalc!G32</f>
        <v>0.44500000000000001</v>
      </c>
      <c r="H32">
        <f>h3c_plr_distcalc!H32</f>
        <v>0.28599999999999998</v>
      </c>
      <c r="I32">
        <f>h3c_plr_distcalc!I32</f>
        <v>0.44500000000000001</v>
      </c>
      <c r="J32">
        <f>h3c_plr_distcalc!J32</f>
        <v>0.44500000000000001</v>
      </c>
      <c r="K32">
        <f>h3c_plr_distcalc!K32</f>
        <v>0.437</v>
      </c>
      <c r="L32">
        <f>h3c_plr_distcalc!L32</f>
        <v>0.16200000000000001</v>
      </c>
      <c r="M32">
        <f>h3c_plr_distcalc!M32</f>
        <v>0.60299999999999998</v>
      </c>
      <c r="N32">
        <f>h3c_plr_distcalc!N32</f>
        <v>0.442</v>
      </c>
      <c r="O32">
        <f>h3c_plr_distcalc!O32</f>
        <v>1.6439999999999999</v>
      </c>
      <c r="P32">
        <f>h3c_plr_distcalc!P32</f>
        <v>19</v>
      </c>
      <c r="Q32">
        <f>K32*IF(RIGHT(C32,2)="bi",2,3)</f>
        <v>1.3109999999999999</v>
      </c>
    </row>
    <row r="33" spans="1:17" x14ac:dyDescent="0.25">
      <c r="A33" t="str">
        <f>h3c_plr!A27</f>
        <v>h3c</v>
      </c>
      <c r="B33" t="str">
        <f>h3c_plr!B27</f>
        <v>plr</v>
      </c>
      <c r="C33" t="str">
        <f>h3c_plr!C27</f>
        <v>dynamik_klasse_prj</v>
      </c>
      <c r="D33" t="str">
        <f>h3c_plr!D27</f>
        <v>new only</v>
      </c>
      <c r="E33" t="str">
        <f>h3c_plr!E27</f>
        <v>20180909_h3c_plr-weka.filters.unsupervised.attribute.Remove-R1,3,7-21,24-89-weka.filters.unsupervised.attribute.Remove-R236-464-weka.filters.unsupervised.attribute.Remove-R2-6</v>
      </c>
      <c r="F33" t="str">
        <f>h3c_plr!F27</f>
        <v>RandomForrest</v>
      </c>
      <c r="G33">
        <f>h3c_plr!G27</f>
        <v>0.48199999999999998</v>
      </c>
      <c r="H33">
        <f>h3c_plr!H27</f>
        <v>0.4</v>
      </c>
      <c r="I33">
        <f>h3c_plr!I27</f>
        <v>0.44</v>
      </c>
      <c r="J33">
        <f>h3c_plr!J27</f>
        <v>0.48199999999999998</v>
      </c>
      <c r="K33">
        <f>h3c_plr!K27</f>
        <v>0.41799999999999998</v>
      </c>
      <c r="L33">
        <f>h3c_plr!L27</f>
        <v>9.9000000000000005E-2</v>
      </c>
      <c r="M33">
        <f>h3c_plr!M27</f>
        <v>0.60199999999999998</v>
      </c>
      <c r="N33">
        <f>h3c_plr!N27</f>
        <v>0.45100000000000001</v>
      </c>
      <c r="O33">
        <f>h3c_plr!O27</f>
        <v>1.57</v>
      </c>
      <c r="P33">
        <f>h3c_plr!P27</f>
        <v>13</v>
      </c>
      <c r="Q33">
        <f>K33*IF(RIGHT(C33,2)="bi",2,3)</f>
        <v>1.254</v>
      </c>
    </row>
    <row r="34" spans="1:17" x14ac:dyDescent="0.25">
      <c r="A34" t="str">
        <f>h3c_plr_distcalc!A33</f>
        <v>h3c</v>
      </c>
      <c r="B34" t="str">
        <f>h3c_plr_distcalc!B33</f>
        <v>plr_distcalc</v>
      </c>
      <c r="C34" t="str">
        <f>h3c_plr_distcalc!C33</f>
        <v>own_idx_class</v>
      </c>
      <c r="D34" t="str">
        <f>h3c_plr_distcalc!D33</f>
        <v>new only</v>
      </c>
      <c r="E34" t="str">
        <f>h3c_plr_distcalc!E33</f>
        <v>20180909_h3c_plr_distcalc-weka.filters.unsupervised.attribute.Remove-R1,3,7-21,24-89-weka.filters.unsupervised.attribute.Remove-R236-464-weka.filters.unsupervised.attribute.Remove-R1-2,4-6</v>
      </c>
      <c r="F34" t="str">
        <f>h3c_plr_distcalc!F33</f>
        <v>RandomForrest</v>
      </c>
      <c r="G34">
        <f>h3c_plr_distcalc!G33</f>
        <v>0.42699999999999999</v>
      </c>
      <c r="H34">
        <f>h3c_plr_distcalc!H33</f>
        <v>0.28999999999999998</v>
      </c>
      <c r="I34">
        <f>h3c_plr_distcalc!I33</f>
        <v>0.42499999999999999</v>
      </c>
      <c r="J34">
        <f>h3c_plr_distcalc!J33</f>
        <v>0.42699999999999999</v>
      </c>
      <c r="K34">
        <f>h3c_plr_distcalc!K33</f>
        <v>0.42499999999999999</v>
      </c>
      <c r="L34">
        <f>h3c_plr_distcalc!L33</f>
        <v>0.13700000000000001</v>
      </c>
      <c r="M34">
        <f>h3c_plr_distcalc!M33</f>
        <v>0.60199999999999998</v>
      </c>
      <c r="N34">
        <f>h3c_plr_distcalc!N33</f>
        <v>0.45</v>
      </c>
      <c r="O34">
        <f>h3c_plr_distcalc!O33</f>
        <v>1.6140000000000001</v>
      </c>
      <c r="P34">
        <f>h3c_plr_distcalc!P33</f>
        <v>21</v>
      </c>
      <c r="Q34">
        <f>K34*IF(RIGHT(C34,2)="bi",2,3)</f>
        <v>1.2749999999999999</v>
      </c>
    </row>
    <row r="35" spans="1:17" x14ac:dyDescent="0.25">
      <c r="A35" t="str">
        <f>h3c_plr_distcalc!A26</f>
        <v>h3c</v>
      </c>
      <c r="B35" t="str">
        <f>h3c_plr_distcalc!B26</f>
        <v>plr_distcalc</v>
      </c>
      <c r="C35" t="str">
        <f>h3c_plr_distcalc!C26</f>
        <v>dynamik_klasse_prj</v>
      </c>
      <c r="D35" t="str">
        <f>h3c_plr_distcalc!D26</f>
        <v>new only</v>
      </c>
      <c r="E35" t="str">
        <f>h3c_plr_distcalc!E26</f>
        <v>20180909_h3c_plr_distcalc-weka.filters.unsupervised.attribute.Remove-R1,3,7-21,24-89-weka.filters.unsupervised.attribute.Remove-R236-464-weka.filters.unsupervised.attribute.Remove-R2-6</v>
      </c>
      <c r="F35" t="str">
        <f>h3c_plr_distcalc!F26</f>
        <v>LMT</v>
      </c>
      <c r="G35">
        <f>h3c_plr_distcalc!G26</f>
        <v>0.45900000000000002</v>
      </c>
      <c r="H35">
        <f>h3c_plr_distcalc!H26</f>
        <v>0.38900000000000001</v>
      </c>
      <c r="I35">
        <f>h3c_plr_distcalc!I26</f>
        <v>0.442</v>
      </c>
      <c r="J35">
        <f>h3c_plr_distcalc!J26</f>
        <v>0.45900000000000002</v>
      </c>
      <c r="K35">
        <f>h3c_plr_distcalc!K26</f>
        <v>0.433</v>
      </c>
      <c r="L35">
        <f>h3c_plr_distcalc!L26</f>
        <v>8.1000000000000003E-2</v>
      </c>
      <c r="M35">
        <f>h3c_plr_distcalc!M26</f>
        <v>0.60099999999999998</v>
      </c>
      <c r="N35">
        <f>h3c_plr_distcalc!N26</f>
        <v>0.44700000000000001</v>
      </c>
      <c r="O35">
        <f>h3c_plr_distcalc!O26</f>
        <v>1.5620000000000001</v>
      </c>
      <c r="P35">
        <f>h3c_plr_distcalc!P26</f>
        <v>24</v>
      </c>
      <c r="Q35">
        <f>K35*IF(RIGHT(C35,2)="bi",2,3)</f>
        <v>1.2989999999999999</v>
      </c>
    </row>
    <row r="36" spans="1:17" x14ac:dyDescent="0.25">
      <c r="A36" t="str">
        <f>h3c_plr_distcalc!A21</f>
        <v>h3c</v>
      </c>
      <c r="B36" t="str">
        <f>h3c_plr_distcalc!B21</f>
        <v>plr_distcalc</v>
      </c>
      <c r="C36" t="str">
        <f>h3c_plr_distcalc!C21</f>
        <v>own_idx_class</v>
      </c>
      <c r="D36" t="str">
        <f>h3c_plr_distcalc!D21</f>
        <v>ytd only</v>
      </c>
      <c r="E36" t="str">
        <f>h3c_plr_distcalc!E21</f>
        <v>20180909_h3c_plr_distcalc-weka.filters.unsupervised.attribute.Remove-R1,3,7-21,24-89-weka.filters.unsupervised.attribute.Remove-R7-235-weka.filters.unsupervised.attribute.Remove-R1-2,4-6</v>
      </c>
      <c r="F36" t="str">
        <f>h3c_plr_distcalc!F21</f>
        <v>RandomForrest</v>
      </c>
      <c r="G36">
        <f>h3c_plr_distcalc!G21</f>
        <v>0.41699999999999998</v>
      </c>
      <c r="H36">
        <f>h3c_plr_distcalc!H21</f>
        <v>0.29599999999999999</v>
      </c>
      <c r="I36">
        <f>h3c_plr_distcalc!I21</f>
        <v>0.41099999999999998</v>
      </c>
      <c r="J36">
        <f>h3c_plr_distcalc!J21</f>
        <v>0.41699999999999998</v>
      </c>
      <c r="K36">
        <f>h3c_plr_distcalc!K21</f>
        <v>0.41099999999999998</v>
      </c>
      <c r="L36">
        <f>h3c_plr_distcalc!L21</f>
        <v>0.12</v>
      </c>
      <c r="M36">
        <f>h3c_plr_distcalc!M21</f>
        <v>0.59899999999999998</v>
      </c>
      <c r="N36">
        <f>h3c_plr_distcalc!N21</f>
        <v>0.439</v>
      </c>
      <c r="O36">
        <f>h3c_plr_distcalc!O21</f>
        <v>1.569</v>
      </c>
      <c r="P36">
        <f>h3c_plr_distcalc!P21</f>
        <v>23</v>
      </c>
      <c r="Q36">
        <f>K36*IF(RIGHT(C36,2)="bi",2,3)</f>
        <v>1.2329999999999999</v>
      </c>
    </row>
    <row r="37" spans="1:17" x14ac:dyDescent="0.25">
      <c r="A37" t="str">
        <f>h3c_plr_distcalc!A7</f>
        <v>h3c</v>
      </c>
      <c r="B37" t="str">
        <f>h3c_plr_distcalc!B7</f>
        <v>plr_distcalc</v>
      </c>
      <c r="C37" t="str">
        <f>h3c_plr_distcalc!C7</f>
        <v>dynamik_klasse_prj_bi</v>
      </c>
      <c r="D37" t="str">
        <f>h3c_plr_distcalc!D7</f>
        <v>all</v>
      </c>
      <c r="E37" t="str">
        <f>h3c_plr_distcalc!E7</f>
        <v>20180909_h3c_plr_distcalc-weka.filters.unsupervised.attribute.Remove-R1,3,7-21,24-89-weka.filters.unsupervised.attribute.Remove-R1,3-6</v>
      </c>
      <c r="F37" t="str">
        <f>h3c_plr_distcalc!F7</f>
        <v>RandomTree</v>
      </c>
      <c r="G37">
        <f>h3c_plr_distcalc!G7</f>
        <v>0.59899999999999998</v>
      </c>
      <c r="H37">
        <f>h3c_plr_distcalc!H7</f>
        <v>0.40500000000000003</v>
      </c>
      <c r="I37">
        <f>h3c_plr_distcalc!I7</f>
        <v>0.59899999999999998</v>
      </c>
      <c r="J37">
        <f>h3c_plr_distcalc!J7</f>
        <v>0.59899999999999998</v>
      </c>
      <c r="K37">
        <f>h3c_plr_distcalc!K7</f>
        <v>0.59899999999999998</v>
      </c>
      <c r="L37">
        <f>h3c_plr_distcalc!L7</f>
        <v>0.19400000000000001</v>
      </c>
      <c r="M37">
        <f>h3c_plr_distcalc!M7</f>
        <v>0.59699999999999998</v>
      </c>
      <c r="N37">
        <f>h3c_plr_distcalc!N7</f>
        <v>0.56000000000000005</v>
      </c>
      <c r="O37">
        <f>h3c_plr_distcalc!O7</f>
        <v>1.95</v>
      </c>
      <c r="P37">
        <f>h3c_plr_distcalc!P7</f>
        <v>8</v>
      </c>
      <c r="Q37">
        <f>K37*IF(RIGHT(C37,2)="bi",2,3)</f>
        <v>1.198</v>
      </c>
    </row>
    <row r="38" spans="1:17" x14ac:dyDescent="0.25">
      <c r="A38" t="str">
        <f>h3c_bzr!A37</f>
        <v>h3c</v>
      </c>
      <c r="B38" t="str">
        <f>h3c_bzr!B37</f>
        <v>bzr</v>
      </c>
      <c r="C38" t="str">
        <f>h3c_bzr!C37</f>
        <v>own_idx_class_bi</v>
      </c>
      <c r="D38" t="str">
        <f>h3c_bzr!D37</f>
        <v>new only</v>
      </c>
      <c r="E38" t="str">
        <f>h3c_bzr!E37</f>
        <v>20180909_h3c_bzr-weka.filters.unsupervised.attribute.Remove-R1,3,7-21,24-89-weka.filters.unsupervised.attribute.Remove-R236-464-weka.filters.unsupervised.attribute.Remove-R1-3,5-6</v>
      </c>
      <c r="F38" t="str">
        <f>h3c_bzr!F37</f>
        <v>RandomTree</v>
      </c>
      <c r="G38">
        <f>h3c_bzr!G37</f>
        <v>0.59099999999999997</v>
      </c>
      <c r="H38">
        <f>h3c_bzr!H37</f>
        <v>0.40799999999999997</v>
      </c>
      <c r="I38">
        <f>h3c_bzr!I37</f>
        <v>0.59299999999999997</v>
      </c>
      <c r="J38">
        <f>h3c_bzr!J37</f>
        <v>0.59099999999999997</v>
      </c>
      <c r="K38">
        <f>h3c_bzr!K37</f>
        <v>0.59199999999999997</v>
      </c>
      <c r="L38">
        <f>h3c_bzr!L37</f>
        <v>0.183</v>
      </c>
      <c r="M38">
        <f>h3c_bzr!M37</f>
        <v>0.59199999999999997</v>
      </c>
      <c r="N38">
        <f>h3c_bzr!N37</f>
        <v>0.55500000000000005</v>
      </c>
      <c r="O38">
        <f>h3c_bzr!O37</f>
        <v>1.9220000000000002</v>
      </c>
      <c r="P38">
        <f>h3c_bzr!P37</f>
        <v>13</v>
      </c>
      <c r="Q38">
        <f>K38*IF(RIGHT(C38,2)="bi",2,3)</f>
        <v>1.1839999999999999</v>
      </c>
    </row>
    <row r="39" spans="1:17" x14ac:dyDescent="0.25">
      <c r="A39" t="str">
        <f>h3c_plr_distcalc!A31</f>
        <v>h3c</v>
      </c>
      <c r="B39" t="str">
        <f>h3c_plr_distcalc!B31</f>
        <v>plr_distcalc</v>
      </c>
      <c r="C39" t="str">
        <f>h3c_plr_distcalc!C31</f>
        <v>dynamik_klasse_prj_bi</v>
      </c>
      <c r="D39" t="str">
        <f>h3c_plr_distcalc!D31</f>
        <v>new only</v>
      </c>
      <c r="E39" t="str">
        <f>h3c_plr_distcalc!E31</f>
        <v>20180909_h3c_plr_distcalc-weka.filters.unsupervised.attribute.Remove-R1,3,7-21,24-89-weka.filters.unsupervised.attribute.Remove-R236-464-weka.filters.unsupervised.attribute.Remove-R1,3,5-6</v>
      </c>
      <c r="F39" t="str">
        <f>h3c_plr_distcalc!F31</f>
        <v>RandomTree</v>
      </c>
      <c r="G39">
        <f>h3c_plr_distcalc!G31</f>
        <v>0.59199999999999997</v>
      </c>
      <c r="H39">
        <f>h3c_plr_distcalc!H31</f>
        <v>0.40899999999999997</v>
      </c>
      <c r="I39">
        <f>h3c_plr_distcalc!I31</f>
        <v>0.59299999999999997</v>
      </c>
      <c r="J39">
        <f>h3c_plr_distcalc!J31</f>
        <v>0.59199999999999997</v>
      </c>
      <c r="K39">
        <f>h3c_plr_distcalc!K31</f>
        <v>0.59199999999999997</v>
      </c>
      <c r="L39">
        <f>h3c_plr_distcalc!L31</f>
        <v>0.182</v>
      </c>
      <c r="M39">
        <f>h3c_plr_distcalc!M31</f>
        <v>0.59099999999999997</v>
      </c>
      <c r="N39">
        <f>h3c_plr_distcalc!N31</f>
        <v>0.55600000000000005</v>
      </c>
      <c r="O39">
        <f>h3c_plr_distcalc!O31</f>
        <v>1.921</v>
      </c>
      <c r="P39">
        <f>h3c_plr_distcalc!P31</f>
        <v>9</v>
      </c>
      <c r="Q39">
        <f>K39*IF(RIGHT(C39,2)="bi",2,3)</f>
        <v>1.1839999999999999</v>
      </c>
    </row>
    <row r="40" spans="1:17" x14ac:dyDescent="0.25">
      <c r="A40" t="str">
        <f>h3c_plr_distcalc!A2</f>
        <v>h3c</v>
      </c>
      <c r="B40" t="str">
        <f>h3c_plr_distcalc!B2</f>
        <v>plr_distcalc</v>
      </c>
      <c r="C40" t="str">
        <f>h3c_plr_distcalc!C2</f>
        <v>dynamik_klasse_prj</v>
      </c>
      <c r="D40" t="str">
        <f>h3c_plr_distcalc!D2</f>
        <v>all</v>
      </c>
      <c r="E40" t="str">
        <f>h3c_plr_distcalc!E2</f>
        <v>20180909_h3c_plr_distcalc-weka.filters.unsupervised.attribute.Remove-R1,3,7-21,24-89-weka.filters.unsupervised.attribute.Remove-R2-6</v>
      </c>
      <c r="F40" t="str">
        <f>h3c_plr_distcalc!F2</f>
        <v>LMT</v>
      </c>
      <c r="G40">
        <f>h3c_plr_distcalc!G2</f>
        <v>0.47899999999999998</v>
      </c>
      <c r="H40">
        <f>h3c_plr_distcalc!H2</f>
        <v>0.38300000000000001</v>
      </c>
      <c r="I40">
        <f>h3c_plr_distcalc!I2</f>
        <v>0.46400000000000002</v>
      </c>
      <c r="J40">
        <f>h3c_plr_distcalc!J2</f>
        <v>0.47899999999999998</v>
      </c>
      <c r="K40">
        <f>h3c_plr_distcalc!K2</f>
        <v>0.44800000000000001</v>
      </c>
      <c r="L40">
        <f>h3c_plr_distcalc!L2</f>
        <v>0.115</v>
      </c>
      <c r="M40">
        <f>h3c_plr_distcalc!M2</f>
        <v>0.58699999999999997</v>
      </c>
      <c r="N40">
        <f>h3c_plr_distcalc!N2</f>
        <v>0.42799999999999999</v>
      </c>
      <c r="O40">
        <f>h3c_plr_distcalc!O2</f>
        <v>1.5779999999999998</v>
      </c>
      <c r="P40">
        <f>h3c_plr_distcalc!P2</f>
        <v>22</v>
      </c>
      <c r="Q40">
        <f>K40*IF(RIGHT(C40,2)="bi",2,3)</f>
        <v>1.3440000000000001</v>
      </c>
    </row>
    <row r="41" spans="1:17" x14ac:dyDescent="0.25">
      <c r="A41" t="str">
        <f>h3c_plr_distcalc!A9</f>
        <v>h3c</v>
      </c>
      <c r="B41" t="str">
        <f>h3c_plr_distcalc!B9</f>
        <v>plr_distcalc</v>
      </c>
      <c r="C41" t="str">
        <f>h3c_plr_distcalc!C9</f>
        <v>own_idx_class</v>
      </c>
      <c r="D41" t="str">
        <f>h3c_plr_distcalc!D9</f>
        <v>all</v>
      </c>
      <c r="E41" t="str">
        <f>h3c_plr_distcalc!E9</f>
        <v>20180909_h3c_plr_distcalc-weka.filters.unsupervised.attribute.Remove-R1,3,7-21,24-89-weka.filters.unsupervised.attribute.Remove-R1-2,4-6</v>
      </c>
      <c r="F41" t="str">
        <f>h3c_plr_distcalc!F9</f>
        <v>RandomForrest</v>
      </c>
      <c r="G41">
        <f>h3c_plr_distcalc!G9</f>
        <v>0.39700000000000002</v>
      </c>
      <c r="H41">
        <f>h3c_plr_distcalc!H9</f>
        <v>0.308</v>
      </c>
      <c r="I41">
        <f>h3c_plr_distcalc!I9</f>
        <v>0.39100000000000001</v>
      </c>
      <c r="J41">
        <f>h3c_plr_distcalc!J9</f>
        <v>0.39700000000000002</v>
      </c>
      <c r="K41">
        <f>h3c_plr_distcalc!K9</f>
        <v>0.39</v>
      </c>
      <c r="L41">
        <f>h3c_plr_distcalc!L9</f>
        <v>8.7999999999999995E-2</v>
      </c>
      <c r="M41">
        <f>h3c_plr_distcalc!M9</f>
        <v>0.58699999999999997</v>
      </c>
      <c r="N41">
        <f>h3c_plr_distcalc!N9</f>
        <v>0.436</v>
      </c>
      <c r="O41">
        <f>h3c_plr_distcalc!O9</f>
        <v>1.5009999999999999</v>
      </c>
      <c r="P41">
        <f>h3c_plr_distcalc!P9</f>
        <v>32</v>
      </c>
      <c r="Q41">
        <f>K41*IF(RIGHT(C41,2)="bi",2,3)</f>
        <v>1.17</v>
      </c>
    </row>
    <row r="42" spans="1:17" x14ac:dyDescent="0.25">
      <c r="A42" t="str">
        <f>h3c_plr_distcalc!A8</f>
        <v>h3c</v>
      </c>
      <c r="B42" t="str">
        <f>h3c_plr_distcalc!B8</f>
        <v>plr_distcalc</v>
      </c>
      <c r="C42" t="str">
        <f>h3c_plr_distcalc!C8</f>
        <v>own_idx_class</v>
      </c>
      <c r="D42" t="str">
        <f>h3c_plr_distcalc!D8</f>
        <v>all</v>
      </c>
      <c r="E42" t="str">
        <f>h3c_plr_distcalc!E8</f>
        <v>20180909_h3c_plr_distcalc-weka.filters.unsupervised.attribute.Remove-R1,3,7-21,24-89-weka.filters.unsupervised.attribute.Remove-R1-2,4-6</v>
      </c>
      <c r="F42" t="str">
        <f>h3c_plr_distcalc!F8</f>
        <v>LMT</v>
      </c>
      <c r="G42">
        <f>h3c_plr_distcalc!G8</f>
        <v>0.40799999999999997</v>
      </c>
      <c r="H42">
        <f>h3c_plr_distcalc!H8</f>
        <v>0.30499999999999999</v>
      </c>
      <c r="I42">
        <f>h3c_plr_distcalc!I8</f>
        <v>0.41</v>
      </c>
      <c r="J42">
        <f>h3c_plr_distcalc!J8</f>
        <v>0.40799999999999997</v>
      </c>
      <c r="K42">
        <f>h3c_plr_distcalc!K8</f>
        <v>0.40300000000000002</v>
      </c>
      <c r="L42">
        <f>h3c_plr_distcalc!L8</f>
        <v>0.107</v>
      </c>
      <c r="M42">
        <f>h3c_plr_distcalc!M8</f>
        <v>0.58299999999999996</v>
      </c>
      <c r="N42">
        <f>h3c_plr_distcalc!N8</f>
        <v>0.41899999999999998</v>
      </c>
      <c r="O42">
        <f>h3c_plr_distcalc!O8</f>
        <v>1.512</v>
      </c>
      <c r="P42">
        <f>h3c_plr_distcalc!P8</f>
        <v>30</v>
      </c>
      <c r="Q42">
        <f>K42*IF(RIGHT(C42,2)="bi",2,3)</f>
        <v>1.2090000000000001</v>
      </c>
    </row>
    <row r="43" spans="1:17" x14ac:dyDescent="0.25">
      <c r="A43" t="str">
        <f>h3c_plr_distcalc!A35</f>
        <v>h3c</v>
      </c>
      <c r="B43" t="str">
        <f>h3c_plr_distcalc!B35</f>
        <v>plr_distcalc</v>
      </c>
      <c r="C43" t="str">
        <f>h3c_plr_distcalc!C35</f>
        <v>own_idx_class_bi</v>
      </c>
      <c r="D43" t="str">
        <f>h3c_plr_distcalc!D35</f>
        <v>new only</v>
      </c>
      <c r="E43" t="str">
        <f>h3c_plr_distcalc!E35</f>
        <v>20180909_h3c_plr_distcalc-weka.filters.unsupervised.attribute.Remove-R1,3,7-21,24-89-weka.filters.unsupervised.attribute.Remove-R236-464-weka.filters.unsupervised.attribute.Remove-R1-3,5-6</v>
      </c>
      <c r="F43" t="str">
        <f>h3c_plr_distcalc!F35</f>
        <v>LMT</v>
      </c>
      <c r="G43">
        <f>h3c_plr_distcalc!G35</f>
        <v>0.55700000000000005</v>
      </c>
      <c r="H43">
        <f>h3c_plr_distcalc!H35</f>
        <v>0.439</v>
      </c>
      <c r="I43">
        <f>h3c_plr_distcalc!I35</f>
        <v>0.56000000000000005</v>
      </c>
      <c r="J43">
        <f>h3c_plr_distcalc!J35</f>
        <v>0.55700000000000005</v>
      </c>
      <c r="K43">
        <f>h3c_plr_distcalc!K35</f>
        <v>0.55700000000000005</v>
      </c>
      <c r="L43">
        <f>h3c_plr_distcalc!L35</f>
        <v>0.11799999999999999</v>
      </c>
      <c r="M43">
        <f>h3c_plr_distcalc!M35</f>
        <v>0.58199999999999996</v>
      </c>
      <c r="N43">
        <f>h3c_plr_distcalc!N35</f>
        <v>0.55700000000000005</v>
      </c>
      <c r="O43">
        <f>h3c_plr_distcalc!O35</f>
        <v>1.8140000000000001</v>
      </c>
      <c r="P43">
        <f>h3c_plr_distcalc!P35</f>
        <v>12</v>
      </c>
      <c r="Q43">
        <f>K43*IF(RIGHT(C43,2)="bi",2,3)</f>
        <v>1.1140000000000001</v>
      </c>
    </row>
    <row r="44" spans="1:17" x14ac:dyDescent="0.25">
      <c r="A44" t="str">
        <f>h3c_plr!A17</f>
        <v>h3c</v>
      </c>
      <c r="B44" t="str">
        <f>h3c_plr!B17</f>
        <v>plr</v>
      </c>
      <c r="C44" t="str">
        <f>h3c_plr!C17</f>
        <v>dynamik_klasse_prj_bi</v>
      </c>
      <c r="D44" t="str">
        <f>h3c_plr!D17</f>
        <v>ytd only</v>
      </c>
      <c r="E44" t="str">
        <f>h3c_plr!E17</f>
        <v>20180909_h3c_plr-weka.filters.unsupervised.attribute.Remove-R1,3,7-21,24-89-weka.filters.unsupervised.attribute.Remove-R7-235-weka.filters.unsupervised.attribute.Remove-R1,3-6</v>
      </c>
      <c r="F44" t="str">
        <f>h3c_plr!F17</f>
        <v>LMT</v>
      </c>
      <c r="G44">
        <f>h3c_plr!G17</f>
        <v>0.54400000000000004</v>
      </c>
      <c r="H44">
        <f>h3c_plr!H17</f>
        <v>0.46400000000000002</v>
      </c>
      <c r="I44">
        <f>h3c_plr!I17</f>
        <v>0.54200000000000004</v>
      </c>
      <c r="J44">
        <f>h3c_plr!J17</f>
        <v>0.54400000000000004</v>
      </c>
      <c r="K44">
        <f>h3c_plr!K17</f>
        <v>0.54200000000000004</v>
      </c>
      <c r="L44">
        <f>h3c_plr!L17</f>
        <v>0.08</v>
      </c>
      <c r="M44">
        <f>h3c_plr!M17</f>
        <v>0.57499999999999996</v>
      </c>
      <c r="N44">
        <f>h3c_plr!N17</f>
        <v>0.57199999999999995</v>
      </c>
      <c r="O44">
        <f>h3c_plr!O17</f>
        <v>1.7690000000000001</v>
      </c>
      <c r="P44">
        <f>h3c_plr!P17</f>
        <v>8</v>
      </c>
      <c r="Q44">
        <f>K44*IF(RIGHT(C44,2)="bi",2,3)</f>
        <v>1.0840000000000001</v>
      </c>
    </row>
    <row r="45" spans="1:17" x14ac:dyDescent="0.25">
      <c r="A45" t="str">
        <f>h3c_plr!A5</f>
        <v>h3c</v>
      </c>
      <c r="B45" t="str">
        <f>h3c_plr!B5</f>
        <v>plr</v>
      </c>
      <c r="C45" t="str">
        <f>h3c_plr!C5</f>
        <v>dynamik_klasse_prj_bi</v>
      </c>
      <c r="D45" t="str">
        <f>h3c_plr!D5</f>
        <v>all</v>
      </c>
      <c r="E45" t="str">
        <f>h3c_plr!E5</f>
        <v>20180909_h3c_plr-weka.filters.unsupervised.attribute.Remove-R1,3,7-21,24-89-weka.filters.unsupervised.attribute.Remove-R1,3-6</v>
      </c>
      <c r="F45" t="str">
        <f>h3c_plr!F5</f>
        <v>LMT</v>
      </c>
      <c r="G45">
        <f>h3c_plr!G5</f>
        <v>0.55500000000000005</v>
      </c>
      <c r="H45">
        <f>h3c_plr!H5</f>
        <v>0.45800000000000002</v>
      </c>
      <c r="I45">
        <f>h3c_plr!I5</f>
        <v>0.55200000000000005</v>
      </c>
      <c r="J45">
        <f>h3c_plr!J5</f>
        <v>0.55500000000000005</v>
      </c>
      <c r="K45">
        <f>h3c_plr!K5</f>
        <v>0.55100000000000005</v>
      </c>
      <c r="L45">
        <f>h3c_plr!L5</f>
        <v>9.9000000000000005E-2</v>
      </c>
      <c r="M45">
        <f>h3c_plr!M5</f>
        <v>0.57399999999999995</v>
      </c>
      <c r="N45">
        <f>h3c_plr!N5</f>
        <v>0.56599999999999995</v>
      </c>
      <c r="O45">
        <f>h3c_plr!O5</f>
        <v>1.79</v>
      </c>
      <c r="P45">
        <f>h3c_plr!P5</f>
        <v>7</v>
      </c>
      <c r="Q45">
        <f>K45*IF(RIGHT(C45,2)="bi",2,3)</f>
        <v>1.1020000000000001</v>
      </c>
    </row>
    <row r="46" spans="1:17" x14ac:dyDescent="0.25">
      <c r="A46" t="str">
        <f>h3c_bzr!A9</f>
        <v>h3c</v>
      </c>
      <c r="B46" t="str">
        <f>h3c_bzr!B9</f>
        <v>bzr</v>
      </c>
      <c r="C46" t="str">
        <f>h3c_bzr!C9</f>
        <v>own_idx_class</v>
      </c>
      <c r="D46" t="str">
        <f>h3c_bzr!D9</f>
        <v>all</v>
      </c>
      <c r="E46" t="str">
        <f>h3c_bzr!E9</f>
        <v>20180909_h3c_bzr-weka.filters.unsupervised.attribute.Remove-R1,3,7-21,24-89-weka.filters.unsupervised.attribute.Remove-R1-2,4-6</v>
      </c>
      <c r="F46" t="str">
        <f>h3c_bzr!F9</f>
        <v>RandomForrest</v>
      </c>
      <c r="G46">
        <f>h3c_bzr!G9</f>
        <v>0.42299999999999999</v>
      </c>
      <c r="H46">
        <f>h3c_bzr!H9</f>
        <v>0.34399999999999997</v>
      </c>
      <c r="I46">
        <f>h3c_bzr!I9</f>
        <v>0.436</v>
      </c>
      <c r="J46">
        <f>h3c_bzr!J9</f>
        <v>0.42299999999999999</v>
      </c>
      <c r="K46">
        <f>h3c_bzr!K9</f>
        <v>0.39500000000000002</v>
      </c>
      <c r="L46">
        <f>h3c_bzr!L9</f>
        <v>9.6000000000000002E-2</v>
      </c>
      <c r="M46">
        <f>h3c_bzr!M9</f>
        <v>0.56999999999999995</v>
      </c>
      <c r="N46">
        <f>h3c_bzr!N9</f>
        <v>0.438</v>
      </c>
      <c r="O46">
        <f>h3c_bzr!O9</f>
        <v>1.4989999999999999</v>
      </c>
      <c r="P46">
        <f>h3c_bzr!P9</f>
        <v>22</v>
      </c>
      <c r="Q46">
        <f>K46*IF(RIGHT(C46,2)="bi",2,3)</f>
        <v>1.1850000000000001</v>
      </c>
    </row>
    <row r="47" spans="1:17" x14ac:dyDescent="0.25">
      <c r="A47" t="str">
        <f>h3c_plr!A19</f>
        <v>h3c</v>
      </c>
      <c r="B47" t="str">
        <f>h3c_plr!B19</f>
        <v>plr</v>
      </c>
      <c r="C47" t="str">
        <f>h3c_plr!C19</f>
        <v>dynamik_klasse_prj_bi</v>
      </c>
      <c r="D47" t="str">
        <f>h3c_plr!D19</f>
        <v>ytd only</v>
      </c>
      <c r="E47" t="str">
        <f>h3c_plr!E19</f>
        <v>20180909_h3c_plr-weka.filters.unsupervised.attribute.Remove-R1,3,7-21,24-89-weka.filters.unsupervised.attribute.Remove-R7-235-weka.filters.unsupervised.attribute.Remove-R1,3-6</v>
      </c>
      <c r="F47" t="str">
        <f>h3c_plr!F19</f>
        <v>RandomTree</v>
      </c>
      <c r="G47">
        <f>h3c_plr!G19</f>
        <v>0.57299999999999995</v>
      </c>
      <c r="H47">
        <f>h3c_plr!H19</f>
        <v>0.43</v>
      </c>
      <c r="I47">
        <f>h3c_plr!I19</f>
        <v>0.57299999999999995</v>
      </c>
      <c r="J47">
        <f>h3c_plr!J19</f>
        <v>0.57299999999999995</v>
      </c>
      <c r="K47">
        <f>h3c_plr!K19</f>
        <v>0.57299999999999995</v>
      </c>
      <c r="L47">
        <f>h3c_plr!L19</f>
        <v>0.14299999999999999</v>
      </c>
      <c r="M47">
        <f>h3c_plr!M19</f>
        <v>0.56999999999999995</v>
      </c>
      <c r="N47">
        <f>h3c_plr!N19</f>
        <v>0.54200000000000004</v>
      </c>
      <c r="O47">
        <f>h3c_plr!O19</f>
        <v>1.8280000000000001</v>
      </c>
      <c r="P47">
        <f>h3c_plr!P19</f>
        <v>5</v>
      </c>
      <c r="Q47">
        <f>K47*IF(RIGHT(C47,2)="bi",2,3)</f>
        <v>1.1459999999999999</v>
      </c>
    </row>
    <row r="48" spans="1:17" x14ac:dyDescent="0.25">
      <c r="A48" t="str">
        <f>h3c_plr!A31</f>
        <v>h3c</v>
      </c>
      <c r="B48" t="str">
        <f>h3c_plr!B31</f>
        <v>plr</v>
      </c>
      <c r="C48" t="str">
        <f>h3c_plr!C31</f>
        <v>dynamik_klasse_prj_bi</v>
      </c>
      <c r="D48" t="str">
        <f>h3c_plr!D31</f>
        <v>new only</v>
      </c>
      <c r="E48" t="str">
        <f>h3c_plr!E31</f>
        <v>20180909_h3c_plr-weka.filters.unsupervised.attribute.Remove-R1,3,7-21,24-89-weka.filters.unsupervised.attribute.Remove-R236-464-weka.filters.unsupervised.attribute.Remove-R1,3-6</v>
      </c>
      <c r="F48" t="str">
        <f>h3c_plr!F31</f>
        <v>RandomTree</v>
      </c>
      <c r="G48">
        <f>h3c_plr!G31</f>
        <v>0.56399999999999995</v>
      </c>
      <c r="H48">
        <f>h3c_plr!H31</f>
        <v>0.441</v>
      </c>
      <c r="I48">
        <f>h3c_plr!I31</f>
        <v>0.56399999999999995</v>
      </c>
      <c r="J48">
        <f>h3c_plr!J31</f>
        <v>0.56399999999999995</v>
      </c>
      <c r="K48">
        <f>h3c_plr!K31</f>
        <v>0.56399999999999995</v>
      </c>
      <c r="L48">
        <f>h3c_plr!L31</f>
        <v>0.124</v>
      </c>
      <c r="M48">
        <f>h3c_plr!M31</f>
        <v>0.56999999999999995</v>
      </c>
      <c r="N48">
        <f>h3c_plr!N31</f>
        <v>0.54200000000000004</v>
      </c>
      <c r="O48">
        <f>h3c_plr!O31</f>
        <v>1.8</v>
      </c>
      <c r="P48">
        <f>h3c_plr!P31</f>
        <v>6</v>
      </c>
      <c r="Q48">
        <f>K48*IF(RIGHT(C48,2)="bi",2,3)</f>
        <v>1.1279999999999999</v>
      </c>
    </row>
    <row r="49" spans="1:17" x14ac:dyDescent="0.25">
      <c r="A49" t="str">
        <f>h3c_bzr!A35</f>
        <v>h3c</v>
      </c>
      <c r="B49" t="str">
        <f>h3c_bzr!B35</f>
        <v>bzr</v>
      </c>
      <c r="C49" t="str">
        <f>h3c_bzr!C35</f>
        <v>own_idx_class_bi</v>
      </c>
      <c r="D49" t="str">
        <f>h3c_bzr!D35</f>
        <v>new only</v>
      </c>
      <c r="E49" t="str">
        <f>h3c_bzr!E35</f>
        <v>20180909_h3c_bzr-weka.filters.unsupervised.attribute.Remove-R1,3,7-21,24-89-weka.filters.unsupervised.attribute.Remove-R236-464-weka.filters.unsupervised.attribute.Remove-R1-3,5-6</v>
      </c>
      <c r="F49" t="str">
        <f>h3c_bzr!F35</f>
        <v>LMT</v>
      </c>
      <c r="G49">
        <f>h3c_bzr!G35</f>
        <v>0.56899999999999995</v>
      </c>
      <c r="H49">
        <f>h3c_bzr!H35</f>
        <v>0.42299999999999999</v>
      </c>
      <c r="I49">
        <f>h3c_bzr!I35</f>
        <v>0.57599999999999996</v>
      </c>
      <c r="J49">
        <f>h3c_bzr!J35</f>
        <v>0.56899999999999995</v>
      </c>
      <c r="K49">
        <f>h3c_bzr!K35</f>
        <v>0.56799999999999995</v>
      </c>
      <c r="L49">
        <f>h3c_bzr!L35</f>
        <v>0.14699999999999999</v>
      </c>
      <c r="M49">
        <f>h3c_bzr!M35</f>
        <v>0.56799999999999995</v>
      </c>
      <c r="N49">
        <f>h3c_bzr!N35</f>
        <v>0.57699999999999996</v>
      </c>
      <c r="O49">
        <f>h3c_bzr!O35</f>
        <v>1.8599999999999999</v>
      </c>
      <c r="P49">
        <f>h3c_bzr!P35</f>
        <v>14</v>
      </c>
      <c r="Q49">
        <f>K49*IF(RIGHT(C49,2)="bi",2,3)</f>
        <v>1.1359999999999999</v>
      </c>
    </row>
    <row r="50" spans="1:17" x14ac:dyDescent="0.25">
      <c r="A50" t="str">
        <f>h3c_plr!A28</f>
        <v>h3c</v>
      </c>
      <c r="B50" t="str">
        <f>h3c_plr!B28</f>
        <v>plr</v>
      </c>
      <c r="C50" t="str">
        <f>h3c_plr!C28</f>
        <v>dynamik_klasse_prj</v>
      </c>
      <c r="D50" t="str">
        <f>h3c_plr!D28</f>
        <v>new only</v>
      </c>
      <c r="E50" t="str">
        <f>h3c_plr!E28</f>
        <v>20180909_h3c_plr-weka.filters.unsupervised.attribute.Remove-R1,3,7-21,24-89-weka.filters.unsupervised.attribute.Remove-R236-464-weka.filters.unsupervised.attribute.Remove-R2-6</v>
      </c>
      <c r="F50" t="str">
        <f>h3c_plr!F28</f>
        <v>RandomTree</v>
      </c>
      <c r="G50">
        <f>h3c_plr!G28</f>
        <v>0.44500000000000001</v>
      </c>
      <c r="H50">
        <f>h3c_plr!H28</f>
        <v>0.311</v>
      </c>
      <c r="I50">
        <f>h3c_plr!I28</f>
        <v>0.44800000000000001</v>
      </c>
      <c r="J50">
        <f>h3c_plr!J28</f>
        <v>0.44500000000000001</v>
      </c>
      <c r="K50">
        <f>h3c_plr!K28</f>
        <v>0.44600000000000001</v>
      </c>
      <c r="L50">
        <f>h3c_plr!L28</f>
        <v>0.13400000000000001</v>
      </c>
      <c r="M50">
        <f>h3c_plr!M28</f>
        <v>0.56499999999999995</v>
      </c>
      <c r="N50">
        <f>h3c_plr!N28</f>
        <v>0.40300000000000002</v>
      </c>
      <c r="O50">
        <f>h3c_plr!O28</f>
        <v>1.548</v>
      </c>
      <c r="P50">
        <f>h3c_plr!P28</f>
        <v>16</v>
      </c>
      <c r="Q50">
        <f>K50*IF(RIGHT(C50,2)="bi",2,3)</f>
        <v>1.3380000000000001</v>
      </c>
    </row>
    <row r="51" spans="1:17" x14ac:dyDescent="0.25">
      <c r="A51" t="str">
        <f>h3c_plr!A29</f>
        <v>h3c</v>
      </c>
      <c r="B51" t="str">
        <f>h3c_plr!B29</f>
        <v>plr</v>
      </c>
      <c r="C51" t="str">
        <f>h3c_plr!C29</f>
        <v>dynamik_klasse_prj_bi</v>
      </c>
      <c r="D51" t="str">
        <f>h3c_plr!D29</f>
        <v>new only</v>
      </c>
      <c r="E51" t="str">
        <f>h3c_plr!E29</f>
        <v>20180909_h3c_plr-weka.filters.unsupervised.attribute.Remove-R1,3,7-21,24-89-weka.filters.unsupervised.attribute.Remove-R236-464-weka.filters.unsupervised.attribute.Remove-R1,3-6</v>
      </c>
      <c r="F51" t="str">
        <f>h3c_plr!F29</f>
        <v>LMT</v>
      </c>
      <c r="G51">
        <f>h3c_plr!G29</f>
        <v>0.58499999999999996</v>
      </c>
      <c r="H51">
        <f>h3c_plr!H29</f>
        <v>0.432</v>
      </c>
      <c r="I51">
        <f>h3c_plr!I29</f>
        <v>0.58299999999999996</v>
      </c>
      <c r="J51">
        <f>h3c_plr!J29</f>
        <v>0.58499999999999996</v>
      </c>
      <c r="K51">
        <f>h3c_plr!K29</f>
        <v>0.57699999999999996</v>
      </c>
      <c r="L51">
        <f>h3c_plr!L29</f>
        <v>0.158</v>
      </c>
      <c r="M51">
        <f>h3c_plr!M29</f>
        <v>0.56399999999999995</v>
      </c>
      <c r="N51">
        <f>h3c_plr!N29</f>
        <v>0.54400000000000004</v>
      </c>
      <c r="O51">
        <f>h3c_plr!O29</f>
        <v>1.843</v>
      </c>
      <c r="P51">
        <f>h3c_plr!P29</f>
        <v>4</v>
      </c>
      <c r="Q51">
        <f>K51*IF(RIGHT(C51,2)="bi",2,3)</f>
        <v>1.1539999999999999</v>
      </c>
    </row>
    <row r="52" spans="1:17" x14ac:dyDescent="0.25">
      <c r="A52" t="str">
        <f>h3c_bzr!A16</f>
        <v>h3c</v>
      </c>
      <c r="B52" t="str">
        <f>h3c_bzr!B16</f>
        <v>bzr</v>
      </c>
      <c r="C52" t="str">
        <f>h3c_bzr!C16</f>
        <v>dynamik_klasse_prj</v>
      </c>
      <c r="D52" t="str">
        <f>h3c_bzr!D16</f>
        <v>ytd only</v>
      </c>
      <c r="E52" t="str">
        <f>h3c_bzr!E16</f>
        <v>20180909_h3c_bzr-weka.filters.unsupervised.attribute.Remove-R1,3,7-21,24-89-weka.filters.unsupervised.attribute.Remove-R7-235-weka.filters.unsupervised.attribute.Remove-R2-6</v>
      </c>
      <c r="F52" t="str">
        <f>h3c_bzr!F16</f>
        <v>RandomTree</v>
      </c>
      <c r="G52">
        <f>h3c_bzr!G16</f>
        <v>0.41599999999999998</v>
      </c>
      <c r="H52">
        <f>h3c_bzr!H16</f>
        <v>0.29199999999999998</v>
      </c>
      <c r="I52">
        <f>h3c_bzr!I16</f>
        <v>0.43</v>
      </c>
      <c r="J52">
        <f>h3c_bzr!J16</f>
        <v>0.41599999999999998</v>
      </c>
      <c r="K52">
        <f>h3c_bzr!K16</f>
        <v>0.41899999999999998</v>
      </c>
      <c r="L52">
        <f>h3c_bzr!L16</f>
        <v>0.124</v>
      </c>
      <c r="M52">
        <f>h3c_bzr!M16</f>
        <v>0.56200000000000006</v>
      </c>
      <c r="N52">
        <f>h3c_bzr!N16</f>
        <v>0.38400000000000001</v>
      </c>
      <c r="O52">
        <f>h3c_bzr!O16</f>
        <v>1.4889999999999999</v>
      </c>
      <c r="P52">
        <f>h3c_bzr!P16</f>
        <v>23</v>
      </c>
      <c r="Q52">
        <f>K52*IF(RIGHT(C52,2)="bi",2,3)</f>
        <v>1.2569999999999999</v>
      </c>
    </row>
    <row r="53" spans="1:17" x14ac:dyDescent="0.25">
      <c r="A53" t="str">
        <f>h3c_plr_distcalc!A16</f>
        <v>h3c</v>
      </c>
      <c r="B53" t="str">
        <f>h3c_plr_distcalc!B16</f>
        <v>plr_distcalc</v>
      </c>
      <c r="C53" t="str">
        <f>h3c_plr_distcalc!C16</f>
        <v>dynamik_klasse_prj</v>
      </c>
      <c r="D53" t="str">
        <f>h3c_plr_distcalc!D16</f>
        <v>ytd only</v>
      </c>
      <c r="E53" t="str">
        <f>h3c_plr_distcalc!E16</f>
        <v>20180909_h3c_plr_distcalc-weka.filters.unsupervised.attribute.Remove-R1,3,7-21,24-89-weka.filters.unsupervised.attribute.Remove-R7-235-weka.filters.unsupervised.attribute.Remove-R2-6</v>
      </c>
      <c r="F53" t="str">
        <f>h3c_plr_distcalc!F16</f>
        <v>RandomTree</v>
      </c>
      <c r="G53">
        <f>h3c_plr_distcalc!G16</f>
        <v>0.45600000000000002</v>
      </c>
      <c r="H53">
        <f>h3c_plr_distcalc!H16</f>
        <v>0.33300000000000002</v>
      </c>
      <c r="I53">
        <f>h3c_plr_distcalc!I16</f>
        <v>0.45200000000000001</v>
      </c>
      <c r="J53">
        <f>h3c_plr_distcalc!J16</f>
        <v>0.45600000000000002</v>
      </c>
      <c r="K53">
        <f>h3c_plr_distcalc!K16</f>
        <v>0.45300000000000001</v>
      </c>
      <c r="L53">
        <f>h3c_plr_distcalc!L16</f>
        <v>0.126</v>
      </c>
      <c r="M53">
        <f>h3c_plr_distcalc!M16</f>
        <v>0.56200000000000006</v>
      </c>
      <c r="N53">
        <f>h3c_plr_distcalc!N16</f>
        <v>0.4</v>
      </c>
      <c r="O53">
        <f>h3c_plr_distcalc!O16</f>
        <v>1.5409999999999999</v>
      </c>
      <c r="P53">
        <f>h3c_plr_distcalc!P16</f>
        <v>27</v>
      </c>
      <c r="Q53">
        <f>K53*IF(RIGHT(C53,2)="bi",2,3)</f>
        <v>1.359</v>
      </c>
    </row>
    <row r="54" spans="1:17" x14ac:dyDescent="0.25">
      <c r="A54" t="str">
        <f>h3c_plr_distcalc!A20</f>
        <v>h3c</v>
      </c>
      <c r="B54" t="str">
        <f>h3c_plr_distcalc!B20</f>
        <v>plr_distcalc</v>
      </c>
      <c r="C54" t="str">
        <f>h3c_plr_distcalc!C20</f>
        <v>own_idx_class</v>
      </c>
      <c r="D54" t="str">
        <f>h3c_plr_distcalc!D20</f>
        <v>ytd only</v>
      </c>
      <c r="E54" t="str">
        <f>h3c_plr_distcalc!E20</f>
        <v>20180909_h3c_plr_distcalc-weka.filters.unsupervised.attribute.Remove-R1,3,7-21,24-89-weka.filters.unsupervised.attribute.Remove-R7-235-weka.filters.unsupervised.attribute.Remove-R1-2,4-6</v>
      </c>
      <c r="F54" t="str">
        <f>h3c_plr_distcalc!F20</f>
        <v>LMT</v>
      </c>
      <c r="G54">
        <f>h3c_plr_distcalc!G20</f>
        <v>0.39400000000000002</v>
      </c>
      <c r="H54">
        <f>h3c_plr_distcalc!H20</f>
        <v>0.312</v>
      </c>
      <c r="I54">
        <f>h3c_plr_distcalc!I20</f>
        <v>0.38800000000000001</v>
      </c>
      <c r="J54">
        <f>h3c_plr_distcalc!J20</f>
        <v>0.39400000000000002</v>
      </c>
      <c r="K54">
        <f>h3c_plr_distcalc!K20</f>
        <v>0.38400000000000001</v>
      </c>
      <c r="L54">
        <f>h3c_plr_distcalc!L20</f>
        <v>8.3000000000000004E-2</v>
      </c>
      <c r="M54">
        <f>h3c_plr_distcalc!M20</f>
        <v>0.56200000000000006</v>
      </c>
      <c r="N54">
        <f>h3c_plr_distcalc!N20</f>
        <v>0.38</v>
      </c>
      <c r="O54">
        <f>h3c_plr_distcalc!O20</f>
        <v>1.4090000000000003</v>
      </c>
      <c r="P54">
        <f>h3c_plr_distcalc!P20</f>
        <v>33</v>
      </c>
      <c r="Q54">
        <f>K54*IF(RIGHT(C54,2)="bi",2,3)</f>
        <v>1.1520000000000001</v>
      </c>
    </row>
    <row r="55" spans="1:17" x14ac:dyDescent="0.25">
      <c r="A55" t="str">
        <f>h3c_plr_distcalc!A4</f>
        <v>h3c</v>
      </c>
      <c r="B55" t="str">
        <f>h3c_plr_distcalc!B4</f>
        <v>plr_distcalc</v>
      </c>
      <c r="C55" t="str">
        <f>h3c_plr_distcalc!C4</f>
        <v>dynamik_klasse_prj</v>
      </c>
      <c r="D55" t="str">
        <f>h3c_plr_distcalc!D4</f>
        <v>all</v>
      </c>
      <c r="E55" t="str">
        <f>h3c_plr_distcalc!E4</f>
        <v>20180909_h3c_plr_distcalc-weka.filters.unsupervised.attribute.Remove-R1,3,7-21,24-89-weka.filters.unsupervised.attribute.Remove-R2-6</v>
      </c>
      <c r="F55" t="str">
        <f>h3c_plr_distcalc!F4</f>
        <v>RandomTree</v>
      </c>
      <c r="G55">
        <f>h3c_plr_distcalc!G4</f>
        <v>0.45200000000000001</v>
      </c>
      <c r="H55">
        <f>h3c_plr_distcalc!H4</f>
        <v>0.33300000000000002</v>
      </c>
      <c r="I55">
        <f>h3c_plr_distcalc!I4</f>
        <v>0.44700000000000001</v>
      </c>
      <c r="J55">
        <f>h3c_plr_distcalc!J4</f>
        <v>0.45200000000000001</v>
      </c>
      <c r="K55">
        <f>h3c_plr_distcalc!K4</f>
        <v>0.44900000000000001</v>
      </c>
      <c r="L55">
        <f>h3c_plr_distcalc!L4</f>
        <v>0.121</v>
      </c>
      <c r="M55">
        <f>h3c_plr_distcalc!M4</f>
        <v>0.55900000000000005</v>
      </c>
      <c r="N55">
        <f>h3c_plr_distcalc!N4</f>
        <v>0.39900000000000002</v>
      </c>
      <c r="O55">
        <f>h3c_plr_distcalc!O4</f>
        <v>1.528</v>
      </c>
      <c r="P55">
        <f>h3c_plr_distcalc!P4</f>
        <v>29</v>
      </c>
      <c r="Q55">
        <f>K55*IF(RIGHT(C55,2)="bi",2,3)</f>
        <v>1.347</v>
      </c>
    </row>
    <row r="56" spans="1:17" x14ac:dyDescent="0.25">
      <c r="A56" t="str">
        <f>h3c_plr_distcalc!A24</f>
        <v>h3c</v>
      </c>
      <c r="B56" t="str">
        <f>h3c_plr_distcalc!B24</f>
        <v>plr_distcalc</v>
      </c>
      <c r="C56" t="str">
        <f>h3c_plr_distcalc!C24</f>
        <v>own_idx_class_bi</v>
      </c>
      <c r="D56" t="str">
        <f>h3c_plr_distcalc!D24</f>
        <v>ytd only</v>
      </c>
      <c r="E56" t="str">
        <f>h3c_plr_distcalc!E24</f>
        <v>20180909_h3c_plr_distcalc-weka.filters.unsupervised.attribute.Remove-R1,3,7-21,24-89-weka.filters.unsupervised.attribute.Remove-R7-235-weka.filters.unsupervised.attribute.Remove-R1-3,5-6</v>
      </c>
      <c r="F56" t="str">
        <f>h3c_plr_distcalc!F24</f>
        <v>RandomForrest</v>
      </c>
      <c r="G56">
        <f>h3c_plr_distcalc!G24</f>
        <v>0.56699999999999995</v>
      </c>
      <c r="H56">
        <f>h3c_plr_distcalc!H24</f>
        <v>0.438</v>
      </c>
      <c r="I56">
        <f>h3c_plr_distcalc!I24</f>
        <v>0.56499999999999995</v>
      </c>
      <c r="J56">
        <f>h3c_plr_distcalc!J24</f>
        <v>0.56699999999999995</v>
      </c>
      <c r="K56">
        <f>h3c_plr_distcalc!K24</f>
        <v>0.56499999999999995</v>
      </c>
      <c r="L56">
        <f>h3c_plr_distcalc!L24</f>
        <v>0.129</v>
      </c>
      <c r="M56">
        <f>h3c_plr_distcalc!M24</f>
        <v>0.55700000000000005</v>
      </c>
      <c r="N56">
        <f>h3c_plr_distcalc!N24</f>
        <v>0.54800000000000004</v>
      </c>
      <c r="O56">
        <f>h3c_plr_distcalc!O24</f>
        <v>1.7989999999999999</v>
      </c>
      <c r="P56">
        <f>h3c_plr_distcalc!P24</f>
        <v>13</v>
      </c>
      <c r="Q56">
        <f>K56*IF(RIGHT(C56,2)="bi",2,3)</f>
        <v>1.1299999999999999</v>
      </c>
    </row>
    <row r="57" spans="1:17" x14ac:dyDescent="0.25">
      <c r="A57" t="str">
        <f>h3c_plr_distcalc!A28</f>
        <v>h3c</v>
      </c>
      <c r="B57" t="str">
        <f>h3c_plr_distcalc!B28</f>
        <v>plr_distcalc</v>
      </c>
      <c r="C57" t="str">
        <f>h3c_plr_distcalc!C28</f>
        <v>dynamik_klasse_prj</v>
      </c>
      <c r="D57" t="str">
        <f>h3c_plr_distcalc!D28</f>
        <v>new only</v>
      </c>
      <c r="E57" t="str">
        <f>h3c_plr_distcalc!E28</f>
        <v>20180909_h3c_plr_distcalc-weka.filters.unsupervised.attribute.Remove-R1,3,7-21,24-89-weka.filters.unsupervised.attribute.Remove-R236-464-weka.filters.unsupervised.attribute.Remove-R2-6</v>
      </c>
      <c r="F57" t="str">
        <f>h3c_plr_distcalc!F28</f>
        <v>RandomTree</v>
      </c>
      <c r="G57">
        <f>h3c_plr_distcalc!G28</f>
        <v>0.443</v>
      </c>
      <c r="H57">
        <f>h3c_plr_distcalc!H28</f>
        <v>0.32900000000000001</v>
      </c>
      <c r="I57">
        <f>h3c_plr_distcalc!I28</f>
        <v>0.443</v>
      </c>
      <c r="J57">
        <f>h3c_plr_distcalc!J28</f>
        <v>0.443</v>
      </c>
      <c r="K57">
        <f>h3c_plr_distcalc!K28</f>
        <v>0.443</v>
      </c>
      <c r="L57">
        <f>h3c_plr_distcalc!L28</f>
        <v>0.114</v>
      </c>
      <c r="M57">
        <f>h3c_plr_distcalc!M28</f>
        <v>0.55700000000000005</v>
      </c>
      <c r="N57">
        <f>h3c_plr_distcalc!N28</f>
        <v>0.39700000000000002</v>
      </c>
      <c r="O57">
        <f>h3c_plr_distcalc!O28</f>
        <v>1.5110000000000001</v>
      </c>
      <c r="P57">
        <f>h3c_plr_distcalc!P28</f>
        <v>31</v>
      </c>
      <c r="Q57">
        <f>K57*IF(RIGHT(C57,2)="bi",2,3)</f>
        <v>1.329</v>
      </c>
    </row>
    <row r="58" spans="1:17" x14ac:dyDescent="0.25">
      <c r="A58" t="str">
        <f>h3c_plr!A26</f>
        <v>h3c</v>
      </c>
      <c r="B58" t="str">
        <f>h3c_plr!B26</f>
        <v>plr</v>
      </c>
      <c r="C58" t="str">
        <f>h3c_plr!C26</f>
        <v>dynamik_klasse_prj</v>
      </c>
      <c r="D58" t="str">
        <f>h3c_plr!D26</f>
        <v>new only</v>
      </c>
      <c r="E58" t="str">
        <f>h3c_plr!E26</f>
        <v>20180909_h3c_plr-weka.filters.unsupervised.attribute.Remove-R1,3,7-21,24-89-weka.filters.unsupervised.attribute.Remove-R236-464-weka.filters.unsupervised.attribute.Remove-R2-6</v>
      </c>
      <c r="F58" t="str">
        <f>h3c_plr!F26</f>
        <v>LMT</v>
      </c>
      <c r="G58">
        <f>h3c_plr!G26</f>
        <v>0.47199999999999998</v>
      </c>
      <c r="H58">
        <f>h3c_plr!H26</f>
        <v>0.44700000000000001</v>
      </c>
      <c r="I58">
        <f>h3c_plr!I26</f>
        <v>0.40899999999999997</v>
      </c>
      <c r="J58">
        <f>h3c_plr!J26</f>
        <v>0.47199999999999998</v>
      </c>
      <c r="K58">
        <f>h3c_plr!K26</f>
        <v>0.36499999999999999</v>
      </c>
      <c r="L58">
        <f>h3c_plr!L26</f>
        <v>4.4999999999999998E-2</v>
      </c>
      <c r="M58">
        <f>h3c_plr!M26</f>
        <v>0.55600000000000005</v>
      </c>
      <c r="N58">
        <f>h3c_plr!N26</f>
        <v>0.41099999999999998</v>
      </c>
      <c r="O58">
        <f>h3c_plr!O26</f>
        <v>1.377</v>
      </c>
      <c r="P58">
        <f>h3c_plr!P26</f>
        <v>23</v>
      </c>
      <c r="Q58">
        <f>K58*IF(RIGHT(C58,2)="bi",2,3)</f>
        <v>1.095</v>
      </c>
    </row>
    <row r="59" spans="1:17" x14ac:dyDescent="0.25">
      <c r="A59" t="str">
        <f>h3c_plr_distcalc!A19</f>
        <v>h3c</v>
      </c>
      <c r="B59" t="str">
        <f>h3c_plr_distcalc!B19</f>
        <v>plr_distcalc</v>
      </c>
      <c r="C59" t="str">
        <f>h3c_plr_distcalc!C19</f>
        <v>dynamik_klasse_prj_bi</v>
      </c>
      <c r="D59" t="str">
        <f>h3c_plr_distcalc!D19</f>
        <v>ytd only</v>
      </c>
      <c r="E59" t="str">
        <f>h3c_plr_distcalc!E19</f>
        <v>20180909_h3c_plr_distcalc-weka.filters.unsupervised.attribute.Remove-R1,3,7-21,24-89-weka.filters.unsupervised.attribute.Remove-R7-235-weka.filters.unsupervised.attribute.Remove-R1,3-6</v>
      </c>
      <c r="F59" t="str">
        <f>h3c_plr_distcalc!F19</f>
        <v>RandomTree</v>
      </c>
      <c r="G59">
        <f>h3c_plr_distcalc!G19</f>
        <v>0.55700000000000005</v>
      </c>
      <c r="H59">
        <f>h3c_plr_distcalc!H19</f>
        <v>0.44500000000000001</v>
      </c>
      <c r="I59">
        <f>h3c_plr_distcalc!I19</f>
        <v>0.55800000000000005</v>
      </c>
      <c r="J59">
        <f>h3c_plr_distcalc!J19</f>
        <v>0.55700000000000005</v>
      </c>
      <c r="K59">
        <f>h3c_plr_distcalc!K19</f>
        <v>0.55800000000000005</v>
      </c>
      <c r="L59">
        <f>h3c_plr_distcalc!L19</f>
        <v>0.112</v>
      </c>
      <c r="M59">
        <f>h3c_plr_distcalc!M19</f>
        <v>0.55600000000000005</v>
      </c>
      <c r="N59">
        <f>h3c_plr_distcalc!N19</f>
        <v>0.53300000000000003</v>
      </c>
      <c r="O59">
        <f>h3c_plr_distcalc!O19</f>
        <v>1.7589999999999999</v>
      </c>
      <c r="P59">
        <f>h3c_plr_distcalc!P19</f>
        <v>14</v>
      </c>
      <c r="Q59">
        <f>K59*IF(RIGHT(C59,2)="bi",2,3)</f>
        <v>1.1160000000000001</v>
      </c>
    </row>
    <row r="60" spans="1:17" x14ac:dyDescent="0.25">
      <c r="A60" t="str">
        <f>h3c_plr_distcalc!A36</f>
        <v>h3c</v>
      </c>
      <c r="B60" t="str">
        <f>h3c_plr_distcalc!B36</f>
        <v>plr_distcalc</v>
      </c>
      <c r="C60" t="str">
        <f>h3c_plr_distcalc!C36</f>
        <v>own_idx_class_bi</v>
      </c>
      <c r="D60" t="str">
        <f>h3c_plr_distcalc!D36</f>
        <v>new only</v>
      </c>
      <c r="E60" t="str">
        <f>h3c_plr_distcalc!E36</f>
        <v>20180909_h3c_plr_distcalc-weka.filters.unsupervised.attribute.Remove-R1,3,7-21,24-89-weka.filters.unsupervised.attribute.Remove-R236-464-weka.filters.unsupervised.attribute.Remove-R1-3,5-6</v>
      </c>
      <c r="F60" t="str">
        <f>h3c_plr_distcalc!F36</f>
        <v>RandomForrest</v>
      </c>
      <c r="G60">
        <f>h3c_plr_distcalc!G36</f>
        <v>0.53200000000000003</v>
      </c>
      <c r="H60">
        <f>h3c_plr_distcalc!H36</f>
        <v>0.47399999999999998</v>
      </c>
      <c r="I60">
        <f>h3c_plr_distcalc!I36</f>
        <v>0.53</v>
      </c>
      <c r="J60">
        <f>h3c_plr_distcalc!J36</f>
        <v>0.53200000000000003</v>
      </c>
      <c r="K60">
        <f>h3c_plr_distcalc!K36</f>
        <v>0.53</v>
      </c>
      <c r="L60">
        <f>h3c_plr_distcalc!L36</f>
        <v>5.8999999999999997E-2</v>
      </c>
      <c r="M60">
        <f>h3c_plr_distcalc!M36</f>
        <v>0.55500000000000005</v>
      </c>
      <c r="N60">
        <f>h3c_plr_distcalc!N36</f>
        <v>0.55500000000000005</v>
      </c>
      <c r="O60">
        <f>h3c_plr_distcalc!O36</f>
        <v>1.6990000000000003</v>
      </c>
      <c r="P60">
        <f>h3c_plr_distcalc!P36</f>
        <v>15</v>
      </c>
      <c r="Q60">
        <f>K60*IF(RIGHT(C60,2)="bi",2,3)</f>
        <v>1.06</v>
      </c>
    </row>
    <row r="61" spans="1:17" x14ac:dyDescent="0.25">
      <c r="A61" t="str">
        <f>h3c_plr!A2</f>
        <v>h3c</v>
      </c>
      <c r="B61" t="str">
        <f>h3c_plr!B2</f>
        <v>plr</v>
      </c>
      <c r="C61" t="str">
        <f>h3c_plr!C2</f>
        <v>dynamik_klasse_prj</v>
      </c>
      <c r="D61" t="str">
        <f>h3c_plr!D2</f>
        <v>all</v>
      </c>
      <c r="E61" t="str">
        <f>h3c_plr!E2</f>
        <v>20180909_h3c_plr-weka.filters.unsupervised.attribute.Remove-R1,3,7-21,24-89-weka.filters.unsupervised.attribute.Remove-R2-6</v>
      </c>
      <c r="F61" t="str">
        <f>h3c_plr!F2</f>
        <v>LMT</v>
      </c>
      <c r="G61">
        <f>h3c_plr!G2</f>
        <v>0.46300000000000002</v>
      </c>
      <c r="H61">
        <f>h3c_plr!H2</f>
        <v>0.45</v>
      </c>
      <c r="I61">
        <f>h3c_plr!I2</f>
        <v>0.39800000000000002</v>
      </c>
      <c r="J61">
        <f>h3c_plr!J2</f>
        <v>0.46300000000000002</v>
      </c>
      <c r="K61">
        <f>h3c_plr!K2</f>
        <v>0.36399999999999999</v>
      </c>
      <c r="L61">
        <f>h3c_plr!L2</f>
        <v>2.1999999999999999E-2</v>
      </c>
      <c r="M61">
        <f>h3c_plr!M2</f>
        <v>0.55300000000000005</v>
      </c>
      <c r="N61">
        <f>h3c_plr!N2</f>
        <v>0.40899999999999997</v>
      </c>
      <c r="O61">
        <f>h3c_plr!O2</f>
        <v>1.3480000000000001</v>
      </c>
      <c r="P61">
        <f>h3c_plr!P2</f>
        <v>26</v>
      </c>
      <c r="Q61">
        <f>K61*IF(RIGHT(C61,2)="bi",2,3)</f>
        <v>1.0920000000000001</v>
      </c>
    </row>
    <row r="62" spans="1:17" x14ac:dyDescent="0.25">
      <c r="A62" t="str">
        <f>h3c_plr_distcalc!A12</f>
        <v>h3c</v>
      </c>
      <c r="B62" t="str">
        <f>h3c_plr_distcalc!B12</f>
        <v>plr_distcalc</v>
      </c>
      <c r="C62" t="str">
        <f>h3c_plr_distcalc!C12</f>
        <v>own_idx_class_bi</v>
      </c>
      <c r="D62" t="str">
        <f>h3c_plr_distcalc!D12</f>
        <v>all</v>
      </c>
      <c r="E62" t="str">
        <f>h3c_plr_distcalc!E12</f>
        <v>20180909_h3c_plr_distcalc-weka.filters.unsupervised.attribute.Remove-R1,3,7-21,24-89-weka.filters.unsupervised.attribute.Remove-R1-3,5-6</v>
      </c>
      <c r="F62" t="str">
        <f>h3c_plr_distcalc!F12</f>
        <v>RandomForrest</v>
      </c>
      <c r="G62">
        <f>h3c_plr_distcalc!G12</f>
        <v>0.52100000000000002</v>
      </c>
      <c r="H62">
        <f>h3c_plr_distcalc!H12</f>
        <v>0.48499999999999999</v>
      </c>
      <c r="I62">
        <f>h3c_plr_distcalc!I12</f>
        <v>0.51900000000000002</v>
      </c>
      <c r="J62">
        <f>h3c_plr_distcalc!J12</f>
        <v>0.52100000000000002</v>
      </c>
      <c r="K62">
        <f>h3c_plr_distcalc!K12</f>
        <v>0.51900000000000002</v>
      </c>
      <c r="L62">
        <f>h3c_plr_distcalc!L12</f>
        <v>3.5999999999999997E-2</v>
      </c>
      <c r="M62">
        <f>h3c_plr_distcalc!M12</f>
        <v>0.55000000000000004</v>
      </c>
      <c r="N62">
        <f>h3c_plr_distcalc!N12</f>
        <v>0.55300000000000005</v>
      </c>
      <c r="O62">
        <f>h3c_plr_distcalc!O12</f>
        <v>1.6579999999999999</v>
      </c>
      <c r="P62">
        <f>h3c_plr_distcalc!P12</f>
        <v>16</v>
      </c>
      <c r="Q62">
        <f>K62*IF(RIGHT(C62,2)="bi",2,3)</f>
        <v>1.038</v>
      </c>
    </row>
    <row r="63" spans="1:17" x14ac:dyDescent="0.25">
      <c r="A63" t="str">
        <f>h3c_plr!A23</f>
        <v>h3c</v>
      </c>
      <c r="B63" t="str">
        <f>h3c_plr!B23</f>
        <v>plr</v>
      </c>
      <c r="C63" t="str">
        <f>h3c_plr!C23</f>
        <v>own_idx_class_bi</v>
      </c>
      <c r="D63" t="str">
        <f>h3c_plr!D23</f>
        <v>ytd only</v>
      </c>
      <c r="E63" t="str">
        <f>h3c_plr!E23</f>
        <v>20180909_h3c_plr-weka.filters.unsupervised.attribute.Remove-R1,3,7-21,24-89-weka.filters.unsupervised.attribute.Remove-R7-235-weka.filters.unsupervised.attribute.Remove-R1-3,5-6</v>
      </c>
      <c r="F63" t="str">
        <f>h3c_plr!F23</f>
        <v>LMT</v>
      </c>
      <c r="G63">
        <f>h3c_plr!G23</f>
        <v>0.54100000000000004</v>
      </c>
      <c r="H63">
        <f>h3c_plr!H23</f>
        <v>0.46700000000000003</v>
      </c>
      <c r="I63">
        <f>h3c_plr!I23</f>
        <v>0.53900000000000003</v>
      </c>
      <c r="J63">
        <f>h3c_plr!J23</f>
        <v>0.54100000000000004</v>
      </c>
      <c r="K63">
        <f>h3c_plr!K23</f>
        <v>0.53700000000000003</v>
      </c>
      <c r="L63">
        <f>h3c_plr!L23</f>
        <v>7.4999999999999997E-2</v>
      </c>
      <c r="M63">
        <f>h3c_plr!M23</f>
        <v>0.54900000000000004</v>
      </c>
      <c r="N63">
        <f>h3c_plr!N23</f>
        <v>0.54100000000000004</v>
      </c>
      <c r="O63">
        <f>h3c_plr!O23</f>
        <v>1.702</v>
      </c>
      <c r="P63">
        <f>h3c_plr!P23</f>
        <v>9</v>
      </c>
      <c r="Q63">
        <f>K63*IF(RIGHT(C63,2)="bi",2,3)</f>
        <v>1.0740000000000001</v>
      </c>
    </row>
    <row r="64" spans="1:17" x14ac:dyDescent="0.25">
      <c r="A64" t="str">
        <f>h3c_plr!A21</f>
        <v>h3c</v>
      </c>
      <c r="B64" t="str">
        <f>h3c_plr!B21</f>
        <v>plr</v>
      </c>
      <c r="C64" t="str">
        <f>h3c_plr!C21</f>
        <v>own_idx_class</v>
      </c>
      <c r="D64" t="str">
        <f>h3c_plr!D21</f>
        <v>ytd only</v>
      </c>
      <c r="E64" t="str">
        <f>h3c_plr!E21</f>
        <v>20180909_h3c_plr-weka.filters.unsupervised.attribute.Remove-R1,3,7-21,24-89-weka.filters.unsupervised.attribute.Remove-R7-235-weka.filters.unsupervised.attribute.Remove-R1-2,4-6</v>
      </c>
      <c r="F64" t="str">
        <f>h3c_plr!F21</f>
        <v>RandomForrest</v>
      </c>
      <c r="G64">
        <f>h3c_plr!G21</f>
        <v>0.35599999999999998</v>
      </c>
      <c r="H64">
        <f>h3c_plr!H21</f>
        <v>0.32900000000000001</v>
      </c>
      <c r="I64">
        <f>h3c_plr!I21</f>
        <v>0.34799999999999998</v>
      </c>
      <c r="J64">
        <f>h3c_plr!J21</f>
        <v>0.35599999999999998</v>
      </c>
      <c r="K64">
        <f>h3c_plr!K21</f>
        <v>0.34899999999999998</v>
      </c>
      <c r="L64">
        <f>h3c_plr!L21</f>
        <v>2.5999999999999999E-2</v>
      </c>
      <c r="M64">
        <f>h3c_plr!M21</f>
        <v>0.54400000000000004</v>
      </c>
      <c r="N64">
        <f>h3c_plr!N21</f>
        <v>0.36099999999999999</v>
      </c>
      <c r="O64">
        <f>h3c_plr!O21</f>
        <v>1.28</v>
      </c>
      <c r="P64">
        <f>h3c_plr!P21</f>
        <v>31</v>
      </c>
      <c r="Q64">
        <f>K64*IF(RIGHT(C64,2)="bi",2,3)</f>
        <v>1.0469999999999999</v>
      </c>
    </row>
    <row r="65" spans="1:17" x14ac:dyDescent="0.25">
      <c r="A65" t="str">
        <f>h3c_bzr!A21</f>
        <v>h3c</v>
      </c>
      <c r="B65" t="str">
        <f>h3c_bzr!B21</f>
        <v>bzr</v>
      </c>
      <c r="C65" t="str">
        <f>h3c_bzr!C21</f>
        <v>own_idx_class</v>
      </c>
      <c r="D65" t="str">
        <f>h3c_bzr!D21</f>
        <v>ytd only</v>
      </c>
      <c r="E65" t="str">
        <f>h3c_bzr!E21</f>
        <v>20180909_h3c_bzr-weka.filters.unsupervised.attribute.Remove-R1,3,7-21,24-89-weka.filters.unsupervised.attribute.Remove-R7-235-weka.filters.unsupervised.attribute.Remove-R1-2,4-6</v>
      </c>
      <c r="F65" t="str">
        <f>h3c_bzr!F21</f>
        <v>RandomForrest</v>
      </c>
      <c r="G65">
        <f>h3c_bzr!G21</f>
        <v>0.41599999999999998</v>
      </c>
      <c r="H65">
        <f>h3c_bzr!H21</f>
        <v>0.33200000000000002</v>
      </c>
      <c r="I65">
        <f>h3c_bzr!I21</f>
        <v>0.40300000000000002</v>
      </c>
      <c r="J65">
        <f>h3c_bzr!J21</f>
        <v>0.41599999999999998</v>
      </c>
      <c r="K65">
        <f>h3c_bzr!K21</f>
        <v>0.39300000000000002</v>
      </c>
      <c r="L65">
        <f>h3c_bzr!L21</f>
        <v>0.09</v>
      </c>
      <c r="M65">
        <f>h3c_bzr!M21</f>
        <v>0.54100000000000004</v>
      </c>
      <c r="N65">
        <f>h3c_bzr!N21</f>
        <v>0.4</v>
      </c>
      <c r="O65">
        <f>h3c_bzr!O21</f>
        <v>1.4239999999999999</v>
      </c>
      <c r="P65">
        <f>h3c_bzr!P21</f>
        <v>27</v>
      </c>
      <c r="Q65">
        <f>K65*IF(RIGHT(C65,2)="bi",2,3)</f>
        <v>1.179</v>
      </c>
    </row>
    <row r="66" spans="1:17" x14ac:dyDescent="0.25">
      <c r="A66" t="str">
        <f>h3c_bzr!A22</f>
        <v>h3c</v>
      </c>
      <c r="B66" t="str">
        <f>h3c_bzr!B22</f>
        <v>bzr</v>
      </c>
      <c r="C66" t="str">
        <f>h3c_bzr!C22</f>
        <v>own_idx_class</v>
      </c>
      <c r="D66" t="str">
        <f>h3c_bzr!D22</f>
        <v>ytd only</v>
      </c>
      <c r="E66" t="str">
        <f>h3c_bzr!E22</f>
        <v>20180909_h3c_bzr-weka.filters.unsupervised.attribute.Remove-R1,3,7-21,24-89-weka.filters.unsupervised.attribute.Remove-R7-235-weka.filters.unsupervised.attribute.Remove-R1-2,4-6</v>
      </c>
      <c r="F66" t="str">
        <f>h3c_bzr!F22</f>
        <v>RandomTree</v>
      </c>
      <c r="G66">
        <f>h3c_bzr!G22</f>
        <v>0.39400000000000002</v>
      </c>
      <c r="H66">
        <f>h3c_bzr!H22</f>
        <v>0.317</v>
      </c>
      <c r="I66">
        <f>h3c_bzr!I22</f>
        <v>0.39600000000000002</v>
      </c>
      <c r="J66">
        <f>h3c_bzr!J22</f>
        <v>0.39400000000000002</v>
      </c>
      <c r="K66">
        <f>h3c_bzr!K22</f>
        <v>0.39300000000000002</v>
      </c>
      <c r="L66">
        <f>h3c_bzr!L22</f>
        <v>7.6999999999999999E-2</v>
      </c>
      <c r="M66">
        <f>h3c_bzr!M22</f>
        <v>0.53800000000000003</v>
      </c>
      <c r="N66">
        <f>h3c_bzr!N22</f>
        <v>0.36299999999999999</v>
      </c>
      <c r="O66">
        <f>h3c_bzr!O22</f>
        <v>1.371</v>
      </c>
      <c r="P66">
        <f>h3c_bzr!P22</f>
        <v>30</v>
      </c>
      <c r="Q66">
        <f>K66*IF(RIGHT(C66,2)="bi",2,3)</f>
        <v>1.179</v>
      </c>
    </row>
    <row r="67" spans="1:17" x14ac:dyDescent="0.25">
      <c r="A67" t="str">
        <f>h3c_plr!A7</f>
        <v>h3c</v>
      </c>
      <c r="B67" t="str">
        <f>h3c_plr!B7</f>
        <v>plr</v>
      </c>
      <c r="C67" t="str">
        <f>h3c_plr!C7</f>
        <v>dynamik_klasse_prj_bi</v>
      </c>
      <c r="D67" t="str">
        <f>h3c_plr!D7</f>
        <v>all</v>
      </c>
      <c r="E67" t="str">
        <f>h3c_plr!E7</f>
        <v>20180909_h3c_plr-weka.filters.unsupervised.attribute.Remove-R1,3,7-21,24-89-weka.filters.unsupervised.attribute.Remove-R1,3-6</v>
      </c>
      <c r="F67" t="str">
        <f>h3c_plr!F7</f>
        <v>RandomTree</v>
      </c>
      <c r="G67">
        <f>h3c_plr!G7</f>
        <v>0.53700000000000003</v>
      </c>
      <c r="H67">
        <f>h3c_plr!H7</f>
        <v>0.46400000000000002</v>
      </c>
      <c r="I67">
        <f>h3c_plr!I7</f>
        <v>0.53800000000000003</v>
      </c>
      <c r="J67">
        <f>h3c_plr!J7</f>
        <v>0.53700000000000003</v>
      </c>
      <c r="K67">
        <f>h3c_plr!K7</f>
        <v>0.53700000000000003</v>
      </c>
      <c r="L67">
        <f>h3c_plr!L7</f>
        <v>7.2999999999999995E-2</v>
      </c>
      <c r="M67">
        <f>h3c_plr!M7</f>
        <v>0.53700000000000003</v>
      </c>
      <c r="N67">
        <f>h3c_plr!N7</f>
        <v>0.52200000000000002</v>
      </c>
      <c r="O67">
        <f>h3c_plr!O7</f>
        <v>1.669</v>
      </c>
      <c r="P67">
        <f>h3c_plr!P7</f>
        <v>10</v>
      </c>
      <c r="Q67">
        <f>K67*IF(RIGHT(C67,2)="bi",2,3)</f>
        <v>1.0740000000000001</v>
      </c>
    </row>
    <row r="68" spans="1:17" x14ac:dyDescent="0.25">
      <c r="A68" t="str">
        <f>h3c_plr_distcalc!A23</f>
        <v>h3c</v>
      </c>
      <c r="B68" t="str">
        <f>h3c_plr_distcalc!B23</f>
        <v>plr_distcalc</v>
      </c>
      <c r="C68" t="str">
        <f>h3c_plr_distcalc!C23</f>
        <v>own_idx_class_bi</v>
      </c>
      <c r="D68" t="str">
        <f>h3c_plr_distcalc!D23</f>
        <v>ytd only</v>
      </c>
      <c r="E68" t="str">
        <f>h3c_plr_distcalc!E23</f>
        <v>20180909_h3c_plr_distcalc-weka.filters.unsupervised.attribute.Remove-R1,3,7-21,24-89-weka.filters.unsupervised.attribute.Remove-R7-235-weka.filters.unsupervised.attribute.Remove-R1-3,5-6</v>
      </c>
      <c r="F68" t="str">
        <f>h3c_plr_distcalc!F23</f>
        <v>LMT</v>
      </c>
      <c r="G68">
        <f>h3c_plr_distcalc!G23</f>
        <v>0.52800000000000002</v>
      </c>
      <c r="H68">
        <f>h3c_plr_distcalc!H23</f>
        <v>0.47199999999999998</v>
      </c>
      <c r="I68">
        <f>h3c_plr_distcalc!I23</f>
        <v>0.52900000000000003</v>
      </c>
      <c r="J68">
        <f>h3c_plr_distcalc!J23</f>
        <v>0.52800000000000002</v>
      </c>
      <c r="K68">
        <f>h3c_plr_distcalc!K23</f>
        <v>0.52800000000000002</v>
      </c>
      <c r="L68">
        <f>h3c_plr_distcalc!L23</f>
        <v>5.6000000000000001E-2</v>
      </c>
      <c r="M68">
        <f>h3c_plr_distcalc!M23</f>
        <v>0.53500000000000003</v>
      </c>
      <c r="N68">
        <f>h3c_plr_distcalc!N23</f>
        <v>0.53600000000000003</v>
      </c>
      <c r="O68">
        <f>h3c_plr_distcalc!O23</f>
        <v>1.6550000000000002</v>
      </c>
      <c r="P68">
        <f>h3c_plr_distcalc!P23</f>
        <v>17</v>
      </c>
      <c r="Q68">
        <f>K68*IF(RIGHT(C68,2)="bi",2,3)</f>
        <v>1.056</v>
      </c>
    </row>
    <row r="69" spans="1:17" x14ac:dyDescent="0.25">
      <c r="A69" t="str">
        <f>h3c_plr!A14</f>
        <v>h3c</v>
      </c>
      <c r="B69" t="str">
        <f>h3c_plr!B14</f>
        <v>plr</v>
      </c>
      <c r="C69" t="str">
        <f>h3c_plr!C14</f>
        <v>dynamik_klasse_prj</v>
      </c>
      <c r="D69" t="str">
        <f>h3c_plr!D14</f>
        <v>ytd only</v>
      </c>
      <c r="E69" t="str">
        <f>h3c_plr!E14</f>
        <v>20180909_h3c_plr-weka.filters.unsupervised.attribute.Remove-R1,3,7-21,24-89-weka.filters.unsupervised.attribute.Remove-R7-235-weka.filters.unsupervised.attribute.Remove-R2-6</v>
      </c>
      <c r="F69" t="str">
        <f>h3c_plr!F14</f>
        <v>LMT</v>
      </c>
      <c r="G69">
        <f>h3c_plr!G14</f>
        <v>0.47</v>
      </c>
      <c r="H69">
        <f>h3c_plr!H14</f>
        <v>0.46200000000000002</v>
      </c>
      <c r="I69">
        <f>h3c_plr!I14</f>
        <v>0.372</v>
      </c>
      <c r="J69">
        <f>h3c_plr!J14</f>
        <v>0.47</v>
      </c>
      <c r="K69">
        <f>h3c_plr!K14</f>
        <v>0.34300000000000003</v>
      </c>
      <c r="L69">
        <f>h3c_plr!L14</f>
        <v>1.2999999999999999E-2</v>
      </c>
      <c r="M69">
        <f>h3c_plr!M14</f>
        <v>0.53400000000000003</v>
      </c>
      <c r="N69">
        <f>h3c_plr!N14</f>
        <v>0.39300000000000002</v>
      </c>
      <c r="O69">
        <f>h3c_plr!O14</f>
        <v>1.2830000000000001</v>
      </c>
      <c r="P69">
        <f>h3c_plr!P14</f>
        <v>30</v>
      </c>
      <c r="Q69">
        <f>K69*IF(RIGHT(C69,2)="bi",2,3)</f>
        <v>1.0290000000000001</v>
      </c>
    </row>
    <row r="70" spans="1:17" x14ac:dyDescent="0.25">
      <c r="A70" t="str">
        <f>h3c_plr_distcalc!A25</f>
        <v>h3c</v>
      </c>
      <c r="B70" t="str">
        <f>h3c_plr_distcalc!B25</f>
        <v>plr_distcalc</v>
      </c>
      <c r="C70" t="str">
        <f>h3c_plr_distcalc!C25</f>
        <v>own_idx_class_bi</v>
      </c>
      <c r="D70" t="str">
        <f>h3c_plr_distcalc!D25</f>
        <v>ytd only</v>
      </c>
      <c r="E70" t="str">
        <f>h3c_plr_distcalc!E25</f>
        <v>20180909_h3c_plr_distcalc-weka.filters.unsupervised.attribute.Remove-R1,3,7-21,24-89-weka.filters.unsupervised.attribute.Remove-R7-235-weka.filters.unsupervised.attribute.Remove-R1-3,5-6</v>
      </c>
      <c r="F70" t="str">
        <f>h3c_plr_distcalc!F25</f>
        <v>RandomTree</v>
      </c>
      <c r="G70">
        <f>h3c_plr_distcalc!G25</f>
        <v>0.53400000000000003</v>
      </c>
      <c r="H70">
        <f>h3c_plr_distcalc!H25</f>
        <v>0.46800000000000003</v>
      </c>
      <c r="I70">
        <f>h3c_plr_distcalc!I25</f>
        <v>0.53400000000000003</v>
      </c>
      <c r="J70">
        <f>h3c_plr_distcalc!J25</f>
        <v>0.53400000000000003</v>
      </c>
      <c r="K70">
        <f>h3c_plr_distcalc!K25</f>
        <v>0.53400000000000003</v>
      </c>
      <c r="L70">
        <f>h3c_plr_distcalc!L25</f>
        <v>6.7000000000000004E-2</v>
      </c>
      <c r="M70">
        <f>h3c_plr_distcalc!M25</f>
        <v>0.53300000000000003</v>
      </c>
      <c r="N70">
        <f>h3c_plr_distcalc!N25</f>
        <v>0.51900000000000002</v>
      </c>
      <c r="O70">
        <f>h3c_plr_distcalc!O25</f>
        <v>1.653</v>
      </c>
      <c r="P70">
        <f>h3c_plr_distcalc!P25</f>
        <v>18</v>
      </c>
      <c r="Q70">
        <f>K70*IF(RIGHT(C70,2)="bi",2,3)</f>
        <v>1.0680000000000001</v>
      </c>
    </row>
    <row r="71" spans="1:17" x14ac:dyDescent="0.25">
      <c r="A71" t="str">
        <f>h3c_plr!A36</f>
        <v>h3c</v>
      </c>
      <c r="B71" t="str">
        <f>h3c_plr!B36</f>
        <v>plr</v>
      </c>
      <c r="C71" t="str">
        <f>h3c_plr!C36</f>
        <v>own_idx_class_bi</v>
      </c>
      <c r="D71" t="str">
        <f>h3c_plr!D36</f>
        <v>new only</v>
      </c>
      <c r="E71" t="str">
        <f>h3c_plr!E36</f>
        <v>20180909_h3c_plr-weka.filters.unsupervised.attribute.Remove-R1,3,7-21,24-89-weka.filters.unsupervised.attribute.Remove-R236-464-weka.filters.unsupervised.attribute.Remove-R1-3,5-6</v>
      </c>
      <c r="F71" t="str">
        <f>h3c_plr!F36</f>
        <v>RandomForrest</v>
      </c>
      <c r="G71">
        <f>h3c_plr!G36</f>
        <v>0.51800000000000002</v>
      </c>
      <c r="H71">
        <f>h3c_plr!H36</f>
        <v>0.48699999999999999</v>
      </c>
      <c r="I71">
        <f>h3c_plr!I36</f>
        <v>0.51700000000000002</v>
      </c>
      <c r="J71">
        <f>h3c_plr!J36</f>
        <v>0.51800000000000002</v>
      </c>
      <c r="K71">
        <f>h3c_plr!K36</f>
        <v>0.51700000000000002</v>
      </c>
      <c r="L71">
        <f>h3c_plr!L36</f>
        <v>3.1E-2</v>
      </c>
      <c r="M71">
        <f>h3c_plr!M36</f>
        <v>0.53200000000000003</v>
      </c>
      <c r="N71">
        <f>h3c_plr!N36</f>
        <v>0.52800000000000002</v>
      </c>
      <c r="O71">
        <f>h3c_plr!O36</f>
        <v>1.6080000000000001</v>
      </c>
      <c r="P71">
        <f>h3c_plr!P36</f>
        <v>11</v>
      </c>
      <c r="Q71">
        <f>K71*IF(RIGHT(C71,2)="bi",2,3)</f>
        <v>1.034</v>
      </c>
    </row>
    <row r="72" spans="1:17" x14ac:dyDescent="0.25">
      <c r="A72" t="str">
        <f>h3c_bzr!A33</f>
        <v>h3c</v>
      </c>
      <c r="B72" t="str">
        <f>h3c_bzr!B33</f>
        <v>bzr</v>
      </c>
      <c r="C72" t="str">
        <f>h3c_bzr!C33</f>
        <v>own_idx_class</v>
      </c>
      <c r="D72" t="str">
        <f>h3c_bzr!D33</f>
        <v>new only</v>
      </c>
      <c r="E72" t="str">
        <f>h3c_bzr!E33</f>
        <v>20180909_h3c_bzr-weka.filters.unsupervised.attribute.Remove-R1,3,7-21,24-89-weka.filters.unsupervised.attribute.Remove-R236-464-weka.filters.unsupervised.attribute.Remove-R1-2,4-6</v>
      </c>
      <c r="F72" t="str">
        <f>h3c_bzr!F33</f>
        <v>RandomForrest</v>
      </c>
      <c r="G72">
        <f>h3c_bzr!G33</f>
        <v>0.34300000000000003</v>
      </c>
      <c r="H72">
        <f>h3c_bzr!H33</f>
        <v>0.374</v>
      </c>
      <c r="I72">
        <f>h3c_bzr!I33</f>
        <v>0.32100000000000001</v>
      </c>
      <c r="J72">
        <f>h3c_bzr!J33</f>
        <v>0.34300000000000003</v>
      </c>
      <c r="K72">
        <f>h3c_bzr!K33</f>
        <v>0.32100000000000001</v>
      </c>
      <c r="L72">
        <f>h3c_bzr!L33</f>
        <v>-3.5000000000000003E-2</v>
      </c>
      <c r="M72">
        <f>h3c_bzr!M33</f>
        <v>0.52900000000000003</v>
      </c>
      <c r="N72">
        <f>h3c_bzr!N33</f>
        <v>0.38900000000000001</v>
      </c>
      <c r="O72">
        <f>h3c_bzr!O33</f>
        <v>1.2040000000000002</v>
      </c>
      <c r="P72">
        <f>h3c_bzr!P33</f>
        <v>34</v>
      </c>
      <c r="Q72">
        <f>K72*IF(RIGHT(C72,2)="bi",2,3)</f>
        <v>0.96300000000000008</v>
      </c>
    </row>
    <row r="73" spans="1:17" x14ac:dyDescent="0.25">
      <c r="A73" t="str">
        <f>h3c_plr!A10</f>
        <v>h3c</v>
      </c>
      <c r="B73" t="str">
        <f>h3c_plr!B10</f>
        <v>plr</v>
      </c>
      <c r="C73" t="str">
        <f>h3c_plr!C10</f>
        <v>own_idx_class</v>
      </c>
      <c r="D73" t="str">
        <f>h3c_plr!D10</f>
        <v>all</v>
      </c>
      <c r="E73" t="str">
        <f>h3c_plr!E10</f>
        <v>20180909_h3c_plr-weka.filters.unsupervised.attribute.Remove-R1,3,7-21,24-89-weka.filters.unsupervised.attribute.Remove-R1-2,4-6</v>
      </c>
      <c r="F73" t="str">
        <f>h3c_plr!F10</f>
        <v>RandomTree</v>
      </c>
      <c r="G73">
        <f>h3c_plr!G10</f>
        <v>0.372</v>
      </c>
      <c r="H73">
        <f>h3c_plr!H10</f>
        <v>0.316</v>
      </c>
      <c r="I73">
        <f>h3c_plr!I10</f>
        <v>0.371</v>
      </c>
      <c r="J73">
        <f>h3c_plr!J10</f>
        <v>0.372</v>
      </c>
      <c r="K73">
        <f>h3c_plr!K10</f>
        <v>0.37</v>
      </c>
      <c r="L73">
        <f>h3c_plr!L10</f>
        <v>5.6000000000000001E-2</v>
      </c>
      <c r="M73">
        <f>h3c_plr!M10</f>
        <v>0.52900000000000003</v>
      </c>
      <c r="N73">
        <f>h3c_plr!N10</f>
        <v>0.35</v>
      </c>
      <c r="O73">
        <f>h3c_plr!O10</f>
        <v>1.3050000000000002</v>
      </c>
      <c r="P73">
        <f>h3c_plr!P10</f>
        <v>27</v>
      </c>
      <c r="Q73">
        <f>K73*IF(RIGHT(C73,2)="bi",2,3)</f>
        <v>1.1099999999999999</v>
      </c>
    </row>
    <row r="74" spans="1:17" x14ac:dyDescent="0.25">
      <c r="A74" t="str">
        <f>h3c_plr_distcalc!A37</f>
        <v>h3c</v>
      </c>
      <c r="B74" t="str">
        <f>h3c_plr_distcalc!B37</f>
        <v>plr_distcalc</v>
      </c>
      <c r="C74" t="str">
        <f>h3c_plr_distcalc!C37</f>
        <v>own_idx_class_bi</v>
      </c>
      <c r="D74" t="str">
        <f>h3c_plr_distcalc!D37</f>
        <v>new only</v>
      </c>
      <c r="E74" t="str">
        <f>h3c_plr_distcalc!E37</f>
        <v>20180909_h3c_plr_distcalc-weka.filters.unsupervised.attribute.Remove-R1,3,7-21,24-89-weka.filters.unsupervised.attribute.Remove-R236-464-weka.filters.unsupervised.attribute.Remove-R1-3,5-6</v>
      </c>
      <c r="F74" t="str">
        <f>h3c_plr_distcalc!F37</f>
        <v>RandomTree</v>
      </c>
      <c r="G74">
        <f>h3c_plr_distcalc!G37</f>
        <v>0.53</v>
      </c>
      <c r="H74">
        <f>h3c_plr_distcalc!H37</f>
        <v>0.47299999999999998</v>
      </c>
      <c r="I74">
        <f>h3c_plr_distcalc!I37</f>
        <v>0.53</v>
      </c>
      <c r="J74">
        <f>h3c_plr_distcalc!J37</f>
        <v>0.53</v>
      </c>
      <c r="K74">
        <f>h3c_plr_distcalc!K37</f>
        <v>0.53</v>
      </c>
      <c r="L74">
        <f>h3c_plr_distcalc!L37</f>
        <v>5.7000000000000002E-2</v>
      </c>
      <c r="M74">
        <f>h3c_plr_distcalc!M37</f>
        <v>0.52900000000000003</v>
      </c>
      <c r="N74">
        <f>h3c_plr_distcalc!N37</f>
        <v>0.51600000000000001</v>
      </c>
      <c r="O74">
        <f>h3c_plr_distcalc!O37</f>
        <v>1.6320000000000001</v>
      </c>
      <c r="P74">
        <f>h3c_plr_distcalc!P37</f>
        <v>20</v>
      </c>
      <c r="Q74">
        <f>K74*IF(RIGHT(C74,2)="bi",2,3)</f>
        <v>1.06</v>
      </c>
    </row>
    <row r="75" spans="1:17" x14ac:dyDescent="0.25">
      <c r="A75" t="str">
        <f>h3c_plr!A4</f>
        <v>h3c</v>
      </c>
      <c r="B75" t="str">
        <f>h3c_plr!B4</f>
        <v>plr</v>
      </c>
      <c r="C75" t="str">
        <f>h3c_plr!C4</f>
        <v>dynamik_klasse_prj</v>
      </c>
      <c r="D75" t="str">
        <f>h3c_plr!D4</f>
        <v>all</v>
      </c>
      <c r="E75" t="str">
        <f>h3c_plr!E4</f>
        <v>20180909_h3c_plr-weka.filters.unsupervised.attribute.Remove-R1,3,7-21,24-89-weka.filters.unsupervised.attribute.Remove-R2-6</v>
      </c>
      <c r="F75" t="str">
        <f>h3c_plr!F4</f>
        <v>RandomTree</v>
      </c>
      <c r="G75">
        <f>h3c_plr!G4</f>
        <v>0.40799999999999997</v>
      </c>
      <c r="H75">
        <f>h3c_plr!H4</f>
        <v>0.34799999999999998</v>
      </c>
      <c r="I75">
        <f>h3c_plr!I4</f>
        <v>0.40400000000000003</v>
      </c>
      <c r="J75">
        <f>h3c_plr!J4</f>
        <v>0.40799999999999997</v>
      </c>
      <c r="K75">
        <f>h3c_plr!K4</f>
        <v>0.40600000000000003</v>
      </c>
      <c r="L75">
        <f>h3c_plr!L4</f>
        <v>0.06</v>
      </c>
      <c r="M75">
        <f>h3c_plr!M4</f>
        <v>0.52800000000000002</v>
      </c>
      <c r="N75">
        <f>h3c_plr!N4</f>
        <v>0.38</v>
      </c>
      <c r="O75">
        <f>h3c_plr!O4</f>
        <v>1.3740000000000001</v>
      </c>
      <c r="P75">
        <f>h3c_plr!P4</f>
        <v>24</v>
      </c>
      <c r="Q75">
        <f>K75*IF(RIGHT(C75,2)="bi",2,3)</f>
        <v>1.218</v>
      </c>
    </row>
    <row r="76" spans="1:17" x14ac:dyDescent="0.25">
      <c r="A76" t="str">
        <f>h3c_plr!A16</f>
        <v>h3c</v>
      </c>
      <c r="B76" t="str">
        <f>h3c_plr!B16</f>
        <v>plr</v>
      </c>
      <c r="C76" t="str">
        <f>h3c_plr!C16</f>
        <v>dynamik_klasse_prj</v>
      </c>
      <c r="D76" t="str">
        <f>h3c_plr!D16</f>
        <v>ytd only</v>
      </c>
      <c r="E76" t="str">
        <f>h3c_plr!E16</f>
        <v>20180909_h3c_plr-weka.filters.unsupervised.attribute.Remove-R1,3,7-21,24-89-weka.filters.unsupervised.attribute.Remove-R7-235-weka.filters.unsupervised.attribute.Remove-R2-6</v>
      </c>
      <c r="F76" t="str">
        <f>h3c_plr!F16</f>
        <v>RandomTree</v>
      </c>
      <c r="G76">
        <f>h3c_plr!G16</f>
        <v>0.39700000000000002</v>
      </c>
      <c r="H76">
        <f>h3c_plr!H16</f>
        <v>0.34100000000000003</v>
      </c>
      <c r="I76">
        <f>h3c_plr!I16</f>
        <v>0.40200000000000002</v>
      </c>
      <c r="J76">
        <f>h3c_plr!J16</f>
        <v>0.39700000000000002</v>
      </c>
      <c r="K76">
        <f>h3c_plr!K16</f>
        <v>0.39900000000000002</v>
      </c>
      <c r="L76">
        <f>h3c_plr!L16</f>
        <v>5.5E-2</v>
      </c>
      <c r="M76">
        <f>h3c_plr!M16</f>
        <v>0.52800000000000002</v>
      </c>
      <c r="N76">
        <f>h3c_plr!N16</f>
        <v>0.38200000000000001</v>
      </c>
      <c r="O76">
        <f>h3c_plr!O16</f>
        <v>1.3639999999999999</v>
      </c>
      <c r="P76">
        <f>h3c_plr!P16</f>
        <v>25</v>
      </c>
      <c r="Q76">
        <f>K76*IF(RIGHT(C76,2)="bi",2,3)</f>
        <v>1.1970000000000001</v>
      </c>
    </row>
    <row r="77" spans="1:17" x14ac:dyDescent="0.25">
      <c r="A77" t="str">
        <f>h3c_plr!A24</f>
        <v>h3c</v>
      </c>
      <c r="B77" t="str">
        <f>h3c_plr!B24</f>
        <v>plr</v>
      </c>
      <c r="C77" t="str">
        <f>h3c_plr!C24</f>
        <v>own_idx_class_bi</v>
      </c>
      <c r="D77" t="str">
        <f>h3c_plr!D24</f>
        <v>ytd only</v>
      </c>
      <c r="E77" t="str">
        <f>h3c_plr!E24</f>
        <v>20180909_h3c_plr-weka.filters.unsupervised.attribute.Remove-R1,3,7-21,24-89-weka.filters.unsupervised.attribute.Remove-R7-235-weka.filters.unsupervised.attribute.Remove-R1-3,5-6</v>
      </c>
      <c r="F77" t="str">
        <f>h3c_plr!F24</f>
        <v>RandomForrest</v>
      </c>
      <c r="G77">
        <f>h3c_plr!G24</f>
        <v>0.52100000000000002</v>
      </c>
      <c r="H77">
        <f>h3c_plr!H24</f>
        <v>0.48699999999999999</v>
      </c>
      <c r="I77">
        <f>h3c_plr!I24</f>
        <v>0.51800000000000002</v>
      </c>
      <c r="J77">
        <f>h3c_plr!J24</f>
        <v>0.52100000000000002</v>
      </c>
      <c r="K77">
        <f>h3c_plr!K24</f>
        <v>0.51700000000000002</v>
      </c>
      <c r="L77">
        <f>h3c_plr!L24</f>
        <v>3.4000000000000002E-2</v>
      </c>
      <c r="M77">
        <f>h3c_plr!M24</f>
        <v>0.52800000000000002</v>
      </c>
      <c r="N77">
        <f>h3c_plr!N24</f>
        <v>0.52300000000000002</v>
      </c>
      <c r="O77">
        <f>h3c_plr!O24</f>
        <v>1.6020000000000003</v>
      </c>
      <c r="P77">
        <f>h3c_plr!P24</f>
        <v>12</v>
      </c>
      <c r="Q77">
        <f>K77*IF(RIGHT(C77,2)="bi",2,3)</f>
        <v>1.034</v>
      </c>
    </row>
    <row r="78" spans="1:17" x14ac:dyDescent="0.25">
      <c r="A78" t="str">
        <f>h3c_bzr!A32</f>
        <v>h3c</v>
      </c>
      <c r="B78" t="str">
        <f>h3c_bzr!B32</f>
        <v>bzr</v>
      </c>
      <c r="C78" t="str">
        <f>h3c_bzr!C32</f>
        <v>own_idx_class</v>
      </c>
      <c r="D78" t="str">
        <f>h3c_bzr!D32</f>
        <v>new only</v>
      </c>
      <c r="E78" t="str">
        <f>h3c_bzr!E32</f>
        <v>20180909_h3c_bzr-weka.filters.unsupervised.attribute.Remove-R1,3,7-21,24-89-weka.filters.unsupervised.attribute.Remove-R236-464-weka.filters.unsupervised.attribute.Remove-R1-2,4-6</v>
      </c>
      <c r="F78" t="str">
        <f>h3c_bzr!F32</f>
        <v>LMT</v>
      </c>
      <c r="G78">
        <f>h3c_bzr!G32</f>
        <v>0.36499999999999999</v>
      </c>
      <c r="H78">
        <f>h3c_bzr!H32</f>
        <v>0.34899999999999998</v>
      </c>
      <c r="I78">
        <f>h3c_bzr!I32</f>
        <v>0.35499999999999998</v>
      </c>
      <c r="J78">
        <f>h3c_bzr!J32</f>
        <v>0.36499999999999999</v>
      </c>
      <c r="K78">
        <f>h3c_bzr!K32</f>
        <v>0.35099999999999998</v>
      </c>
      <c r="L78">
        <f>h3c_bzr!L32</f>
        <v>1.7999999999999999E-2</v>
      </c>
      <c r="M78">
        <f>h3c_bzr!M32</f>
        <v>0.52700000000000002</v>
      </c>
      <c r="N78">
        <f>h3c_bzr!N32</f>
        <v>0.38700000000000001</v>
      </c>
      <c r="O78">
        <f>h3c_bzr!O32</f>
        <v>1.2829999999999999</v>
      </c>
      <c r="P78">
        <f>h3c_bzr!P32</f>
        <v>31</v>
      </c>
      <c r="Q78">
        <f>K78*IF(RIGHT(C78,2)="bi",2,3)</f>
        <v>1.0529999999999999</v>
      </c>
    </row>
    <row r="79" spans="1:17" x14ac:dyDescent="0.25">
      <c r="A79" t="str">
        <f>h3c_plr!A22</f>
        <v>h3c</v>
      </c>
      <c r="B79" t="str">
        <f>h3c_plr!B22</f>
        <v>plr</v>
      </c>
      <c r="C79" t="str">
        <f>h3c_plr!C22</f>
        <v>own_idx_class</v>
      </c>
      <c r="D79" t="str">
        <f>h3c_plr!D22</f>
        <v>ytd only</v>
      </c>
      <c r="E79" t="str">
        <f>h3c_plr!E22</f>
        <v>20180909_h3c_plr-weka.filters.unsupervised.attribute.Remove-R1,3,7-21,24-89-weka.filters.unsupervised.attribute.Remove-R7-235-weka.filters.unsupervised.attribute.Remove-R1-2,4-6</v>
      </c>
      <c r="F79" t="str">
        <f>h3c_plr!F22</f>
        <v>RandomTree</v>
      </c>
      <c r="G79">
        <f>h3c_plr!G22</f>
        <v>0.372</v>
      </c>
      <c r="H79">
        <f>h3c_plr!H22</f>
        <v>0.317</v>
      </c>
      <c r="I79">
        <f>h3c_plr!I22</f>
        <v>0.372</v>
      </c>
      <c r="J79">
        <f>h3c_plr!J22</f>
        <v>0.372</v>
      </c>
      <c r="K79">
        <f>h3c_plr!K22</f>
        <v>0.371</v>
      </c>
      <c r="L79">
        <f>h3c_plr!L22</f>
        <v>5.5E-2</v>
      </c>
      <c r="M79">
        <f>h3c_plr!M22</f>
        <v>0.52700000000000002</v>
      </c>
      <c r="N79">
        <f>h3c_plr!N22</f>
        <v>0.34799999999999998</v>
      </c>
      <c r="O79">
        <f>h3c_plr!O22</f>
        <v>1.3010000000000002</v>
      </c>
      <c r="P79">
        <f>h3c_plr!P22</f>
        <v>28</v>
      </c>
      <c r="Q79">
        <f>K79*IF(RIGHT(C79,2)="bi",2,3)</f>
        <v>1.113</v>
      </c>
    </row>
    <row r="80" spans="1:17" x14ac:dyDescent="0.25">
      <c r="A80" t="str">
        <f>h3c_bzr!A8</f>
        <v>h3c</v>
      </c>
      <c r="B80" t="str">
        <f>h3c_bzr!B8</f>
        <v>bzr</v>
      </c>
      <c r="C80" t="str">
        <f>h3c_bzr!C8</f>
        <v>own_idx_class</v>
      </c>
      <c r="D80" t="str">
        <f>h3c_bzr!D8</f>
        <v>all</v>
      </c>
      <c r="E80" t="str">
        <f>h3c_bzr!E8</f>
        <v>20180909_h3c_bzr-weka.filters.unsupervised.attribute.Remove-R1,3,7-21,24-89-weka.filters.unsupervised.attribute.Remove-R1-2,4-6</v>
      </c>
      <c r="F80" t="str">
        <f>h3c_bzr!F8</f>
        <v>LMT</v>
      </c>
      <c r="G80">
        <f>h3c_bzr!G8</f>
        <v>0.40100000000000002</v>
      </c>
      <c r="H80">
        <f>h3c_bzr!H8</f>
        <v>0.33100000000000002</v>
      </c>
      <c r="I80">
        <f>h3c_bzr!I8</f>
        <v>0.39</v>
      </c>
      <c r="J80">
        <f>h3c_bzr!J8</f>
        <v>0.40100000000000002</v>
      </c>
      <c r="K80">
        <f>h3c_bzr!K8</f>
        <v>0.38800000000000001</v>
      </c>
      <c r="L80">
        <f>h3c_bzr!L8</f>
        <v>7.2999999999999995E-2</v>
      </c>
      <c r="M80">
        <f>h3c_bzr!M8</f>
        <v>0.52400000000000002</v>
      </c>
      <c r="N80">
        <f>h3c_bzr!N8</f>
        <v>0.38900000000000001</v>
      </c>
      <c r="O80">
        <f>h3c_bzr!O8</f>
        <v>1.3740000000000001</v>
      </c>
      <c r="P80">
        <f>h3c_bzr!P8</f>
        <v>29</v>
      </c>
      <c r="Q80">
        <f>K80*IF(RIGHT(C80,2)="bi",2,3)</f>
        <v>1.1640000000000001</v>
      </c>
    </row>
    <row r="81" spans="1:17" x14ac:dyDescent="0.25">
      <c r="A81" t="str">
        <f>h3c_plr_distcalc!A34</f>
        <v>h3c</v>
      </c>
      <c r="B81" t="str">
        <f>h3c_plr_distcalc!B34</f>
        <v>plr_distcalc</v>
      </c>
      <c r="C81" t="str">
        <f>h3c_plr_distcalc!C34</f>
        <v>own_idx_class</v>
      </c>
      <c r="D81" t="str">
        <f>h3c_plr_distcalc!D34</f>
        <v>new only</v>
      </c>
      <c r="E81" t="str">
        <f>h3c_plr_distcalc!E34</f>
        <v>20180909_h3c_plr_distcalc-weka.filters.unsupervised.attribute.Remove-R1,3,7-21,24-89-weka.filters.unsupervised.attribute.Remove-R236-464-weka.filters.unsupervised.attribute.Remove-R1-2,4-6</v>
      </c>
      <c r="F81" t="str">
        <f>h3c_plr_distcalc!F34</f>
        <v>RandomTree</v>
      </c>
      <c r="G81">
        <f>h3c_plr_distcalc!G34</f>
        <v>0.36499999999999999</v>
      </c>
      <c r="H81">
        <f>h3c_plr_distcalc!H34</f>
        <v>0.317</v>
      </c>
      <c r="I81">
        <f>h3c_plr_distcalc!I34</f>
        <v>0.36599999999999999</v>
      </c>
      <c r="J81">
        <f>h3c_plr_distcalc!J34</f>
        <v>0.36499999999999999</v>
      </c>
      <c r="K81">
        <f>h3c_plr_distcalc!K34</f>
        <v>0.36499999999999999</v>
      </c>
      <c r="L81">
        <f>h3c_plr_distcalc!L34</f>
        <v>4.8000000000000001E-2</v>
      </c>
      <c r="M81">
        <f>h3c_plr_distcalc!M34</f>
        <v>0.52400000000000002</v>
      </c>
      <c r="N81">
        <f>h3c_plr_distcalc!N34</f>
        <v>0.34699999999999998</v>
      </c>
      <c r="O81">
        <f>h3c_plr_distcalc!O34</f>
        <v>1.284</v>
      </c>
      <c r="P81">
        <f>h3c_plr_distcalc!P34</f>
        <v>34</v>
      </c>
      <c r="Q81">
        <f>K81*IF(RIGHT(C81,2)="bi",2,3)</f>
        <v>1.095</v>
      </c>
    </row>
    <row r="82" spans="1:17" x14ac:dyDescent="0.25">
      <c r="A82" t="str">
        <f>h3c_plr!A32</f>
        <v>h3c</v>
      </c>
      <c r="B82" t="str">
        <f>h3c_plr!B32</f>
        <v>plr</v>
      </c>
      <c r="C82" t="str">
        <f>h3c_plr!C32</f>
        <v>own_idx_class</v>
      </c>
      <c r="D82" t="str">
        <f>h3c_plr!D32</f>
        <v>new only</v>
      </c>
      <c r="E82" t="str">
        <f>h3c_plr!E32</f>
        <v>20180909_h3c_plr-weka.filters.unsupervised.attribute.Remove-R1,3,7-21,24-89-weka.filters.unsupervised.attribute.Remove-R236-464-weka.filters.unsupervised.attribute.Remove-R1-2,4-6</v>
      </c>
      <c r="F82" t="str">
        <f>h3c_plr!F32</f>
        <v>LMT</v>
      </c>
      <c r="G82">
        <f>h3c_plr!G32</f>
        <v>0.36699999999999999</v>
      </c>
      <c r="H82">
        <f>h3c_plr!H32</f>
        <v>0.32300000000000001</v>
      </c>
      <c r="I82">
        <f>h3c_plr!I32</f>
        <v>0.36799999999999999</v>
      </c>
      <c r="J82">
        <f>h3c_plr!J32</f>
        <v>0.36699999999999999</v>
      </c>
      <c r="K82">
        <f>h3c_plr!K32</f>
        <v>0.36299999999999999</v>
      </c>
      <c r="L82">
        <f>h3c_plr!L32</f>
        <v>4.5999999999999999E-2</v>
      </c>
      <c r="M82">
        <f>h3c_plr!M32</f>
        <v>0.52300000000000002</v>
      </c>
      <c r="N82">
        <f>h3c_plr!N32</f>
        <v>0.36199999999999999</v>
      </c>
      <c r="O82">
        <f>h3c_plr!O32</f>
        <v>1.294</v>
      </c>
      <c r="P82">
        <f>h3c_plr!P32</f>
        <v>29</v>
      </c>
      <c r="Q82">
        <f>K82*IF(RIGHT(C82,2)="bi",2,3)</f>
        <v>1.089</v>
      </c>
    </row>
    <row r="83" spans="1:17" x14ac:dyDescent="0.25">
      <c r="A83" t="str">
        <f>h3c_bzr!A20</f>
        <v>h3c</v>
      </c>
      <c r="B83" t="str">
        <f>h3c_bzr!B20</f>
        <v>bzr</v>
      </c>
      <c r="C83" t="str">
        <f>h3c_bzr!C20</f>
        <v>own_idx_class</v>
      </c>
      <c r="D83" t="str">
        <f>h3c_bzr!D20</f>
        <v>ytd only</v>
      </c>
      <c r="E83" t="str">
        <f>h3c_bzr!E20</f>
        <v>20180909_h3c_bzr-weka.filters.unsupervised.attribute.Remove-R1,3,7-21,24-89-weka.filters.unsupervised.attribute.Remove-R7-235-weka.filters.unsupervised.attribute.Remove-R1-2,4-6</v>
      </c>
      <c r="F83" t="str">
        <f>h3c_bzr!F20</f>
        <v>LMT</v>
      </c>
      <c r="G83">
        <f>h3c_bzr!G20</f>
        <v>0.40899999999999997</v>
      </c>
      <c r="H83">
        <f>h3c_bzr!H20</f>
        <v>0.32500000000000001</v>
      </c>
      <c r="I83">
        <f>h3c_bzr!I20</f>
        <v>0.40500000000000003</v>
      </c>
      <c r="J83">
        <f>h3c_bzr!J20</f>
        <v>0.40899999999999997</v>
      </c>
      <c r="K83">
        <f>h3c_bzr!K20</f>
        <v>0.39600000000000002</v>
      </c>
      <c r="L83">
        <f>h3c_bzr!L20</f>
        <v>8.8999999999999996E-2</v>
      </c>
      <c r="M83">
        <f>h3c_bzr!M20</f>
        <v>0.52200000000000002</v>
      </c>
      <c r="N83">
        <f>h3c_bzr!N20</f>
        <v>0.39300000000000002</v>
      </c>
      <c r="O83">
        <f>h3c_bzr!O20</f>
        <v>1.4000000000000001</v>
      </c>
      <c r="P83">
        <f>h3c_bzr!P20</f>
        <v>28</v>
      </c>
      <c r="Q83">
        <f>K83*IF(RIGHT(C83,2)="bi",2,3)</f>
        <v>1.1880000000000002</v>
      </c>
    </row>
    <row r="84" spans="1:17" x14ac:dyDescent="0.25">
      <c r="A84" t="str">
        <f>h3c_plr!A12</f>
        <v>h3c</v>
      </c>
      <c r="B84" t="str">
        <f>h3c_plr!B12</f>
        <v>plr</v>
      </c>
      <c r="C84" t="str">
        <f>h3c_plr!C12</f>
        <v>own_idx_class_bi</v>
      </c>
      <c r="D84" t="str">
        <f>h3c_plr!D12</f>
        <v>all</v>
      </c>
      <c r="E84" t="str">
        <f>h3c_plr!E12</f>
        <v>20180909_h3c_plr-weka.filters.unsupervised.attribute.Remove-R1,3,7-21,24-89-weka.filters.unsupervised.attribute.Remove-R1-3,5-6</v>
      </c>
      <c r="F84" t="str">
        <f>h3c_plr!F12</f>
        <v>RandomForrest</v>
      </c>
      <c r="G84">
        <f>h3c_plr!G12</f>
        <v>0.505</v>
      </c>
      <c r="H84">
        <f>h3c_plr!H12</f>
        <v>0.5</v>
      </c>
      <c r="I84">
        <f>h3c_plr!I12</f>
        <v>0.504</v>
      </c>
      <c r="J84">
        <f>h3c_plr!J12</f>
        <v>0.505</v>
      </c>
      <c r="K84">
        <f>h3c_plr!K12</f>
        <v>0.504</v>
      </c>
      <c r="L84">
        <f>h3c_plr!L12</f>
        <v>5.0000000000000001E-3</v>
      </c>
      <c r="M84">
        <f>h3c_plr!M12</f>
        <v>0.52200000000000002</v>
      </c>
      <c r="N84">
        <f>h3c_plr!N12</f>
        <v>0.52</v>
      </c>
      <c r="O84">
        <f>h3c_plr!O12</f>
        <v>1.5510000000000002</v>
      </c>
      <c r="P84">
        <f>h3c_plr!P12</f>
        <v>15</v>
      </c>
      <c r="Q84">
        <f>K84*IF(RIGHT(C84,2)="bi",2,3)</f>
        <v>1.008</v>
      </c>
    </row>
    <row r="85" spans="1:17" x14ac:dyDescent="0.25">
      <c r="A85" t="str">
        <f>h3c_bzr!A23</f>
        <v>h3c</v>
      </c>
      <c r="B85" t="str">
        <f>h3c_bzr!B23</f>
        <v>bzr</v>
      </c>
      <c r="C85" t="str">
        <f>h3c_bzr!C23</f>
        <v>own_idx_class_bi</v>
      </c>
      <c r="D85" t="str">
        <f>h3c_bzr!D23</f>
        <v>ytd only</v>
      </c>
      <c r="E85" t="str">
        <f>h3c_bzr!E23</f>
        <v>20180909_h3c_bzr-weka.filters.unsupervised.attribute.Remove-R1,3,7-21,24-89-weka.filters.unsupervised.attribute.Remove-R7-235-weka.filters.unsupervised.attribute.Remove-R1-3,5-6</v>
      </c>
      <c r="F85" t="str">
        <f>h3c_bzr!F23</f>
        <v>LMT</v>
      </c>
      <c r="G85">
        <f>h3c_bzr!G23</f>
        <v>0.496</v>
      </c>
      <c r="H85">
        <f>h3c_bzr!H23</f>
        <v>0.50900000000000001</v>
      </c>
      <c r="I85">
        <f>h3c_bzr!I23</f>
        <v>0.495</v>
      </c>
      <c r="J85">
        <f>h3c_bzr!J23</f>
        <v>0.496</v>
      </c>
      <c r="K85">
        <f>h3c_bzr!K23</f>
        <v>0.496</v>
      </c>
      <c r="L85">
        <f>h3c_bzr!L23</f>
        <v>-1.2E-2</v>
      </c>
      <c r="M85">
        <f>h3c_bzr!M23</f>
        <v>0.51800000000000002</v>
      </c>
      <c r="N85">
        <f>h3c_bzr!N23</f>
        <v>0.51600000000000001</v>
      </c>
      <c r="O85">
        <f>h3c_bzr!O23</f>
        <v>1.518</v>
      </c>
      <c r="P85">
        <f>h3c_bzr!P23</f>
        <v>20</v>
      </c>
      <c r="Q85">
        <f>K85*IF(RIGHT(C85,2)="bi",2,3)</f>
        <v>0.99199999999999999</v>
      </c>
    </row>
    <row r="86" spans="1:17" x14ac:dyDescent="0.25">
      <c r="A86" t="str">
        <f>h3c_plr!A20</f>
        <v>h3c</v>
      </c>
      <c r="B86" t="str">
        <f>h3c_plr!B20</f>
        <v>plr</v>
      </c>
      <c r="C86" t="str">
        <f>h3c_plr!C20</f>
        <v>own_idx_class</v>
      </c>
      <c r="D86" t="str">
        <f>h3c_plr!D20</f>
        <v>ytd only</v>
      </c>
      <c r="E86" t="str">
        <f>h3c_plr!E20</f>
        <v>20180909_h3c_plr-weka.filters.unsupervised.attribute.Remove-R1,3,7-21,24-89-weka.filters.unsupervised.attribute.Remove-R7-235-weka.filters.unsupervised.attribute.Remove-R1-2,4-6</v>
      </c>
      <c r="F86" t="str">
        <f>h3c_plr!F20</f>
        <v>LMT</v>
      </c>
      <c r="G86">
        <f>h3c_plr!G20</f>
        <v>0.34200000000000003</v>
      </c>
      <c r="H86">
        <f>h3c_plr!H20</f>
        <v>0.33900000000000002</v>
      </c>
      <c r="I86">
        <f>h3c_plr!I20</f>
        <v>0.34699999999999998</v>
      </c>
      <c r="J86">
        <f>h3c_plr!J20</f>
        <v>0.34200000000000003</v>
      </c>
      <c r="K86">
        <f>h3c_plr!K20</f>
        <v>0.33300000000000002</v>
      </c>
      <c r="L86">
        <f>h3c_plr!L20</f>
        <v>6.0000000000000001E-3</v>
      </c>
      <c r="M86">
        <f>h3c_plr!M20</f>
        <v>0.51600000000000001</v>
      </c>
      <c r="N86">
        <f>h3c_plr!N20</f>
        <v>0.34899999999999998</v>
      </c>
      <c r="O86">
        <f>h3c_plr!O20</f>
        <v>1.204</v>
      </c>
      <c r="P86">
        <f>h3c_plr!P20</f>
        <v>33</v>
      </c>
      <c r="Q86">
        <f>K86*IF(RIGHT(C86,2)="bi",2,3)</f>
        <v>0.99900000000000011</v>
      </c>
    </row>
    <row r="87" spans="1:17" x14ac:dyDescent="0.25">
      <c r="A87" t="str">
        <f>h3c_plr_distcalc!A10</f>
        <v>h3c</v>
      </c>
      <c r="B87" t="str">
        <f>h3c_plr_distcalc!B10</f>
        <v>plr_distcalc</v>
      </c>
      <c r="C87" t="str">
        <f>h3c_plr_distcalc!C10</f>
        <v>own_idx_class</v>
      </c>
      <c r="D87" t="str">
        <f>h3c_plr_distcalc!D10</f>
        <v>all</v>
      </c>
      <c r="E87" t="str">
        <f>h3c_plr_distcalc!E10</f>
        <v>20180909_h3c_plr_distcalc-weka.filters.unsupervised.attribute.Remove-R1,3,7-21,24-89-weka.filters.unsupervised.attribute.Remove-R1-2,4-6</v>
      </c>
      <c r="F87" t="str">
        <f>h3c_plr_distcalc!F10</f>
        <v>RandomTree</v>
      </c>
      <c r="G87">
        <f>h3c_plr_distcalc!G10</f>
        <v>0.35299999999999998</v>
      </c>
      <c r="H87">
        <f>h3c_plr_distcalc!H10</f>
        <v>0.32400000000000001</v>
      </c>
      <c r="I87">
        <f>h3c_plr_distcalc!I10</f>
        <v>0.35299999999999998</v>
      </c>
      <c r="J87">
        <f>h3c_plr_distcalc!J10</f>
        <v>0.35299999999999998</v>
      </c>
      <c r="K87">
        <f>h3c_plr_distcalc!K10</f>
        <v>0.35299999999999998</v>
      </c>
      <c r="L87">
        <f>h3c_plr_distcalc!L10</f>
        <v>2.9000000000000001E-2</v>
      </c>
      <c r="M87">
        <f>h3c_plr_distcalc!M10</f>
        <v>0.51500000000000001</v>
      </c>
      <c r="N87">
        <f>h3c_plr_distcalc!N10</f>
        <v>0.34200000000000003</v>
      </c>
      <c r="O87">
        <f>h3c_plr_distcalc!O10</f>
        <v>1.2390000000000001</v>
      </c>
      <c r="P87">
        <f>h3c_plr_distcalc!P10</f>
        <v>35</v>
      </c>
      <c r="Q87">
        <f>K87*IF(RIGHT(C87,2)="bi",2,3)</f>
        <v>1.0589999999999999</v>
      </c>
    </row>
    <row r="88" spans="1:17" x14ac:dyDescent="0.25">
      <c r="A88" t="str">
        <f>h3c_bzr!A36</f>
        <v>h3c</v>
      </c>
      <c r="B88" t="str">
        <f>h3c_bzr!B36</f>
        <v>bzr</v>
      </c>
      <c r="C88" t="str">
        <f>h3c_bzr!C36</f>
        <v>own_idx_class_bi</v>
      </c>
      <c r="D88" t="str">
        <f>h3c_bzr!D36</f>
        <v>new only</v>
      </c>
      <c r="E88" t="str">
        <f>h3c_bzr!E36</f>
        <v>20180909_h3c_bzr-weka.filters.unsupervised.attribute.Remove-R1,3,7-21,24-89-weka.filters.unsupervised.attribute.Remove-R236-464-weka.filters.unsupervised.attribute.Remove-R1-3,5-6</v>
      </c>
      <c r="F88" t="str">
        <f>h3c_bzr!F36</f>
        <v>RandomForrest</v>
      </c>
      <c r="G88">
        <f>h3c_bzr!G36</f>
        <v>0.53300000000000003</v>
      </c>
      <c r="H88">
        <f>h3c_bzr!H36</f>
        <v>0.47699999999999998</v>
      </c>
      <c r="I88">
        <f>h3c_bzr!I36</f>
        <v>0.53</v>
      </c>
      <c r="J88">
        <f>h3c_bzr!J36</f>
        <v>0.53300000000000003</v>
      </c>
      <c r="K88">
        <f>h3c_bzr!K36</f>
        <v>0.52900000000000003</v>
      </c>
      <c r="L88">
        <f>h3c_bzr!L36</f>
        <v>5.7000000000000002E-2</v>
      </c>
      <c r="M88">
        <f>h3c_bzr!M36</f>
        <v>0.51400000000000001</v>
      </c>
      <c r="N88">
        <f>h3c_bzr!N36</f>
        <v>0.52900000000000003</v>
      </c>
      <c r="O88">
        <f>h3c_bzr!O36</f>
        <v>1.629</v>
      </c>
      <c r="P88">
        <f>h3c_bzr!P36</f>
        <v>18</v>
      </c>
      <c r="Q88">
        <f>K88*IF(RIGHT(C88,2)="bi",2,3)</f>
        <v>1.0580000000000001</v>
      </c>
    </row>
    <row r="89" spans="1:17" x14ac:dyDescent="0.25">
      <c r="A89" t="str">
        <f>h3c_bzr!A4</f>
        <v>h3c</v>
      </c>
      <c r="B89" t="str">
        <f>h3c_bzr!B4</f>
        <v>bzr</v>
      </c>
      <c r="C89" t="str">
        <f>h3c_bzr!C4</f>
        <v>dynamik_klasse_prj</v>
      </c>
      <c r="D89" t="str">
        <f>h3c_bzr!D4</f>
        <v>all</v>
      </c>
      <c r="E89" t="str">
        <f>h3c_bzr!E4</f>
        <v>20180909_h3c_bzr-weka.filters.unsupervised.attribute.Remove-R1,3,7-21,24-89-weka.filters.unsupervised.attribute.Remove-R2-6</v>
      </c>
      <c r="F89" t="str">
        <f>h3c_bzr!F4</f>
        <v>RandomTree</v>
      </c>
      <c r="G89">
        <f>h3c_bzr!G4</f>
        <v>0.372</v>
      </c>
      <c r="H89">
        <f>h3c_bzr!H4</f>
        <v>0.34699999999999998</v>
      </c>
      <c r="I89">
        <f>h3c_bzr!I4</f>
        <v>0.371</v>
      </c>
      <c r="J89">
        <f>h3c_bzr!J4</f>
        <v>0.372</v>
      </c>
      <c r="K89">
        <f>h3c_bzr!K4</f>
        <v>0.371</v>
      </c>
      <c r="L89">
        <f>h3c_bzr!L4</f>
        <v>2.5999999999999999E-2</v>
      </c>
      <c r="M89">
        <f>h3c_bzr!M4</f>
        <v>0.51300000000000001</v>
      </c>
      <c r="N89">
        <f>h3c_bzr!N4</f>
        <v>0.35499999999999998</v>
      </c>
      <c r="O89">
        <f>h3c_bzr!O4</f>
        <v>1.2650000000000001</v>
      </c>
      <c r="P89">
        <f>h3c_bzr!P4</f>
        <v>32</v>
      </c>
      <c r="Q89">
        <f>K89*IF(RIGHT(C89,2)="bi",2,3)</f>
        <v>1.113</v>
      </c>
    </row>
    <row r="90" spans="1:17" x14ac:dyDescent="0.25">
      <c r="A90" t="str">
        <f>h3c_plr!A25</f>
        <v>h3c</v>
      </c>
      <c r="B90" t="str">
        <f>h3c_plr!B25</f>
        <v>plr</v>
      </c>
      <c r="C90" t="str">
        <f>h3c_plr!C25</f>
        <v>own_idx_class_bi</v>
      </c>
      <c r="D90" t="str">
        <f>h3c_plr!D25</f>
        <v>ytd only</v>
      </c>
      <c r="E90" t="str">
        <f>h3c_plr!E25</f>
        <v>20180909_h3c_plr-weka.filters.unsupervised.attribute.Remove-R1,3,7-21,24-89-weka.filters.unsupervised.attribute.Remove-R7-235-weka.filters.unsupervised.attribute.Remove-R1-3,5-6</v>
      </c>
      <c r="F90" t="str">
        <f>h3c_plr!F25</f>
        <v>RandomTree</v>
      </c>
      <c r="G90">
        <f>h3c_plr!G25</f>
        <v>0.51400000000000001</v>
      </c>
      <c r="H90">
        <f>h3c_plr!H25</f>
        <v>0.49099999999999999</v>
      </c>
      <c r="I90">
        <f>h3c_plr!I25</f>
        <v>0.51300000000000001</v>
      </c>
      <c r="J90">
        <f>h3c_plr!J25</f>
        <v>0.51400000000000001</v>
      </c>
      <c r="K90">
        <f>h3c_plr!K25</f>
        <v>0.51300000000000001</v>
      </c>
      <c r="L90">
        <f>h3c_plr!L25</f>
        <v>2.3E-2</v>
      </c>
      <c r="M90">
        <f>h3c_plr!M25</f>
        <v>0.51100000000000001</v>
      </c>
      <c r="N90">
        <f>h3c_plr!N25</f>
        <v>0.50700000000000001</v>
      </c>
      <c r="O90">
        <f>h3c_plr!O25</f>
        <v>1.5540000000000003</v>
      </c>
      <c r="P90">
        <f>h3c_plr!P25</f>
        <v>14</v>
      </c>
      <c r="Q90">
        <f>K90*IF(RIGHT(C90,2)="bi",2,3)</f>
        <v>1.026</v>
      </c>
    </row>
    <row r="91" spans="1:17" x14ac:dyDescent="0.25">
      <c r="A91" t="str">
        <f>h3c_plr!A8</f>
        <v>h3c</v>
      </c>
      <c r="B91" t="str">
        <f>h3c_plr!B8</f>
        <v>plr</v>
      </c>
      <c r="C91" t="str">
        <f>h3c_plr!C8</f>
        <v>own_idx_class</v>
      </c>
      <c r="D91" t="str">
        <f>h3c_plr!D8</f>
        <v>all</v>
      </c>
      <c r="E91" t="str">
        <f>h3c_plr!E8</f>
        <v>20180909_h3c_plr-weka.filters.unsupervised.attribute.Remove-R1,3,7-21,24-89-weka.filters.unsupervised.attribute.Remove-R1-2,4-6</v>
      </c>
      <c r="F91" t="str">
        <f>h3c_plr!F8</f>
        <v>LMT</v>
      </c>
      <c r="G91">
        <f>h3c_plr!G8</f>
        <v>0.33900000000000002</v>
      </c>
      <c r="H91">
        <f>h3c_plr!H8</f>
        <v>0.34</v>
      </c>
      <c r="I91">
        <f>h3c_plr!I8</f>
        <v>0.34899999999999998</v>
      </c>
      <c r="J91">
        <f>h3c_plr!J8</f>
        <v>0.33900000000000002</v>
      </c>
      <c r="K91">
        <f>h3c_plr!K8</f>
        <v>0.33500000000000002</v>
      </c>
      <c r="L91">
        <f>h3c_plr!L8</f>
        <v>5.0000000000000001E-3</v>
      </c>
      <c r="M91">
        <f>h3c_plr!M8</f>
        <v>0.51</v>
      </c>
      <c r="N91">
        <f>h3c_plr!N8</f>
        <v>0.34300000000000003</v>
      </c>
      <c r="O91">
        <f>h3c_plr!O8</f>
        <v>1.1930000000000001</v>
      </c>
      <c r="P91">
        <f>h3c_plr!P8</f>
        <v>34</v>
      </c>
      <c r="Q91">
        <f>K91*IF(RIGHT(C91,2)="bi",2,3)</f>
        <v>1.0050000000000001</v>
      </c>
    </row>
    <row r="92" spans="1:17" x14ac:dyDescent="0.25">
      <c r="A92" t="str">
        <f>h3c_plr!A33</f>
        <v>h3c</v>
      </c>
      <c r="B92" t="str">
        <f>h3c_plr!B33</f>
        <v>plr</v>
      </c>
      <c r="C92" t="str">
        <f>h3c_plr!C33</f>
        <v>own_idx_class</v>
      </c>
      <c r="D92" t="str">
        <f>h3c_plr!D33</f>
        <v>new only</v>
      </c>
      <c r="E92" t="str">
        <f>h3c_plr!E33</f>
        <v>20180909_h3c_plr-weka.filters.unsupervised.attribute.Remove-R1,3,7-21,24-89-weka.filters.unsupervised.attribute.Remove-R236-464-weka.filters.unsupervised.attribute.Remove-R1-2,4-6</v>
      </c>
      <c r="F92" t="str">
        <f>h3c_plr!F33</f>
        <v>RandomForrest</v>
      </c>
      <c r="G92">
        <f>h3c_plr!G33</f>
        <v>0.35099999999999998</v>
      </c>
      <c r="H92">
        <f>h3c_plr!H33</f>
        <v>0.33</v>
      </c>
      <c r="I92">
        <f>h3c_plr!I33</f>
        <v>0.34</v>
      </c>
      <c r="J92">
        <f>h3c_plr!J33</f>
        <v>0.35099999999999998</v>
      </c>
      <c r="K92">
        <f>h3c_plr!K33</f>
        <v>0.34100000000000003</v>
      </c>
      <c r="L92">
        <f>h3c_plr!L33</f>
        <v>1.7999999999999999E-2</v>
      </c>
      <c r="M92">
        <f>h3c_plr!M33</f>
        <v>0.51</v>
      </c>
      <c r="N92">
        <f>h3c_plr!N33</f>
        <v>0.34499999999999997</v>
      </c>
      <c r="O92">
        <f>h3c_plr!O33</f>
        <v>1.214</v>
      </c>
      <c r="P92">
        <f>h3c_plr!P33</f>
        <v>32</v>
      </c>
      <c r="Q92">
        <f>K92*IF(RIGHT(C92,2)="bi",2,3)</f>
        <v>1.0230000000000001</v>
      </c>
    </row>
    <row r="93" spans="1:17" x14ac:dyDescent="0.25">
      <c r="A93" t="str">
        <f>h3c_bzr!A11</f>
        <v>h3c</v>
      </c>
      <c r="B93" t="str">
        <f>h3c_bzr!B11</f>
        <v>bzr</v>
      </c>
      <c r="C93" t="str">
        <f>h3c_bzr!C11</f>
        <v>own_idx_class_bi</v>
      </c>
      <c r="D93" t="str">
        <f>h3c_bzr!D11</f>
        <v>all</v>
      </c>
      <c r="E93" t="str">
        <f>h3c_bzr!E11</f>
        <v>20180909_h3c_bzr-weka.filters.unsupervised.attribute.Remove-R1,3,7-21,24-89-weka.filters.unsupervised.attribute.Remove-R1-3,5-6</v>
      </c>
      <c r="F93" t="str">
        <f>h3c_bzr!F11</f>
        <v>LMT</v>
      </c>
      <c r="G93">
        <f>h3c_bzr!G11</f>
        <v>0.51800000000000002</v>
      </c>
      <c r="H93">
        <f>h3c_bzr!H11</f>
        <v>0.48</v>
      </c>
      <c r="I93">
        <f>h3c_bzr!I11</f>
        <v>0.52100000000000002</v>
      </c>
      <c r="J93">
        <f>h3c_bzr!J11</f>
        <v>0.51800000000000002</v>
      </c>
      <c r="K93">
        <f>h3c_bzr!K11</f>
        <v>0.51800000000000002</v>
      </c>
      <c r="L93">
        <f>h3c_bzr!L11</f>
        <v>3.7999999999999999E-2</v>
      </c>
      <c r="M93">
        <f>h3c_bzr!M11</f>
        <v>0.50900000000000001</v>
      </c>
      <c r="N93">
        <f>h3c_bzr!N11</f>
        <v>0.51200000000000001</v>
      </c>
      <c r="O93">
        <f>h3c_bzr!O11</f>
        <v>1.577</v>
      </c>
      <c r="P93">
        <f>h3c_bzr!P11</f>
        <v>19</v>
      </c>
      <c r="Q93">
        <f>K93*IF(RIGHT(C93,2)="bi",2,3)</f>
        <v>1.036</v>
      </c>
    </row>
    <row r="94" spans="1:17" x14ac:dyDescent="0.25">
      <c r="A94" t="str">
        <f>h3c_plr!A9</f>
        <v>h3c</v>
      </c>
      <c r="B94" t="str">
        <f>h3c_plr!B9</f>
        <v>plr</v>
      </c>
      <c r="C94" t="str">
        <f>h3c_plr!C9</f>
        <v>own_idx_class</v>
      </c>
      <c r="D94" t="str">
        <f>h3c_plr!D9</f>
        <v>all</v>
      </c>
      <c r="E94" t="str">
        <f>h3c_plr!E9</f>
        <v>20180909_h3c_plr-weka.filters.unsupervised.attribute.Remove-R1,3,7-21,24-89-weka.filters.unsupervised.attribute.Remove-R1-2,4-6</v>
      </c>
      <c r="F94" t="str">
        <f>h3c_plr!F9</f>
        <v>RandomForrest</v>
      </c>
      <c r="G94">
        <f>h3c_plr!G9</f>
        <v>0.32800000000000001</v>
      </c>
      <c r="H94">
        <f>h3c_plr!H9</f>
        <v>0.34300000000000003</v>
      </c>
      <c r="I94">
        <f>h3c_plr!I9</f>
        <v>0.32</v>
      </c>
      <c r="J94">
        <f>h3c_plr!J9</f>
        <v>0.32800000000000001</v>
      </c>
      <c r="K94">
        <f>h3c_plr!K9</f>
        <v>0.32100000000000001</v>
      </c>
      <c r="L94">
        <f>h3c_plr!L9</f>
        <v>-1.7000000000000001E-2</v>
      </c>
      <c r="M94">
        <f>h3c_plr!M9</f>
        <v>0.50900000000000001</v>
      </c>
      <c r="N94">
        <f>h3c_plr!N9</f>
        <v>0.34</v>
      </c>
      <c r="O94">
        <f>h3c_plr!O9</f>
        <v>1.153</v>
      </c>
      <c r="P94">
        <f>h3c_plr!P9</f>
        <v>36</v>
      </c>
      <c r="Q94">
        <f>K94*IF(RIGHT(C94,2)="bi",2,3)</f>
        <v>0.96300000000000008</v>
      </c>
    </row>
    <row r="95" spans="1:17" x14ac:dyDescent="0.25">
      <c r="A95" t="str">
        <f>h3c_plr_distcalc!A13</f>
        <v>h3c</v>
      </c>
      <c r="B95" t="str">
        <f>h3c_plr_distcalc!B13</f>
        <v>plr_distcalc</v>
      </c>
      <c r="C95" t="str">
        <f>h3c_plr_distcalc!C13</f>
        <v>own_idx_class_bi</v>
      </c>
      <c r="D95" t="str">
        <f>h3c_plr_distcalc!D13</f>
        <v>all</v>
      </c>
      <c r="E95" t="str">
        <f>h3c_plr_distcalc!E13</f>
        <v>20180909_h3c_plr_distcalc-weka.filters.unsupervised.attribute.Remove-R1,3,7-21,24-89-weka.filters.unsupervised.attribute.Remove-R1-3,5-6</v>
      </c>
      <c r="F95" t="str">
        <f>h3c_plr_distcalc!F13</f>
        <v>RandomTree</v>
      </c>
      <c r="G95">
        <f>h3c_plr_distcalc!G13</f>
        <v>0.50900000000000001</v>
      </c>
      <c r="H95">
        <f>h3c_plr_distcalc!H13</f>
        <v>0.49099999999999999</v>
      </c>
      <c r="I95">
        <f>h3c_plr_distcalc!I13</f>
        <v>0.51</v>
      </c>
      <c r="J95">
        <f>h3c_plr_distcalc!J13</f>
        <v>0.50900000000000001</v>
      </c>
      <c r="K95">
        <f>h3c_plr_distcalc!K13</f>
        <v>0.50900000000000001</v>
      </c>
      <c r="L95">
        <f>h3c_plr_distcalc!L13</f>
        <v>1.7999999999999999E-2</v>
      </c>
      <c r="M95">
        <f>h3c_plr_distcalc!M13</f>
        <v>0.50900000000000001</v>
      </c>
      <c r="N95">
        <f>h3c_plr_distcalc!N13</f>
        <v>0.50600000000000001</v>
      </c>
      <c r="O95">
        <f>h3c_plr_distcalc!O13</f>
        <v>1.542</v>
      </c>
      <c r="P95">
        <f>h3c_plr_distcalc!P13</f>
        <v>26</v>
      </c>
      <c r="Q95">
        <f>K95*IF(RIGHT(C95,2)="bi",2,3)</f>
        <v>1.018</v>
      </c>
    </row>
    <row r="96" spans="1:17" x14ac:dyDescent="0.25">
      <c r="A96" t="str">
        <f>h3c_plr_distcalc!A11</f>
        <v>h3c</v>
      </c>
      <c r="B96" t="str">
        <f>h3c_plr_distcalc!B11</f>
        <v>plr_distcalc</v>
      </c>
      <c r="C96" t="str">
        <f>h3c_plr_distcalc!C11</f>
        <v>own_idx_class_bi</v>
      </c>
      <c r="D96" t="str">
        <f>h3c_plr_distcalc!D11</f>
        <v>all</v>
      </c>
      <c r="E96" t="str">
        <f>h3c_plr_distcalc!E11</f>
        <v>20180909_h3c_plr_distcalc-weka.filters.unsupervised.attribute.Remove-R1,3,7-21,24-89-weka.filters.unsupervised.attribute.Remove-R1-3,5-6</v>
      </c>
      <c r="F96" t="str">
        <f>h3c_plr_distcalc!F11</f>
        <v>LMT</v>
      </c>
      <c r="G96">
        <f>h3c_plr_distcalc!G11</f>
        <v>0.50900000000000001</v>
      </c>
      <c r="H96">
        <f>h3c_plr_distcalc!H11</f>
        <v>0.497</v>
      </c>
      <c r="I96">
        <f>h3c_plr_distcalc!I11</f>
        <v>0.50700000000000001</v>
      </c>
      <c r="J96">
        <f>h3c_plr_distcalc!J11</f>
        <v>0.50900000000000001</v>
      </c>
      <c r="K96">
        <f>h3c_plr_distcalc!K11</f>
        <v>0.50700000000000001</v>
      </c>
      <c r="L96">
        <f>h3c_plr_distcalc!L11</f>
        <v>1.2E-2</v>
      </c>
      <c r="M96">
        <f>h3c_plr_distcalc!M11</f>
        <v>0.50800000000000001</v>
      </c>
      <c r="N96">
        <f>h3c_plr_distcalc!N11</f>
        <v>0.51200000000000001</v>
      </c>
      <c r="O96">
        <f>h3c_plr_distcalc!O11</f>
        <v>1.5390000000000001</v>
      </c>
      <c r="P96">
        <f>h3c_plr_distcalc!P11</f>
        <v>28</v>
      </c>
      <c r="Q96">
        <f>K96*IF(RIGHT(C96,2)="bi",2,3)</f>
        <v>1.014</v>
      </c>
    </row>
    <row r="97" spans="1:17" x14ac:dyDescent="0.25">
      <c r="A97" t="str">
        <f>h3c_plr!A13</f>
        <v>h3c</v>
      </c>
      <c r="B97" t="str">
        <f>h3c_plr!B13</f>
        <v>plr</v>
      </c>
      <c r="C97" t="str">
        <f>h3c_plr!C13</f>
        <v>own_idx_class_bi</v>
      </c>
      <c r="D97" t="str">
        <f>h3c_plr!D13</f>
        <v>all</v>
      </c>
      <c r="E97" t="str">
        <f>h3c_plr!E13</f>
        <v>20180909_h3c_plr-weka.filters.unsupervised.attribute.Remove-R1,3,7-21,24-89-weka.filters.unsupervised.attribute.Remove-R1-3,5-6</v>
      </c>
      <c r="F97" t="str">
        <f>h3c_plr!F13</f>
        <v>RandomTree</v>
      </c>
      <c r="G97">
        <f>h3c_plr!G13</f>
        <v>0.505</v>
      </c>
      <c r="H97">
        <f>h3c_plr!H13</f>
        <v>0.5</v>
      </c>
      <c r="I97">
        <f>h3c_plr!I13</f>
        <v>0.503</v>
      </c>
      <c r="J97">
        <f>h3c_plr!J13</f>
        <v>0.505</v>
      </c>
      <c r="K97">
        <f>h3c_plr!K13</f>
        <v>0.504</v>
      </c>
      <c r="L97">
        <f>h3c_plr!L13</f>
        <v>5.0000000000000001E-3</v>
      </c>
      <c r="M97">
        <f>h3c_plr!M13</f>
        <v>0.505</v>
      </c>
      <c r="N97">
        <f>h3c_plr!N13</f>
        <v>0.504</v>
      </c>
      <c r="O97">
        <f>h3c_plr!O13</f>
        <v>1.518</v>
      </c>
      <c r="P97">
        <f>h3c_plr!P13</f>
        <v>21</v>
      </c>
      <c r="Q97">
        <f>K97*IF(RIGHT(C97,2)="bi",2,3)</f>
        <v>1.008</v>
      </c>
    </row>
    <row r="98" spans="1:17" x14ac:dyDescent="0.25">
      <c r="A98" t="str">
        <f>h3c_plr!A34</f>
        <v>h3c</v>
      </c>
      <c r="B98" t="str">
        <f>h3c_plr!B34</f>
        <v>plr</v>
      </c>
      <c r="C98" t="str">
        <f>h3c_plr!C34</f>
        <v>own_idx_class</v>
      </c>
      <c r="D98" t="str">
        <f>h3c_plr!D34</f>
        <v>new only</v>
      </c>
      <c r="E98" t="str">
        <f>h3c_plr!E34</f>
        <v>20180909_h3c_plr-weka.filters.unsupervised.attribute.Remove-R1,3,7-21,24-89-weka.filters.unsupervised.attribute.Remove-R236-464-weka.filters.unsupervised.attribute.Remove-R1-2,4-6</v>
      </c>
      <c r="F98" t="str">
        <f>h3c_plr!F34</f>
        <v>RandomTree</v>
      </c>
      <c r="G98">
        <f>h3c_plr!G34</f>
        <v>0.33900000000000002</v>
      </c>
      <c r="H98">
        <f>h3c_plr!H34</f>
        <v>0.33100000000000002</v>
      </c>
      <c r="I98">
        <f>h3c_plr!I34</f>
        <v>0.34300000000000003</v>
      </c>
      <c r="J98">
        <f>h3c_plr!J34</f>
        <v>0.33900000000000002</v>
      </c>
      <c r="K98">
        <f>h3c_plr!K34</f>
        <v>0.34</v>
      </c>
      <c r="L98">
        <f>h3c_plr!L34</f>
        <v>0.01</v>
      </c>
      <c r="M98">
        <f>h3c_plr!M34</f>
        <v>0.504</v>
      </c>
      <c r="N98">
        <f>h3c_plr!N34</f>
        <v>0.33800000000000002</v>
      </c>
      <c r="O98">
        <f>h3c_plr!O34</f>
        <v>1.1920000000000002</v>
      </c>
      <c r="P98">
        <f>h3c_plr!P34</f>
        <v>35</v>
      </c>
      <c r="Q98">
        <f>K98*IF(RIGHT(C98,2)="bi",2,3)</f>
        <v>1.02</v>
      </c>
    </row>
    <row r="99" spans="1:17" x14ac:dyDescent="0.25">
      <c r="A99" t="str">
        <f>h3c_bzr!A34</f>
        <v>h3c</v>
      </c>
      <c r="B99" t="str">
        <f>h3c_bzr!B34</f>
        <v>bzr</v>
      </c>
      <c r="C99" t="str">
        <f>h3c_bzr!C34</f>
        <v>own_idx_class</v>
      </c>
      <c r="D99" t="str">
        <f>h3c_bzr!D34</f>
        <v>new only</v>
      </c>
      <c r="E99" t="str">
        <f>h3c_bzr!E34</f>
        <v>20180909_h3c_bzr-weka.filters.unsupervised.attribute.Remove-R1,3,7-21,24-89-weka.filters.unsupervised.attribute.Remove-R236-464-weka.filters.unsupervised.attribute.Remove-R1-2,4-6</v>
      </c>
      <c r="F99" t="str">
        <f>h3c_bzr!F34</f>
        <v>RandomTree</v>
      </c>
      <c r="G99">
        <f>h3c_bzr!G34</f>
        <v>0.35</v>
      </c>
      <c r="H99">
        <f>h3c_bzr!H34</f>
        <v>0.34399999999999997</v>
      </c>
      <c r="I99">
        <f>h3c_bzr!I34</f>
        <v>0.35</v>
      </c>
      <c r="J99">
        <f>h3c_bzr!J34</f>
        <v>0.35</v>
      </c>
      <c r="K99">
        <f>h3c_bzr!K34</f>
        <v>0.34899999999999998</v>
      </c>
      <c r="L99">
        <f>h3c_bzr!L34</f>
        <v>8.0000000000000002E-3</v>
      </c>
      <c r="M99">
        <f>h3c_bzr!M34</f>
        <v>0.503</v>
      </c>
      <c r="N99">
        <f>h3c_bzr!N34</f>
        <v>0.34399999999999997</v>
      </c>
      <c r="O99">
        <f>h3c_bzr!O34</f>
        <v>1.204</v>
      </c>
      <c r="P99">
        <f>h3c_bzr!P34</f>
        <v>35</v>
      </c>
      <c r="Q99">
        <f>K99*IF(RIGHT(C99,2)="bi",2,3)</f>
        <v>1.0469999999999999</v>
      </c>
    </row>
    <row r="100" spans="1:17" x14ac:dyDescent="0.25">
      <c r="A100" t="str">
        <f>h3c_bzr!A12</f>
        <v>h3c</v>
      </c>
      <c r="B100" t="str">
        <f>h3c_bzr!B12</f>
        <v>bzr</v>
      </c>
      <c r="C100" t="str">
        <f>h3c_bzr!C12</f>
        <v>own_idx_class_bi</v>
      </c>
      <c r="D100" t="str">
        <f>h3c_bzr!D12</f>
        <v>all</v>
      </c>
      <c r="E100" t="str">
        <f>h3c_bzr!E12</f>
        <v>20180909_h3c_bzr-weka.filters.unsupervised.attribute.Remove-R1,3,7-21,24-89-weka.filters.unsupervised.attribute.Remove-R1-3,5-6</v>
      </c>
      <c r="F100" t="str">
        <f>h3c_bzr!F12</f>
        <v>RandomForrest</v>
      </c>
      <c r="G100">
        <f>h3c_bzr!G12</f>
        <v>0.48899999999999999</v>
      </c>
      <c r="H100">
        <f>h3c_bzr!H12</f>
        <v>0.51800000000000002</v>
      </c>
      <c r="I100">
        <f>h3c_bzr!I12</f>
        <v>0.48699999999999999</v>
      </c>
      <c r="J100">
        <f>h3c_bzr!J12</f>
        <v>0.48899999999999999</v>
      </c>
      <c r="K100">
        <f>h3c_bzr!K12</f>
        <v>0.48699999999999999</v>
      </c>
      <c r="L100">
        <f>h3c_bzr!L12</f>
        <v>-2.9000000000000001E-2</v>
      </c>
      <c r="M100">
        <f>h3c_bzr!M12</f>
        <v>0.502</v>
      </c>
      <c r="N100">
        <f>h3c_bzr!N12</f>
        <v>0.505</v>
      </c>
      <c r="O100">
        <f>h3c_bzr!O12</f>
        <v>1.4649999999999999</v>
      </c>
      <c r="P100">
        <f>h3c_bzr!P12</f>
        <v>24</v>
      </c>
      <c r="Q100">
        <f>K100*IF(RIGHT(C100,2)="bi",2,3)</f>
        <v>0.97399999999999998</v>
      </c>
    </row>
    <row r="101" spans="1:17" x14ac:dyDescent="0.25">
      <c r="A101" t="str">
        <f>h3c_bzr!A17</f>
        <v>h3c</v>
      </c>
      <c r="B101" t="str">
        <f>h3c_bzr!B17</f>
        <v>bzr</v>
      </c>
      <c r="C101" t="str">
        <f>h3c_bzr!C17</f>
        <v>dynamik_klasse_prj_bi</v>
      </c>
      <c r="D101" t="str">
        <f>h3c_bzr!D17</f>
        <v>ytd only</v>
      </c>
      <c r="E101" t="str">
        <f>h3c_bzr!E17</f>
        <v>20180909_h3c_bzr-weka.filters.unsupervised.attribute.Remove-R1,3,7-21,24-89-weka.filters.unsupervised.attribute.Remove-R7-235-weka.filters.unsupervised.attribute.Remove-R1,3-6</v>
      </c>
      <c r="F101" t="str">
        <f>h3c_bzr!F17</f>
        <v>LMT</v>
      </c>
      <c r="G101">
        <f>h3c_bzr!G17</f>
        <v>0.504</v>
      </c>
      <c r="H101">
        <f>h3c_bzr!H17</f>
        <v>0.5</v>
      </c>
      <c r="I101">
        <f>h3c_bzr!I17</f>
        <v>0.502</v>
      </c>
      <c r="J101">
        <f>h3c_bzr!J17</f>
        <v>0.504</v>
      </c>
      <c r="K101">
        <f>h3c_bzr!K17</f>
        <v>0.5</v>
      </c>
      <c r="L101">
        <f>h3c_bzr!L17</f>
        <v>4.0000000000000001E-3</v>
      </c>
      <c r="M101">
        <f>h3c_bzr!M17</f>
        <v>0.502</v>
      </c>
      <c r="N101">
        <f>h3c_bzr!N17</f>
        <v>0.50800000000000001</v>
      </c>
      <c r="O101">
        <f>h3c_bzr!O17</f>
        <v>1.514</v>
      </c>
      <c r="P101">
        <f>h3c_bzr!P17</f>
        <v>21</v>
      </c>
      <c r="Q101">
        <f>K101*IF(RIGHT(C101,2)="bi",2,3)</f>
        <v>1</v>
      </c>
    </row>
    <row r="102" spans="1:17" x14ac:dyDescent="0.25">
      <c r="A102" t="str">
        <f>h3c_plr!A37</f>
        <v>h3c</v>
      </c>
      <c r="B102" t="str">
        <f>h3c_plr!B37</f>
        <v>plr</v>
      </c>
      <c r="C102" t="str">
        <f>h3c_plr!C37</f>
        <v>own_idx_class_bi</v>
      </c>
      <c r="D102" t="str">
        <f>h3c_plr!D37</f>
        <v>new only</v>
      </c>
      <c r="E102" t="str">
        <f>h3c_plr!E37</f>
        <v>20180909_h3c_plr-weka.filters.unsupervised.attribute.Remove-R1,3,7-21,24-89-weka.filters.unsupervised.attribute.Remove-R236-464-weka.filters.unsupervised.attribute.Remove-R1-3,5-6</v>
      </c>
      <c r="F102" t="str">
        <f>h3c_plr!F37</f>
        <v>RandomTree</v>
      </c>
      <c r="G102">
        <f>h3c_plr!G37</f>
        <v>0.50700000000000001</v>
      </c>
      <c r="H102">
        <f>h3c_plr!H37</f>
        <v>0.496</v>
      </c>
      <c r="I102">
        <f>h3c_plr!I37</f>
        <v>0.50600000000000001</v>
      </c>
      <c r="J102">
        <f>h3c_plr!J37</f>
        <v>0.50700000000000001</v>
      </c>
      <c r="K102">
        <f>h3c_plr!K37</f>
        <v>0.50700000000000001</v>
      </c>
      <c r="L102">
        <f>h3c_plr!L37</f>
        <v>1.0999999999999999E-2</v>
      </c>
      <c r="M102">
        <f>h3c_plr!M37</f>
        <v>0.502</v>
      </c>
      <c r="N102">
        <f>h3c_plr!N37</f>
        <v>0.502</v>
      </c>
      <c r="O102">
        <f>h3c_plr!O37</f>
        <v>1.522</v>
      </c>
      <c r="P102">
        <f>h3c_plr!P37</f>
        <v>19</v>
      </c>
      <c r="Q102">
        <f>K102*IF(RIGHT(C102,2)="bi",2,3)</f>
        <v>1.014</v>
      </c>
    </row>
    <row r="103" spans="1:17" x14ac:dyDescent="0.25">
      <c r="A103" t="str">
        <f>h3c_plr!A35</f>
        <v>h3c</v>
      </c>
      <c r="B103" t="str">
        <f>h3c_plr!B35</f>
        <v>plr</v>
      </c>
      <c r="C103" t="str">
        <f>h3c_plr!C35</f>
        <v>own_idx_class_bi</v>
      </c>
      <c r="D103" t="str">
        <f>h3c_plr!D35</f>
        <v>new only</v>
      </c>
      <c r="E103" t="str">
        <f>h3c_plr!E35</f>
        <v>20180909_h3c_plr-weka.filters.unsupervised.attribute.Remove-R1,3,7-21,24-89-weka.filters.unsupervised.attribute.Remove-R236-464-weka.filters.unsupervised.attribute.Remove-R1-3,5-6</v>
      </c>
      <c r="F103" t="str">
        <f>h3c_plr!F35</f>
        <v>LMT</v>
      </c>
      <c r="G103">
        <f>h3c_plr!G35</f>
        <v>0.51600000000000001</v>
      </c>
      <c r="H103">
        <f>h3c_plr!H35</f>
        <v>0.502</v>
      </c>
      <c r="I103">
        <f>h3c_plr!I35</f>
        <v>0.50900000000000001</v>
      </c>
      <c r="J103">
        <f>h3c_plr!J35</f>
        <v>0.51600000000000001</v>
      </c>
      <c r="K103">
        <f>h3c_plr!K35</f>
        <v>0.497</v>
      </c>
      <c r="L103">
        <f>h3c_plr!L35</f>
        <v>1.4999999999999999E-2</v>
      </c>
      <c r="M103">
        <f>h3c_plr!M35</f>
        <v>0.499</v>
      </c>
      <c r="N103">
        <f>h3c_plr!N35</f>
        <v>0.50800000000000001</v>
      </c>
      <c r="O103">
        <f>h3c_plr!O35</f>
        <v>1.5190000000000001</v>
      </c>
      <c r="P103">
        <f>h3c_plr!P35</f>
        <v>20</v>
      </c>
      <c r="Q103">
        <f>K103*IF(RIGHT(C103,2)="bi",2,3)</f>
        <v>0.99399999999999999</v>
      </c>
    </row>
    <row r="104" spans="1:17" x14ac:dyDescent="0.25">
      <c r="A104" t="str">
        <f>h3c_plr_distcalc!A22</f>
        <v>h3c</v>
      </c>
      <c r="B104" t="str">
        <f>h3c_plr_distcalc!B22</f>
        <v>plr_distcalc</v>
      </c>
      <c r="C104" t="str">
        <f>h3c_plr_distcalc!C22</f>
        <v>own_idx_class</v>
      </c>
      <c r="D104" t="str">
        <f>h3c_plr_distcalc!D22</f>
        <v>ytd only</v>
      </c>
      <c r="E104" t="str">
        <f>h3c_plr_distcalc!E22</f>
        <v>20180909_h3c_plr_distcalc-weka.filters.unsupervised.attribute.Remove-R1,3,7-21,24-89-weka.filters.unsupervised.attribute.Remove-R7-235-weka.filters.unsupervised.attribute.Remove-R1-2,4-6</v>
      </c>
      <c r="F104" t="str">
        <f>h3c_plr_distcalc!F22</f>
        <v>RandomTree</v>
      </c>
      <c r="G104">
        <f>h3c_plr_distcalc!G22</f>
        <v>0.32800000000000001</v>
      </c>
      <c r="H104">
        <f>h3c_plr_distcalc!H22</f>
        <v>0.33600000000000002</v>
      </c>
      <c r="I104">
        <f>h3c_plr_distcalc!I22</f>
        <v>0.32800000000000001</v>
      </c>
      <c r="J104">
        <f>h3c_plr_distcalc!J22</f>
        <v>0.32800000000000001</v>
      </c>
      <c r="K104">
        <f>h3c_plr_distcalc!K22</f>
        <v>0.32700000000000001</v>
      </c>
      <c r="L104">
        <f>h3c_plr_distcalc!L22</f>
        <v>-8.9999999999999993E-3</v>
      </c>
      <c r="M104">
        <f>h3c_plr_distcalc!M22</f>
        <v>0.496</v>
      </c>
      <c r="N104">
        <f>h3c_plr_distcalc!N22</f>
        <v>0.33300000000000002</v>
      </c>
      <c r="O104">
        <f>h3c_plr_distcalc!O22</f>
        <v>1.147</v>
      </c>
      <c r="P104">
        <f>h3c_plr_distcalc!P22</f>
        <v>36</v>
      </c>
      <c r="Q104">
        <f>K104*IF(RIGHT(C104,2)="bi",2,3)</f>
        <v>0.98100000000000009</v>
      </c>
    </row>
    <row r="105" spans="1:17" x14ac:dyDescent="0.25">
      <c r="A105" t="str">
        <f>h3c_bzr!A13</f>
        <v>h3c</v>
      </c>
      <c r="B105" t="str">
        <f>h3c_bzr!B13</f>
        <v>bzr</v>
      </c>
      <c r="C105" t="str">
        <f>h3c_bzr!C13</f>
        <v>own_idx_class_bi</v>
      </c>
      <c r="D105" t="str">
        <f>h3c_bzr!D13</f>
        <v>all</v>
      </c>
      <c r="E105" t="str">
        <f>h3c_bzr!E13</f>
        <v>20180909_h3c_bzr-weka.filters.unsupervised.attribute.Remove-R1,3,7-21,24-89-weka.filters.unsupervised.attribute.Remove-R1-3,5-6</v>
      </c>
      <c r="F105" t="str">
        <f>h3c_bzr!F13</f>
        <v>RandomTree</v>
      </c>
      <c r="G105">
        <f>h3c_bzr!G13</f>
        <v>0.48899999999999999</v>
      </c>
      <c r="H105">
        <f>h3c_bzr!H13</f>
        <v>0.51100000000000001</v>
      </c>
      <c r="I105">
        <f>h3c_bzr!I13</f>
        <v>0.49099999999999999</v>
      </c>
      <c r="J105">
        <f>h3c_bzr!J13</f>
        <v>0.48899999999999999</v>
      </c>
      <c r="K105">
        <f>h3c_bzr!K13</f>
        <v>0.48899999999999999</v>
      </c>
      <c r="L105">
        <f>h3c_bzr!L13</f>
        <v>-2.1999999999999999E-2</v>
      </c>
      <c r="M105">
        <f>h3c_bzr!M13</f>
        <v>0.48899999999999999</v>
      </c>
      <c r="N105">
        <f>h3c_bzr!N13</f>
        <v>0.496</v>
      </c>
      <c r="O105">
        <f>h3c_bzr!O13</f>
        <v>1.452</v>
      </c>
      <c r="P105">
        <f>h3c_bzr!P13</f>
        <v>25</v>
      </c>
      <c r="Q105">
        <f>K105*IF(RIGHT(C105,2)="bi",2,3)</f>
        <v>0.97799999999999998</v>
      </c>
    </row>
    <row r="106" spans="1:17" x14ac:dyDescent="0.25">
      <c r="A106" t="str">
        <f>h3c_bzr!A24</f>
        <v>h3c</v>
      </c>
      <c r="B106" t="str">
        <f>h3c_bzr!B24</f>
        <v>bzr</v>
      </c>
      <c r="C106" t="str">
        <f>h3c_bzr!C24</f>
        <v>own_idx_class_bi</v>
      </c>
      <c r="D106" t="str">
        <f>h3c_bzr!D24</f>
        <v>ytd only</v>
      </c>
      <c r="E106" t="str">
        <f>h3c_bzr!E24</f>
        <v>20180909_h3c_bzr-weka.filters.unsupervised.attribute.Remove-R1,3,7-21,24-89-weka.filters.unsupervised.attribute.Remove-R7-235-weka.filters.unsupervised.attribute.Remove-R1-3,5-6</v>
      </c>
      <c r="F106" t="str">
        <f>h3c_bzr!F24</f>
        <v>RandomForrest</v>
      </c>
      <c r="G106">
        <f>h3c_bzr!G24</f>
        <v>0.48899999999999999</v>
      </c>
      <c r="H106">
        <f>h3c_bzr!H24</f>
        <v>0.52300000000000002</v>
      </c>
      <c r="I106">
        <f>h3c_bzr!I24</f>
        <v>0.48399999999999999</v>
      </c>
      <c r="J106">
        <f>h3c_bzr!J24</f>
        <v>0.48899999999999999</v>
      </c>
      <c r="K106">
        <f>h3c_bzr!K24</f>
        <v>0.48299999999999998</v>
      </c>
      <c r="L106">
        <f>h3c_bzr!L24</f>
        <v>-3.4000000000000002E-2</v>
      </c>
      <c r="M106">
        <f>h3c_bzr!M24</f>
        <v>0.48799999999999999</v>
      </c>
      <c r="N106">
        <f>h3c_bzr!N24</f>
        <v>0.50900000000000001</v>
      </c>
      <c r="O106">
        <f>h3c_bzr!O24</f>
        <v>1.446</v>
      </c>
      <c r="P106">
        <f>h3c_bzr!P24</f>
        <v>26</v>
      </c>
      <c r="Q106">
        <f>K106*IF(RIGHT(C106,2)="bi",2,3)</f>
        <v>0.96599999999999997</v>
      </c>
    </row>
    <row r="107" spans="1:17" x14ac:dyDescent="0.25">
      <c r="A107" t="str">
        <f>h3c_plr!A11</f>
        <v>h3c</v>
      </c>
      <c r="B107" t="str">
        <f>h3c_plr!B11</f>
        <v>plr</v>
      </c>
      <c r="C107" t="str">
        <f>h3c_plr!C11</f>
        <v>own_idx_class_bi</v>
      </c>
      <c r="D107" t="str">
        <f>h3c_plr!D11</f>
        <v>all</v>
      </c>
      <c r="E107" t="str">
        <f>h3c_plr!E11</f>
        <v>20180909_h3c_plr-weka.filters.unsupervised.attribute.Remove-R1,3,7-21,24-89-weka.filters.unsupervised.attribute.Remove-R1-3,5-6</v>
      </c>
      <c r="F107" t="str">
        <f>h3c_plr!F11</f>
        <v>LMT</v>
      </c>
      <c r="G107">
        <f>h3c_plr!G11</f>
        <v>0.48399999999999999</v>
      </c>
      <c r="H107">
        <f>h3c_plr!H11</f>
        <v>0.52500000000000002</v>
      </c>
      <c r="I107">
        <f>h3c_plr!I11</f>
        <v>0.48</v>
      </c>
      <c r="J107">
        <f>h3c_plr!J11</f>
        <v>0.48399999999999999</v>
      </c>
      <c r="K107">
        <f>h3c_plr!K11</f>
        <v>0.48</v>
      </c>
      <c r="L107">
        <f>h3c_plr!L11</f>
        <v>-4.2000000000000003E-2</v>
      </c>
      <c r="M107">
        <f>h3c_plr!M11</f>
        <v>0.48799999999999999</v>
      </c>
      <c r="N107">
        <f>h3c_plr!N11</f>
        <v>0.498</v>
      </c>
      <c r="O107">
        <f>h3c_plr!O11</f>
        <v>1.4239999999999999</v>
      </c>
      <c r="P107">
        <f>h3c_plr!P11</f>
        <v>22</v>
      </c>
      <c r="Q107">
        <f>K107*IF(RIGHT(C107,2)="bi",2,3)</f>
        <v>0.96</v>
      </c>
    </row>
    <row r="108" spans="1:17" x14ac:dyDescent="0.25">
      <c r="A108" t="str">
        <f>h3c_bzr!A10</f>
        <v>h3c</v>
      </c>
      <c r="B108" t="str">
        <f>h3c_bzr!B10</f>
        <v>bzr</v>
      </c>
      <c r="C108" t="str">
        <f>h3c_bzr!C10</f>
        <v>own_idx_class</v>
      </c>
      <c r="D108" t="str">
        <f>h3c_bzr!D10</f>
        <v>all</v>
      </c>
      <c r="E108" t="str">
        <f>h3c_bzr!E10</f>
        <v>20180909_h3c_bzr-weka.filters.unsupervised.attribute.Remove-R1,3,7-21,24-89-weka.filters.unsupervised.attribute.Remove-R1-2,4-6</v>
      </c>
      <c r="F108" t="str">
        <f>h3c_bzr!F10</f>
        <v>RandomTree</v>
      </c>
      <c r="G108">
        <f>h3c_bzr!G10</f>
        <v>0.307</v>
      </c>
      <c r="H108">
        <f>h3c_bzr!H10</f>
        <v>0.35499999999999998</v>
      </c>
      <c r="I108">
        <f>h3c_bzr!I10</f>
        <v>0.309</v>
      </c>
      <c r="J108">
        <f>h3c_bzr!J10</f>
        <v>0.307</v>
      </c>
      <c r="K108">
        <f>h3c_bzr!K10</f>
        <v>0.308</v>
      </c>
      <c r="L108">
        <f>h3c_bzr!L10</f>
        <v>-4.7E-2</v>
      </c>
      <c r="M108">
        <f>h3c_bzr!M10</f>
        <v>0.47599999999999998</v>
      </c>
      <c r="N108">
        <f>h3c_bzr!N10</f>
        <v>0.33500000000000002</v>
      </c>
      <c r="O108">
        <f>h3c_bzr!O10</f>
        <v>1.0720000000000001</v>
      </c>
      <c r="P108">
        <f>h3c_bzr!P10</f>
        <v>36</v>
      </c>
      <c r="Q108">
        <f>K108*IF(RIGHT(C108,2)="bi",2,3)</f>
        <v>0.92399999999999993</v>
      </c>
    </row>
    <row r="109" spans="1:17" x14ac:dyDescent="0.25">
      <c r="A109" t="str">
        <f>h3c_bzr!A25</f>
        <v>h3c</v>
      </c>
      <c r="B109" t="str">
        <f>h3c_bzr!B25</f>
        <v>bzr</v>
      </c>
      <c r="C109" t="str">
        <f>h3c_bzr!C25</f>
        <v>own_idx_class_bi</v>
      </c>
      <c r="D109" t="str">
        <f>h3c_bzr!D25</f>
        <v>ytd only</v>
      </c>
      <c r="E109" t="str">
        <f>h3c_bzr!E25</f>
        <v>20180909_h3c_bzr-weka.filters.unsupervised.attribute.Remove-R1,3,7-21,24-89-weka.filters.unsupervised.attribute.Remove-R7-235-weka.filters.unsupervised.attribute.Remove-R1-3,5-6</v>
      </c>
      <c r="F109" t="str">
        <f>h3c_bzr!F25</f>
        <v>RandomTree</v>
      </c>
      <c r="G109">
        <f>h3c_bzr!G25</f>
        <v>0.44500000000000001</v>
      </c>
      <c r="H109">
        <f>h3c_bzr!H25</f>
        <v>0.55200000000000005</v>
      </c>
      <c r="I109">
        <f>h3c_bzr!I25</f>
        <v>0.44800000000000001</v>
      </c>
      <c r="J109">
        <f>h3c_bzr!J25</f>
        <v>0.44500000000000001</v>
      </c>
      <c r="K109">
        <f>h3c_bzr!K25</f>
        <v>0.44500000000000001</v>
      </c>
      <c r="L109">
        <f>h3c_bzr!L25</f>
        <v>-0.107</v>
      </c>
      <c r="M109">
        <f>h3c_bzr!M25</f>
        <v>0.44700000000000001</v>
      </c>
      <c r="N109">
        <f>h3c_bzr!N25</f>
        <v>0.47799999999999998</v>
      </c>
      <c r="O109">
        <f>h3c_bzr!O25</f>
        <v>1.2629999999999999</v>
      </c>
      <c r="P109">
        <f>h3c_bzr!P25</f>
        <v>33</v>
      </c>
      <c r="Q109">
        <f>K109*IF(RIGHT(C109,2)="bi",2,3)</f>
        <v>0.89</v>
      </c>
    </row>
  </sheetData>
  <autoFilter ref="A1:Q109">
    <sortState ref="A2:Q109">
      <sortCondition descending="1" ref="M1:M109"/>
    </sortState>
  </autoFilter>
  <conditionalFormatting sqref="M1">
    <cfRule type="colorScale" priority="5">
      <colorScale>
        <cfvo type="min"/>
        <cfvo type="max"/>
        <color rgb="FFFCFCFF"/>
        <color rgb="FF63BE7B"/>
      </colorScale>
    </cfRule>
  </conditionalFormatting>
  <conditionalFormatting sqref="K1">
    <cfRule type="colorScale" priority="4">
      <colorScale>
        <cfvo type="min"/>
        <cfvo type="max"/>
        <color rgb="FFFCFCFF"/>
        <color rgb="FF63BE7B"/>
      </colorScale>
    </cfRule>
  </conditionalFormatting>
  <conditionalFormatting sqref="N1">
    <cfRule type="colorScale" priority="3">
      <colorScale>
        <cfvo type="min"/>
        <cfvo type="max"/>
        <color rgb="FFFCFCFF"/>
        <color rgb="FF63BE7B"/>
      </colorScale>
    </cfRule>
  </conditionalFormatting>
  <conditionalFormatting sqref="L1">
    <cfRule type="colorScale" priority="2">
      <colorScale>
        <cfvo type="min"/>
        <cfvo type="max"/>
        <color rgb="FFFCFCFF"/>
        <color rgb="FF63BE7B"/>
      </colorScale>
    </cfRule>
  </conditionalFormatting>
  <conditionalFormatting sqref="P1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8740157499999996" bottom="0.78740157499999996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7"/>
  <sheetViews>
    <sheetView workbookViewId="0">
      <selection sqref="A1:P1048576"/>
    </sheetView>
  </sheetViews>
  <sheetFormatPr baseColWidth="10" defaultRowHeight="15" x14ac:dyDescent="0.25"/>
  <cols>
    <col min="3" max="3" width="21.42578125" bestFit="1" customWidth="1"/>
    <col min="6" max="6" width="14.5703125" bestFit="1" customWidth="1"/>
  </cols>
  <sheetData>
    <row r="1" spans="1:16" x14ac:dyDescent="0.25">
      <c r="A1" t="s">
        <v>3</v>
      </c>
      <c r="B1" t="s">
        <v>0</v>
      </c>
      <c r="C1" t="s">
        <v>1</v>
      </c>
      <c r="D1" t="s">
        <v>22</v>
      </c>
      <c r="E1" t="s">
        <v>2</v>
      </c>
      <c r="F1" t="s">
        <v>4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30</v>
      </c>
      <c r="P1" t="s">
        <v>31</v>
      </c>
    </row>
    <row r="2" spans="1:16" x14ac:dyDescent="0.25">
      <c r="A2" t="s">
        <v>147</v>
      </c>
      <c r="B2" t="s">
        <v>6</v>
      </c>
      <c r="C2" t="s">
        <v>49</v>
      </c>
      <c r="D2" t="s">
        <v>24</v>
      </c>
      <c r="E2" t="s">
        <v>134</v>
      </c>
      <c r="F2" t="s">
        <v>9</v>
      </c>
      <c r="G2">
        <v>0.48899999999999999</v>
      </c>
      <c r="H2">
        <v>0.28199999999999997</v>
      </c>
      <c r="I2">
        <v>0.49</v>
      </c>
      <c r="J2">
        <v>0.48899999999999999</v>
      </c>
      <c r="K2">
        <v>0.48899999999999999</v>
      </c>
      <c r="L2">
        <v>0.20699999999999999</v>
      </c>
      <c r="M2">
        <v>0.622</v>
      </c>
      <c r="N2">
        <v>0.46600000000000003</v>
      </c>
      <c r="O2">
        <f t="shared" ref="O2:O13" si="0">SUM(K2:N2)</f>
        <v>1.784</v>
      </c>
      <c r="P2">
        <f t="shared" ref="P2:P37" si="1">RANK(O2,O:O)</f>
        <v>16</v>
      </c>
    </row>
    <row r="3" spans="1:16" x14ac:dyDescent="0.25">
      <c r="A3" t="s">
        <v>147</v>
      </c>
      <c r="B3" t="s">
        <v>6</v>
      </c>
      <c r="C3" t="s">
        <v>49</v>
      </c>
      <c r="D3" t="s">
        <v>24</v>
      </c>
      <c r="E3" t="s">
        <v>134</v>
      </c>
      <c r="F3" t="s">
        <v>10</v>
      </c>
      <c r="G3">
        <v>0.54</v>
      </c>
      <c r="H3">
        <v>0.28799999999999998</v>
      </c>
      <c r="I3">
        <v>0.57599999999999996</v>
      </c>
      <c r="J3">
        <v>0.54</v>
      </c>
      <c r="K3">
        <v>0.53900000000000003</v>
      </c>
      <c r="L3">
        <v>0.27900000000000003</v>
      </c>
      <c r="M3">
        <v>0.7</v>
      </c>
      <c r="N3">
        <v>0.58699999999999997</v>
      </c>
      <c r="O3">
        <f t="shared" si="0"/>
        <v>2.105</v>
      </c>
      <c r="P3">
        <f t="shared" si="1"/>
        <v>7</v>
      </c>
    </row>
    <row r="4" spans="1:16" x14ac:dyDescent="0.25">
      <c r="A4" t="s">
        <v>147</v>
      </c>
      <c r="B4" t="s">
        <v>6</v>
      </c>
      <c r="C4" t="s">
        <v>49</v>
      </c>
      <c r="D4" t="s">
        <v>24</v>
      </c>
      <c r="E4" t="s">
        <v>134</v>
      </c>
      <c r="F4" t="s">
        <v>11</v>
      </c>
      <c r="G4" s="6">
        <v>0.372</v>
      </c>
      <c r="H4">
        <v>0.34699999999999998</v>
      </c>
      <c r="I4">
        <v>0.371</v>
      </c>
      <c r="J4">
        <v>0.372</v>
      </c>
      <c r="K4">
        <v>0.371</v>
      </c>
      <c r="L4">
        <v>2.5999999999999999E-2</v>
      </c>
      <c r="M4">
        <v>0.51300000000000001</v>
      </c>
      <c r="N4">
        <v>0.35499999999999998</v>
      </c>
      <c r="O4">
        <f t="shared" si="0"/>
        <v>1.2650000000000001</v>
      </c>
      <c r="P4">
        <f t="shared" si="1"/>
        <v>32</v>
      </c>
    </row>
    <row r="5" spans="1:16" x14ac:dyDescent="0.25">
      <c r="A5" t="s">
        <v>147</v>
      </c>
      <c r="B5" t="s">
        <v>6</v>
      </c>
      <c r="C5" t="s">
        <v>51</v>
      </c>
      <c r="D5" t="s">
        <v>24</v>
      </c>
      <c r="E5" t="s">
        <v>135</v>
      </c>
      <c r="F5" t="s">
        <v>9</v>
      </c>
      <c r="G5" s="6">
        <v>0.63500000000000001</v>
      </c>
      <c r="H5">
        <v>0.36699999999999999</v>
      </c>
      <c r="I5">
        <v>0.63500000000000001</v>
      </c>
      <c r="J5">
        <v>0.63500000000000001</v>
      </c>
      <c r="K5">
        <v>0.63400000000000001</v>
      </c>
      <c r="L5">
        <v>0.26900000000000002</v>
      </c>
      <c r="M5">
        <v>0.66700000000000004</v>
      </c>
      <c r="N5">
        <v>0.65300000000000002</v>
      </c>
      <c r="O5">
        <f t="shared" si="0"/>
        <v>2.2229999999999999</v>
      </c>
      <c r="P5">
        <f t="shared" si="1"/>
        <v>5</v>
      </c>
    </row>
    <row r="6" spans="1:16" x14ac:dyDescent="0.25">
      <c r="A6" t="s">
        <v>147</v>
      </c>
      <c r="B6" t="s">
        <v>6</v>
      </c>
      <c r="C6" t="s">
        <v>51</v>
      </c>
      <c r="D6" t="s">
        <v>24</v>
      </c>
      <c r="E6" t="s">
        <v>135</v>
      </c>
      <c r="F6" t="s">
        <v>10</v>
      </c>
      <c r="G6">
        <v>0.65700000000000003</v>
      </c>
      <c r="H6">
        <v>0.34200000000000003</v>
      </c>
      <c r="I6">
        <v>0.65800000000000003</v>
      </c>
      <c r="J6">
        <v>0.65700000000000003</v>
      </c>
      <c r="K6">
        <v>0.65700000000000003</v>
      </c>
      <c r="L6">
        <v>0.314</v>
      </c>
      <c r="M6">
        <v>0.74199999999999999</v>
      </c>
      <c r="N6">
        <v>0.73</v>
      </c>
      <c r="O6">
        <f t="shared" si="0"/>
        <v>2.4430000000000001</v>
      </c>
      <c r="P6">
        <f t="shared" si="1"/>
        <v>2</v>
      </c>
    </row>
    <row r="7" spans="1:16" x14ac:dyDescent="0.25">
      <c r="A7" t="s">
        <v>147</v>
      </c>
      <c r="B7" t="s">
        <v>6</v>
      </c>
      <c r="C7" t="s">
        <v>51</v>
      </c>
      <c r="D7" t="s">
        <v>24</v>
      </c>
      <c r="E7" t="s">
        <v>135</v>
      </c>
      <c r="F7" t="s">
        <v>11</v>
      </c>
      <c r="G7">
        <v>0.63500000000000001</v>
      </c>
      <c r="H7">
        <v>0.36299999999999999</v>
      </c>
      <c r="I7">
        <v>0.63700000000000001</v>
      </c>
      <c r="J7">
        <v>0.63500000000000001</v>
      </c>
      <c r="K7">
        <v>0.63500000000000001</v>
      </c>
      <c r="L7">
        <v>0.27200000000000002</v>
      </c>
      <c r="M7">
        <v>0.63600000000000001</v>
      </c>
      <c r="N7">
        <v>0.58699999999999997</v>
      </c>
      <c r="O7">
        <f t="shared" si="0"/>
        <v>2.13</v>
      </c>
      <c r="P7">
        <f t="shared" si="1"/>
        <v>6</v>
      </c>
    </row>
    <row r="8" spans="1:16" x14ac:dyDescent="0.25">
      <c r="A8" t="s">
        <v>147</v>
      </c>
      <c r="B8" t="s">
        <v>6</v>
      </c>
      <c r="C8" t="s">
        <v>54</v>
      </c>
      <c r="D8" t="s">
        <v>24</v>
      </c>
      <c r="E8" t="s">
        <v>136</v>
      </c>
      <c r="F8" t="s">
        <v>9</v>
      </c>
      <c r="G8">
        <v>0.40100000000000002</v>
      </c>
      <c r="H8">
        <v>0.33100000000000002</v>
      </c>
      <c r="I8">
        <v>0.39</v>
      </c>
      <c r="J8">
        <v>0.40100000000000002</v>
      </c>
      <c r="K8">
        <v>0.38800000000000001</v>
      </c>
      <c r="L8">
        <v>7.2999999999999995E-2</v>
      </c>
      <c r="M8">
        <v>0.52400000000000002</v>
      </c>
      <c r="N8">
        <v>0.38900000000000001</v>
      </c>
      <c r="O8">
        <f t="shared" si="0"/>
        <v>1.3740000000000001</v>
      </c>
      <c r="P8">
        <f t="shared" si="1"/>
        <v>29</v>
      </c>
    </row>
    <row r="9" spans="1:16" x14ac:dyDescent="0.25">
      <c r="A9" t="s">
        <v>147</v>
      </c>
      <c r="B9" t="s">
        <v>6</v>
      </c>
      <c r="C9" t="s">
        <v>54</v>
      </c>
      <c r="D9" t="s">
        <v>24</v>
      </c>
      <c r="E9" t="s">
        <v>136</v>
      </c>
      <c r="F9" t="s">
        <v>10</v>
      </c>
      <c r="G9">
        <v>0.42299999999999999</v>
      </c>
      <c r="H9">
        <v>0.34399999999999997</v>
      </c>
      <c r="I9">
        <v>0.436</v>
      </c>
      <c r="J9">
        <v>0.42299999999999999</v>
      </c>
      <c r="K9">
        <v>0.39500000000000002</v>
      </c>
      <c r="L9">
        <v>9.6000000000000002E-2</v>
      </c>
      <c r="M9">
        <v>0.56999999999999995</v>
      </c>
      <c r="N9">
        <v>0.438</v>
      </c>
      <c r="O9">
        <f t="shared" si="0"/>
        <v>1.4989999999999999</v>
      </c>
      <c r="P9">
        <f t="shared" si="1"/>
        <v>22</v>
      </c>
    </row>
    <row r="10" spans="1:16" x14ac:dyDescent="0.25">
      <c r="A10" t="s">
        <v>147</v>
      </c>
      <c r="B10" t="s">
        <v>6</v>
      </c>
      <c r="C10" t="s">
        <v>54</v>
      </c>
      <c r="D10" t="s">
        <v>24</v>
      </c>
      <c r="E10" t="s">
        <v>136</v>
      </c>
      <c r="F10" t="s">
        <v>11</v>
      </c>
      <c r="G10">
        <v>0.307</v>
      </c>
      <c r="H10">
        <v>0.35499999999999998</v>
      </c>
      <c r="I10">
        <v>0.309</v>
      </c>
      <c r="J10">
        <v>0.307</v>
      </c>
      <c r="K10">
        <v>0.308</v>
      </c>
      <c r="L10">
        <v>-4.7E-2</v>
      </c>
      <c r="M10">
        <v>0.47599999999999998</v>
      </c>
      <c r="N10">
        <v>0.33500000000000002</v>
      </c>
      <c r="O10">
        <f t="shared" si="0"/>
        <v>1.0720000000000001</v>
      </c>
      <c r="P10">
        <f t="shared" si="1"/>
        <v>36</v>
      </c>
    </row>
    <row r="11" spans="1:16" x14ac:dyDescent="0.25">
      <c r="A11" t="s">
        <v>147</v>
      </c>
      <c r="B11" t="s">
        <v>6</v>
      </c>
      <c r="C11" t="s">
        <v>55</v>
      </c>
      <c r="D11" t="s">
        <v>24</v>
      </c>
      <c r="E11" t="s">
        <v>137</v>
      </c>
      <c r="F11" t="s">
        <v>9</v>
      </c>
      <c r="G11">
        <v>0.51800000000000002</v>
      </c>
      <c r="H11">
        <v>0.48</v>
      </c>
      <c r="I11">
        <v>0.52100000000000002</v>
      </c>
      <c r="J11">
        <v>0.51800000000000002</v>
      </c>
      <c r="K11">
        <v>0.51800000000000002</v>
      </c>
      <c r="L11">
        <v>3.7999999999999999E-2</v>
      </c>
      <c r="M11">
        <v>0.50900000000000001</v>
      </c>
      <c r="N11">
        <v>0.51200000000000001</v>
      </c>
      <c r="O11">
        <f t="shared" si="0"/>
        <v>1.577</v>
      </c>
      <c r="P11">
        <f t="shared" si="1"/>
        <v>19</v>
      </c>
    </row>
    <row r="12" spans="1:16" x14ac:dyDescent="0.25">
      <c r="A12" t="s">
        <v>147</v>
      </c>
      <c r="B12" t="s">
        <v>6</v>
      </c>
      <c r="C12" t="s">
        <v>55</v>
      </c>
      <c r="D12" t="s">
        <v>24</v>
      </c>
      <c r="E12" t="s">
        <v>137</v>
      </c>
      <c r="F12" t="s">
        <v>10</v>
      </c>
      <c r="G12">
        <v>0.48899999999999999</v>
      </c>
      <c r="H12">
        <v>0.51800000000000002</v>
      </c>
      <c r="I12">
        <v>0.48699999999999999</v>
      </c>
      <c r="J12">
        <v>0.48899999999999999</v>
      </c>
      <c r="K12">
        <v>0.48699999999999999</v>
      </c>
      <c r="L12">
        <v>-2.9000000000000001E-2</v>
      </c>
      <c r="M12">
        <v>0.502</v>
      </c>
      <c r="N12">
        <v>0.505</v>
      </c>
      <c r="O12">
        <f t="shared" si="0"/>
        <v>1.4649999999999999</v>
      </c>
      <c r="P12">
        <f t="shared" si="1"/>
        <v>24</v>
      </c>
    </row>
    <row r="13" spans="1:16" x14ac:dyDescent="0.25">
      <c r="A13" t="s">
        <v>147</v>
      </c>
      <c r="B13" t="s">
        <v>6</v>
      </c>
      <c r="C13" t="s">
        <v>55</v>
      </c>
      <c r="D13" t="s">
        <v>24</v>
      </c>
      <c r="E13" t="s">
        <v>137</v>
      </c>
      <c r="F13" t="s">
        <v>11</v>
      </c>
      <c r="G13">
        <v>0.48899999999999999</v>
      </c>
      <c r="H13">
        <v>0.51100000000000001</v>
      </c>
      <c r="I13">
        <v>0.49099999999999999</v>
      </c>
      <c r="J13">
        <v>0.48899999999999999</v>
      </c>
      <c r="K13">
        <v>0.48899999999999999</v>
      </c>
      <c r="L13">
        <v>-2.1999999999999999E-2</v>
      </c>
      <c r="M13">
        <v>0.48899999999999999</v>
      </c>
      <c r="N13">
        <v>0.496</v>
      </c>
      <c r="O13">
        <f t="shared" si="0"/>
        <v>1.452</v>
      </c>
      <c r="P13">
        <f t="shared" si="1"/>
        <v>25</v>
      </c>
    </row>
    <row r="14" spans="1:16" x14ac:dyDescent="0.25">
      <c r="A14" t="s">
        <v>147</v>
      </c>
      <c r="B14" t="s">
        <v>6</v>
      </c>
      <c r="C14" t="s">
        <v>49</v>
      </c>
      <c r="D14" t="s">
        <v>92</v>
      </c>
      <c r="E14" t="s">
        <v>138</v>
      </c>
      <c r="F14" t="s">
        <v>9</v>
      </c>
      <c r="G14">
        <v>0.48199999999999998</v>
      </c>
      <c r="H14">
        <v>0.29199999999999998</v>
      </c>
      <c r="I14">
        <v>0.46500000000000002</v>
      </c>
      <c r="J14">
        <v>0.48199999999999998</v>
      </c>
      <c r="K14">
        <v>0.47</v>
      </c>
      <c r="L14">
        <v>0.19</v>
      </c>
      <c r="M14">
        <v>0.65</v>
      </c>
      <c r="N14">
        <v>0.49</v>
      </c>
      <c r="O14">
        <f t="shared" ref="O14:O37" si="2">SUM(K14:N14)</f>
        <v>1.8</v>
      </c>
      <c r="P14">
        <f t="shared" si="1"/>
        <v>15</v>
      </c>
    </row>
    <row r="15" spans="1:16" x14ac:dyDescent="0.25">
      <c r="A15" t="s">
        <v>147</v>
      </c>
      <c r="B15" t="s">
        <v>6</v>
      </c>
      <c r="C15" t="s">
        <v>49</v>
      </c>
      <c r="D15" t="s">
        <v>92</v>
      </c>
      <c r="E15" t="s">
        <v>138</v>
      </c>
      <c r="F15" t="s">
        <v>10</v>
      </c>
      <c r="G15">
        <v>0.58399999999999996</v>
      </c>
      <c r="H15">
        <v>0.254</v>
      </c>
      <c r="I15">
        <v>0.6</v>
      </c>
      <c r="J15">
        <v>0.58399999999999996</v>
      </c>
      <c r="K15">
        <v>0.57799999999999996</v>
      </c>
      <c r="L15">
        <v>0.34799999999999998</v>
      </c>
      <c r="M15">
        <v>0.71499999999999997</v>
      </c>
      <c r="N15">
        <v>0.59899999999999998</v>
      </c>
      <c r="O15">
        <f t="shared" si="2"/>
        <v>2.2400000000000002</v>
      </c>
      <c r="P15">
        <f t="shared" si="1"/>
        <v>4</v>
      </c>
    </row>
    <row r="16" spans="1:16" x14ac:dyDescent="0.25">
      <c r="A16" t="s">
        <v>147</v>
      </c>
      <c r="B16" t="s">
        <v>6</v>
      </c>
      <c r="C16" t="s">
        <v>49</v>
      </c>
      <c r="D16" t="s">
        <v>92</v>
      </c>
      <c r="E16" t="s">
        <v>138</v>
      </c>
      <c r="F16" t="s">
        <v>11</v>
      </c>
      <c r="G16">
        <v>0.41599999999999998</v>
      </c>
      <c r="H16">
        <v>0.29199999999999998</v>
      </c>
      <c r="I16">
        <v>0.43</v>
      </c>
      <c r="J16">
        <v>0.41599999999999998</v>
      </c>
      <c r="K16">
        <v>0.41899999999999998</v>
      </c>
      <c r="L16">
        <v>0.124</v>
      </c>
      <c r="M16">
        <v>0.56200000000000006</v>
      </c>
      <c r="N16">
        <v>0.38400000000000001</v>
      </c>
      <c r="O16">
        <f t="shared" si="2"/>
        <v>1.4889999999999999</v>
      </c>
      <c r="P16">
        <f t="shared" si="1"/>
        <v>23</v>
      </c>
    </row>
    <row r="17" spans="1:16" x14ac:dyDescent="0.25">
      <c r="A17" t="s">
        <v>147</v>
      </c>
      <c r="B17" t="s">
        <v>6</v>
      </c>
      <c r="C17" t="s">
        <v>51</v>
      </c>
      <c r="D17" t="s">
        <v>92</v>
      </c>
      <c r="E17" t="s">
        <v>139</v>
      </c>
      <c r="F17" t="s">
        <v>9</v>
      </c>
      <c r="G17">
        <v>0.504</v>
      </c>
      <c r="H17">
        <v>0.5</v>
      </c>
      <c r="I17">
        <v>0.502</v>
      </c>
      <c r="J17">
        <v>0.504</v>
      </c>
      <c r="K17">
        <v>0.5</v>
      </c>
      <c r="L17">
        <v>4.0000000000000001E-3</v>
      </c>
      <c r="M17">
        <v>0.502</v>
      </c>
      <c r="N17">
        <v>0.50800000000000001</v>
      </c>
      <c r="O17">
        <f t="shared" si="2"/>
        <v>1.514</v>
      </c>
      <c r="P17">
        <f t="shared" si="1"/>
        <v>21</v>
      </c>
    </row>
    <row r="18" spans="1:16" x14ac:dyDescent="0.25">
      <c r="A18" t="s">
        <v>147</v>
      </c>
      <c r="B18" t="s">
        <v>6</v>
      </c>
      <c r="C18" t="s">
        <v>51</v>
      </c>
      <c r="D18" t="s">
        <v>92</v>
      </c>
      <c r="E18" t="s">
        <v>139</v>
      </c>
      <c r="F18" t="s">
        <v>10</v>
      </c>
      <c r="G18">
        <v>0.56200000000000006</v>
      </c>
      <c r="H18">
        <v>0.438</v>
      </c>
      <c r="I18">
        <v>0.56200000000000006</v>
      </c>
      <c r="J18">
        <v>0.56200000000000006</v>
      </c>
      <c r="K18">
        <v>0.56200000000000006</v>
      </c>
      <c r="L18">
        <v>0.124</v>
      </c>
      <c r="M18">
        <v>0.69299999999999995</v>
      </c>
      <c r="N18">
        <v>0.69</v>
      </c>
      <c r="O18">
        <f t="shared" si="2"/>
        <v>2.069</v>
      </c>
      <c r="P18">
        <f t="shared" si="1"/>
        <v>10</v>
      </c>
    </row>
    <row r="19" spans="1:16" x14ac:dyDescent="0.25">
      <c r="A19" t="s">
        <v>147</v>
      </c>
      <c r="B19" t="s">
        <v>6</v>
      </c>
      <c r="C19" t="s">
        <v>51</v>
      </c>
      <c r="D19" t="s">
        <v>92</v>
      </c>
      <c r="E19" t="s">
        <v>139</v>
      </c>
      <c r="F19" t="s">
        <v>11</v>
      </c>
      <c r="G19">
        <v>0.60599999999999998</v>
      </c>
      <c r="H19">
        <v>0.39500000000000002</v>
      </c>
      <c r="I19">
        <v>0.60599999999999998</v>
      </c>
      <c r="J19">
        <v>0.60599999999999998</v>
      </c>
      <c r="K19">
        <v>0.60599999999999998</v>
      </c>
      <c r="L19">
        <v>0.21099999999999999</v>
      </c>
      <c r="M19">
        <v>0.60599999999999998</v>
      </c>
      <c r="N19">
        <v>0.56399999999999995</v>
      </c>
      <c r="O19">
        <f t="shared" si="2"/>
        <v>1.9870000000000001</v>
      </c>
      <c r="P19">
        <f t="shared" si="1"/>
        <v>12</v>
      </c>
    </row>
    <row r="20" spans="1:16" x14ac:dyDescent="0.25">
      <c r="A20" t="s">
        <v>147</v>
      </c>
      <c r="B20" t="s">
        <v>6</v>
      </c>
      <c r="C20" t="s">
        <v>54</v>
      </c>
      <c r="D20" t="s">
        <v>92</v>
      </c>
      <c r="E20" t="s">
        <v>140</v>
      </c>
      <c r="F20" t="s">
        <v>9</v>
      </c>
      <c r="G20">
        <v>0.40899999999999997</v>
      </c>
      <c r="H20">
        <v>0.32500000000000001</v>
      </c>
      <c r="I20">
        <v>0.40500000000000003</v>
      </c>
      <c r="J20">
        <v>0.40899999999999997</v>
      </c>
      <c r="K20">
        <v>0.39600000000000002</v>
      </c>
      <c r="L20">
        <v>8.8999999999999996E-2</v>
      </c>
      <c r="M20">
        <v>0.52200000000000002</v>
      </c>
      <c r="N20">
        <v>0.39300000000000002</v>
      </c>
      <c r="O20">
        <f t="shared" si="2"/>
        <v>1.4000000000000001</v>
      </c>
      <c r="P20">
        <f t="shared" si="1"/>
        <v>28</v>
      </c>
    </row>
    <row r="21" spans="1:16" x14ac:dyDescent="0.25">
      <c r="A21" t="s">
        <v>147</v>
      </c>
      <c r="B21" t="s">
        <v>6</v>
      </c>
      <c r="C21" t="s">
        <v>54</v>
      </c>
      <c r="D21" t="s">
        <v>92</v>
      </c>
      <c r="E21" t="s">
        <v>140</v>
      </c>
      <c r="F21" t="s">
        <v>10</v>
      </c>
      <c r="G21">
        <v>0.41599999999999998</v>
      </c>
      <c r="H21">
        <v>0.33200000000000002</v>
      </c>
      <c r="I21">
        <v>0.40300000000000002</v>
      </c>
      <c r="J21">
        <v>0.41599999999999998</v>
      </c>
      <c r="K21">
        <v>0.39300000000000002</v>
      </c>
      <c r="L21">
        <v>0.09</v>
      </c>
      <c r="M21">
        <v>0.54100000000000004</v>
      </c>
      <c r="N21">
        <v>0.4</v>
      </c>
      <c r="O21">
        <f t="shared" si="2"/>
        <v>1.4239999999999999</v>
      </c>
      <c r="P21">
        <f t="shared" si="1"/>
        <v>27</v>
      </c>
    </row>
    <row r="22" spans="1:16" x14ac:dyDescent="0.25">
      <c r="A22" t="s">
        <v>147</v>
      </c>
      <c r="B22" t="s">
        <v>6</v>
      </c>
      <c r="C22" t="s">
        <v>54</v>
      </c>
      <c r="D22" t="s">
        <v>92</v>
      </c>
      <c r="E22" t="s">
        <v>140</v>
      </c>
      <c r="F22" t="s">
        <v>11</v>
      </c>
      <c r="G22">
        <v>0.39400000000000002</v>
      </c>
      <c r="H22">
        <v>0.317</v>
      </c>
      <c r="I22">
        <v>0.39600000000000002</v>
      </c>
      <c r="J22">
        <v>0.39400000000000002</v>
      </c>
      <c r="K22">
        <v>0.39300000000000002</v>
      </c>
      <c r="L22">
        <v>7.6999999999999999E-2</v>
      </c>
      <c r="M22">
        <v>0.53800000000000003</v>
      </c>
      <c r="N22">
        <v>0.36299999999999999</v>
      </c>
      <c r="O22">
        <f t="shared" si="2"/>
        <v>1.371</v>
      </c>
      <c r="P22">
        <f t="shared" si="1"/>
        <v>30</v>
      </c>
    </row>
    <row r="23" spans="1:16" x14ac:dyDescent="0.25">
      <c r="A23" t="s">
        <v>147</v>
      </c>
      <c r="B23" t="s">
        <v>6</v>
      </c>
      <c r="C23" t="s">
        <v>55</v>
      </c>
      <c r="D23" t="s">
        <v>92</v>
      </c>
      <c r="E23" t="s">
        <v>141</v>
      </c>
      <c r="F23" t="s">
        <v>9</v>
      </c>
      <c r="G23">
        <v>0.496</v>
      </c>
      <c r="H23">
        <v>0.50900000000000001</v>
      </c>
      <c r="I23">
        <v>0.495</v>
      </c>
      <c r="J23">
        <v>0.496</v>
      </c>
      <c r="K23">
        <v>0.496</v>
      </c>
      <c r="L23">
        <v>-1.2E-2</v>
      </c>
      <c r="M23">
        <v>0.51800000000000002</v>
      </c>
      <c r="N23">
        <v>0.51600000000000001</v>
      </c>
      <c r="O23">
        <f t="shared" si="2"/>
        <v>1.518</v>
      </c>
      <c r="P23">
        <f t="shared" si="1"/>
        <v>20</v>
      </c>
    </row>
    <row r="24" spans="1:16" x14ac:dyDescent="0.25">
      <c r="A24" t="s">
        <v>147</v>
      </c>
      <c r="B24" t="s">
        <v>6</v>
      </c>
      <c r="C24" t="s">
        <v>55</v>
      </c>
      <c r="D24" t="s">
        <v>92</v>
      </c>
      <c r="E24" t="s">
        <v>141</v>
      </c>
      <c r="F24" t="s">
        <v>10</v>
      </c>
      <c r="G24">
        <v>0.48899999999999999</v>
      </c>
      <c r="H24">
        <v>0.52300000000000002</v>
      </c>
      <c r="I24">
        <v>0.48399999999999999</v>
      </c>
      <c r="J24">
        <v>0.48899999999999999</v>
      </c>
      <c r="K24">
        <v>0.48299999999999998</v>
      </c>
      <c r="L24">
        <v>-3.4000000000000002E-2</v>
      </c>
      <c r="M24">
        <v>0.48799999999999999</v>
      </c>
      <c r="N24">
        <v>0.50900000000000001</v>
      </c>
      <c r="O24">
        <f t="shared" si="2"/>
        <v>1.446</v>
      </c>
      <c r="P24">
        <f t="shared" si="1"/>
        <v>26</v>
      </c>
    </row>
    <row r="25" spans="1:16" x14ac:dyDescent="0.25">
      <c r="A25" t="s">
        <v>147</v>
      </c>
      <c r="B25" t="s">
        <v>6</v>
      </c>
      <c r="C25" t="s">
        <v>55</v>
      </c>
      <c r="D25" t="s">
        <v>92</v>
      </c>
      <c r="E25" t="s">
        <v>141</v>
      </c>
      <c r="F25" t="s">
        <v>11</v>
      </c>
      <c r="G25">
        <v>0.44500000000000001</v>
      </c>
      <c r="H25">
        <v>0.55200000000000005</v>
      </c>
      <c r="I25">
        <v>0.44800000000000001</v>
      </c>
      <c r="J25">
        <v>0.44500000000000001</v>
      </c>
      <c r="K25">
        <v>0.44500000000000001</v>
      </c>
      <c r="L25">
        <v>-0.107</v>
      </c>
      <c r="M25">
        <v>0.44700000000000001</v>
      </c>
      <c r="N25">
        <v>0.47799999999999998</v>
      </c>
      <c r="O25">
        <f t="shared" si="2"/>
        <v>1.2629999999999999</v>
      </c>
      <c r="P25">
        <f t="shared" si="1"/>
        <v>33</v>
      </c>
    </row>
    <row r="26" spans="1:16" x14ac:dyDescent="0.25">
      <c r="A26" t="s">
        <v>147</v>
      </c>
      <c r="B26" t="s">
        <v>6</v>
      </c>
      <c r="C26" t="s">
        <v>49</v>
      </c>
      <c r="D26" t="s">
        <v>93</v>
      </c>
      <c r="E26" t="s">
        <v>142</v>
      </c>
      <c r="F26" t="s">
        <v>9</v>
      </c>
      <c r="G26">
        <v>0.54</v>
      </c>
      <c r="H26">
        <v>0.251</v>
      </c>
      <c r="I26">
        <v>0.54800000000000004</v>
      </c>
      <c r="J26">
        <v>0.54</v>
      </c>
      <c r="K26">
        <v>0.53800000000000003</v>
      </c>
      <c r="L26">
        <v>0.29199999999999998</v>
      </c>
      <c r="M26">
        <v>0.69399999999999995</v>
      </c>
      <c r="N26">
        <v>0.55200000000000005</v>
      </c>
      <c r="O26">
        <f t="shared" si="2"/>
        <v>2.0760000000000001</v>
      </c>
      <c r="P26">
        <f t="shared" si="1"/>
        <v>9</v>
      </c>
    </row>
    <row r="27" spans="1:16" x14ac:dyDescent="0.25">
      <c r="A27" t="s">
        <v>147</v>
      </c>
      <c r="B27" t="s">
        <v>6</v>
      </c>
      <c r="C27" t="s">
        <v>49</v>
      </c>
      <c r="D27" t="s">
        <v>93</v>
      </c>
      <c r="E27" t="s">
        <v>142</v>
      </c>
      <c r="F27" t="s">
        <v>10</v>
      </c>
      <c r="G27">
        <v>0.52600000000000002</v>
      </c>
      <c r="H27">
        <v>0.28399999999999997</v>
      </c>
      <c r="I27">
        <v>0.53</v>
      </c>
      <c r="J27">
        <v>0.52600000000000002</v>
      </c>
      <c r="K27">
        <v>0.51600000000000001</v>
      </c>
      <c r="L27">
        <v>0.252</v>
      </c>
      <c r="M27">
        <v>0.71599999999999997</v>
      </c>
      <c r="N27">
        <v>0.59899999999999998</v>
      </c>
      <c r="O27">
        <f t="shared" si="2"/>
        <v>2.0830000000000002</v>
      </c>
      <c r="P27">
        <f t="shared" si="1"/>
        <v>8</v>
      </c>
    </row>
    <row r="28" spans="1:16" x14ac:dyDescent="0.25">
      <c r="A28" t="s">
        <v>147</v>
      </c>
      <c r="B28" t="s">
        <v>6</v>
      </c>
      <c r="C28" t="s">
        <v>49</v>
      </c>
      <c r="D28" t="s">
        <v>93</v>
      </c>
      <c r="E28" t="s">
        <v>142</v>
      </c>
      <c r="F28" t="s">
        <v>11</v>
      </c>
      <c r="G28">
        <v>0.48199999999999998</v>
      </c>
      <c r="H28">
        <v>0.27</v>
      </c>
      <c r="I28">
        <v>0.48299999999999998</v>
      </c>
      <c r="J28">
        <v>0.48199999999999998</v>
      </c>
      <c r="K28">
        <v>0.47899999999999998</v>
      </c>
      <c r="L28">
        <v>0.20699999999999999</v>
      </c>
      <c r="M28">
        <v>0.60599999999999998</v>
      </c>
      <c r="N28">
        <v>0.41699999999999998</v>
      </c>
      <c r="O28">
        <f t="shared" si="2"/>
        <v>1.7089999999999999</v>
      </c>
      <c r="P28">
        <f t="shared" si="1"/>
        <v>17</v>
      </c>
    </row>
    <row r="29" spans="1:16" x14ac:dyDescent="0.25">
      <c r="A29" t="s">
        <v>147</v>
      </c>
      <c r="B29" t="s">
        <v>6</v>
      </c>
      <c r="C29" t="s">
        <v>51</v>
      </c>
      <c r="D29" t="s">
        <v>93</v>
      </c>
      <c r="E29" t="s">
        <v>143</v>
      </c>
      <c r="F29" t="s">
        <v>9</v>
      </c>
      <c r="G29">
        <v>0.66400000000000003</v>
      </c>
      <c r="H29">
        <v>0.33800000000000002</v>
      </c>
      <c r="I29">
        <v>0.66500000000000004</v>
      </c>
      <c r="J29">
        <v>0.66400000000000003</v>
      </c>
      <c r="K29">
        <v>0.66300000000000003</v>
      </c>
      <c r="L29">
        <v>0.32800000000000001</v>
      </c>
      <c r="M29">
        <v>0.67700000000000005</v>
      </c>
      <c r="N29">
        <v>0.64400000000000002</v>
      </c>
      <c r="O29">
        <f t="shared" si="2"/>
        <v>2.3120000000000003</v>
      </c>
      <c r="P29">
        <f t="shared" si="1"/>
        <v>3</v>
      </c>
    </row>
    <row r="30" spans="1:16" x14ac:dyDescent="0.25">
      <c r="A30" t="s">
        <v>147</v>
      </c>
      <c r="B30" t="s">
        <v>6</v>
      </c>
      <c r="C30" t="s">
        <v>51</v>
      </c>
      <c r="D30" t="s">
        <v>93</v>
      </c>
      <c r="E30" t="s">
        <v>143</v>
      </c>
      <c r="F30" t="s">
        <v>10</v>
      </c>
      <c r="G30">
        <v>0.67200000000000004</v>
      </c>
      <c r="H30">
        <v>0.32800000000000001</v>
      </c>
      <c r="I30">
        <v>0.67200000000000004</v>
      </c>
      <c r="J30">
        <v>0.67200000000000004</v>
      </c>
      <c r="K30">
        <v>0.67200000000000004</v>
      </c>
      <c r="L30">
        <v>0.34399999999999997</v>
      </c>
      <c r="M30">
        <v>0.745</v>
      </c>
      <c r="N30">
        <v>0.74099999999999999</v>
      </c>
      <c r="O30">
        <f t="shared" si="2"/>
        <v>2.5020000000000002</v>
      </c>
      <c r="P30">
        <f t="shared" si="1"/>
        <v>1</v>
      </c>
    </row>
    <row r="31" spans="1:16" x14ac:dyDescent="0.25">
      <c r="A31" t="s">
        <v>147</v>
      </c>
      <c r="B31" t="s">
        <v>6</v>
      </c>
      <c r="C31" t="s">
        <v>51</v>
      </c>
      <c r="D31" t="s">
        <v>93</v>
      </c>
      <c r="E31" t="s">
        <v>143</v>
      </c>
      <c r="F31" t="s">
        <v>11</v>
      </c>
      <c r="G31">
        <v>0.61299999999999999</v>
      </c>
      <c r="H31">
        <v>0.39300000000000002</v>
      </c>
      <c r="I31">
        <v>0.62</v>
      </c>
      <c r="J31">
        <v>0.61299999999999999</v>
      </c>
      <c r="K31">
        <v>0.60399999999999998</v>
      </c>
      <c r="L31">
        <v>0.23</v>
      </c>
      <c r="M31">
        <v>0.61</v>
      </c>
      <c r="N31">
        <v>0.56799999999999995</v>
      </c>
      <c r="O31">
        <f t="shared" si="2"/>
        <v>2.012</v>
      </c>
      <c r="P31">
        <f t="shared" si="1"/>
        <v>11</v>
      </c>
    </row>
    <row r="32" spans="1:16" x14ac:dyDescent="0.25">
      <c r="A32" t="s">
        <v>147</v>
      </c>
      <c r="B32" t="s">
        <v>6</v>
      </c>
      <c r="C32" t="s">
        <v>54</v>
      </c>
      <c r="D32" t="s">
        <v>93</v>
      </c>
      <c r="E32" t="s">
        <v>144</v>
      </c>
      <c r="F32" t="s">
        <v>9</v>
      </c>
      <c r="G32">
        <v>0.36499999999999999</v>
      </c>
      <c r="H32">
        <v>0.34899999999999998</v>
      </c>
      <c r="I32">
        <v>0.35499999999999998</v>
      </c>
      <c r="J32">
        <v>0.36499999999999999</v>
      </c>
      <c r="K32">
        <v>0.35099999999999998</v>
      </c>
      <c r="L32">
        <v>1.7999999999999999E-2</v>
      </c>
      <c r="M32">
        <v>0.52700000000000002</v>
      </c>
      <c r="N32">
        <v>0.38700000000000001</v>
      </c>
      <c r="O32">
        <f t="shared" si="2"/>
        <v>1.2829999999999999</v>
      </c>
      <c r="P32">
        <f t="shared" si="1"/>
        <v>31</v>
      </c>
    </row>
    <row r="33" spans="1:16" x14ac:dyDescent="0.25">
      <c r="A33" t="s">
        <v>147</v>
      </c>
      <c r="B33" t="s">
        <v>6</v>
      </c>
      <c r="C33" t="s">
        <v>54</v>
      </c>
      <c r="D33" t="s">
        <v>93</v>
      </c>
      <c r="E33" t="s">
        <v>144</v>
      </c>
      <c r="F33" t="s">
        <v>10</v>
      </c>
      <c r="G33">
        <v>0.34300000000000003</v>
      </c>
      <c r="H33">
        <v>0.374</v>
      </c>
      <c r="I33">
        <v>0.32100000000000001</v>
      </c>
      <c r="J33">
        <v>0.34300000000000003</v>
      </c>
      <c r="K33">
        <v>0.32100000000000001</v>
      </c>
      <c r="L33">
        <v>-3.5000000000000003E-2</v>
      </c>
      <c r="M33">
        <v>0.52900000000000003</v>
      </c>
      <c r="N33">
        <v>0.38900000000000001</v>
      </c>
      <c r="O33">
        <f t="shared" si="2"/>
        <v>1.2040000000000002</v>
      </c>
      <c r="P33">
        <f t="shared" si="1"/>
        <v>34</v>
      </c>
    </row>
    <row r="34" spans="1:16" x14ac:dyDescent="0.25">
      <c r="A34" t="s">
        <v>147</v>
      </c>
      <c r="B34" t="s">
        <v>6</v>
      </c>
      <c r="C34" t="s">
        <v>54</v>
      </c>
      <c r="D34" t="s">
        <v>93</v>
      </c>
      <c r="E34" t="s">
        <v>144</v>
      </c>
      <c r="F34" t="s">
        <v>11</v>
      </c>
      <c r="G34">
        <v>0.35</v>
      </c>
      <c r="H34">
        <v>0.34399999999999997</v>
      </c>
      <c r="I34">
        <v>0.35</v>
      </c>
      <c r="J34">
        <v>0.35</v>
      </c>
      <c r="K34">
        <v>0.34899999999999998</v>
      </c>
      <c r="L34">
        <v>8.0000000000000002E-3</v>
      </c>
      <c r="M34">
        <v>0.503</v>
      </c>
      <c r="N34">
        <v>0.34399999999999997</v>
      </c>
      <c r="O34">
        <f t="shared" si="2"/>
        <v>1.204</v>
      </c>
      <c r="P34">
        <f t="shared" si="1"/>
        <v>35</v>
      </c>
    </row>
    <row r="35" spans="1:16" x14ac:dyDescent="0.25">
      <c r="A35" t="s">
        <v>147</v>
      </c>
      <c r="B35" t="s">
        <v>6</v>
      </c>
      <c r="C35" t="s">
        <v>55</v>
      </c>
      <c r="D35" t="s">
        <v>93</v>
      </c>
      <c r="E35" t="s">
        <v>145</v>
      </c>
      <c r="F35" t="s">
        <v>9</v>
      </c>
      <c r="G35">
        <v>0.56899999999999995</v>
      </c>
      <c r="H35">
        <v>0.42299999999999999</v>
      </c>
      <c r="I35">
        <v>0.57599999999999996</v>
      </c>
      <c r="J35">
        <v>0.56899999999999995</v>
      </c>
      <c r="K35">
        <v>0.56799999999999995</v>
      </c>
      <c r="L35">
        <v>0.14699999999999999</v>
      </c>
      <c r="M35">
        <v>0.56799999999999995</v>
      </c>
      <c r="N35">
        <v>0.57699999999999996</v>
      </c>
      <c r="O35">
        <f t="shared" si="2"/>
        <v>1.8599999999999999</v>
      </c>
      <c r="P35">
        <f t="shared" si="1"/>
        <v>14</v>
      </c>
    </row>
    <row r="36" spans="1:16" x14ac:dyDescent="0.25">
      <c r="A36" t="s">
        <v>147</v>
      </c>
      <c r="B36" t="s">
        <v>6</v>
      </c>
      <c r="C36" t="s">
        <v>55</v>
      </c>
      <c r="D36" t="s">
        <v>93</v>
      </c>
      <c r="E36" t="s">
        <v>145</v>
      </c>
      <c r="F36" t="s">
        <v>10</v>
      </c>
      <c r="G36">
        <v>0.53300000000000003</v>
      </c>
      <c r="H36">
        <v>0.47699999999999998</v>
      </c>
      <c r="I36">
        <v>0.53</v>
      </c>
      <c r="J36">
        <v>0.53300000000000003</v>
      </c>
      <c r="K36">
        <v>0.52900000000000003</v>
      </c>
      <c r="L36">
        <v>5.7000000000000002E-2</v>
      </c>
      <c r="M36">
        <v>0.51400000000000001</v>
      </c>
      <c r="N36">
        <v>0.52900000000000003</v>
      </c>
      <c r="O36">
        <f t="shared" si="2"/>
        <v>1.629</v>
      </c>
      <c r="P36">
        <f t="shared" si="1"/>
        <v>18</v>
      </c>
    </row>
    <row r="37" spans="1:16" x14ac:dyDescent="0.25">
      <c r="A37" t="s">
        <v>147</v>
      </c>
      <c r="B37" t="s">
        <v>6</v>
      </c>
      <c r="C37" t="s">
        <v>55</v>
      </c>
      <c r="D37" t="s">
        <v>93</v>
      </c>
      <c r="E37" t="s">
        <v>145</v>
      </c>
      <c r="F37" t="s">
        <v>11</v>
      </c>
      <c r="G37">
        <v>0.59099999999999997</v>
      </c>
      <c r="H37">
        <v>0.40799999999999997</v>
      </c>
      <c r="I37">
        <v>0.59299999999999997</v>
      </c>
      <c r="J37">
        <v>0.59099999999999997</v>
      </c>
      <c r="K37">
        <v>0.59199999999999997</v>
      </c>
      <c r="L37">
        <v>0.183</v>
      </c>
      <c r="M37">
        <v>0.59199999999999997</v>
      </c>
      <c r="N37">
        <v>0.55500000000000005</v>
      </c>
      <c r="O37">
        <f t="shared" si="2"/>
        <v>1.9220000000000002</v>
      </c>
      <c r="P37">
        <f t="shared" si="1"/>
        <v>13</v>
      </c>
    </row>
  </sheetData>
  <conditionalFormatting sqref="M1:M37">
    <cfRule type="colorScale" priority="6">
      <colorScale>
        <cfvo type="min"/>
        <cfvo type="max"/>
        <color rgb="FFFCFCFF"/>
        <color rgb="FF63BE7B"/>
      </colorScale>
    </cfRule>
  </conditionalFormatting>
  <conditionalFormatting sqref="K1:K37">
    <cfRule type="colorScale" priority="5">
      <colorScale>
        <cfvo type="min"/>
        <cfvo type="max"/>
        <color rgb="FFFCFCFF"/>
        <color rgb="FF63BE7B"/>
      </colorScale>
    </cfRule>
  </conditionalFormatting>
  <conditionalFormatting sqref="N1:N11 N14:N37">
    <cfRule type="colorScale" priority="4">
      <colorScale>
        <cfvo type="min"/>
        <cfvo type="max"/>
        <color rgb="FFFCFCFF"/>
        <color rgb="FF63BE7B"/>
      </colorScale>
    </cfRule>
  </conditionalFormatting>
  <conditionalFormatting sqref="L1:L37">
    <cfRule type="colorScale" priority="3">
      <colorScale>
        <cfvo type="min"/>
        <cfvo type="max"/>
        <color rgb="FFFCFCFF"/>
        <color rgb="FF63BE7B"/>
      </colorScale>
    </cfRule>
  </conditionalFormatting>
  <conditionalFormatting sqref="P1:P37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N12:N13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8740157499999996" bottom="0.78740157499999996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7"/>
  <sheetViews>
    <sheetView workbookViewId="0">
      <selection activeCell="M27" sqref="A1:P37"/>
    </sheetView>
  </sheetViews>
  <sheetFormatPr baseColWidth="10" defaultRowHeight="15" x14ac:dyDescent="0.25"/>
  <cols>
    <col min="3" max="3" width="21.42578125" bestFit="1" customWidth="1"/>
    <col min="6" max="6" width="14.5703125" bestFit="1" customWidth="1"/>
  </cols>
  <sheetData>
    <row r="1" spans="1:16" x14ac:dyDescent="0.25">
      <c r="A1" t="s">
        <v>3</v>
      </c>
      <c r="B1" t="s">
        <v>0</v>
      </c>
      <c r="C1" t="s">
        <v>1</v>
      </c>
      <c r="D1" t="s">
        <v>22</v>
      </c>
      <c r="E1" t="s">
        <v>2</v>
      </c>
      <c r="F1" t="s">
        <v>4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30</v>
      </c>
      <c r="P1" t="s">
        <v>31</v>
      </c>
    </row>
    <row r="2" spans="1:16" x14ac:dyDescent="0.25">
      <c r="A2" t="s">
        <v>147</v>
      </c>
      <c r="B2" t="s">
        <v>32</v>
      </c>
      <c r="C2" t="s">
        <v>49</v>
      </c>
      <c r="D2" t="s">
        <v>24</v>
      </c>
      <c r="E2" t="s">
        <v>148</v>
      </c>
      <c r="F2" t="s">
        <v>9</v>
      </c>
      <c r="G2">
        <v>0.46300000000000002</v>
      </c>
      <c r="H2">
        <v>0.45</v>
      </c>
      <c r="I2">
        <v>0.39800000000000002</v>
      </c>
      <c r="J2">
        <v>0.46300000000000002</v>
      </c>
      <c r="K2">
        <v>0.36399999999999999</v>
      </c>
      <c r="L2">
        <v>2.1999999999999999E-2</v>
      </c>
      <c r="M2">
        <v>0.55300000000000005</v>
      </c>
      <c r="N2">
        <v>0.40899999999999997</v>
      </c>
      <c r="O2">
        <f t="shared" ref="O2:O13" si="0">SUM(K2:N2)</f>
        <v>1.3480000000000001</v>
      </c>
      <c r="P2">
        <f t="shared" ref="P2:P37" si="1">RANK(O2,O:O)</f>
        <v>26</v>
      </c>
    </row>
    <row r="3" spans="1:16" x14ac:dyDescent="0.25">
      <c r="A3" t="s">
        <v>147</v>
      </c>
      <c r="B3" t="s">
        <v>32</v>
      </c>
      <c r="C3" t="s">
        <v>49</v>
      </c>
      <c r="D3" t="s">
        <v>24</v>
      </c>
      <c r="E3" t="s">
        <v>148</v>
      </c>
      <c r="F3" t="s">
        <v>10</v>
      </c>
      <c r="G3">
        <v>0.47499999999999998</v>
      </c>
      <c r="H3">
        <v>0.40500000000000003</v>
      </c>
      <c r="I3">
        <v>0.378</v>
      </c>
      <c r="J3">
        <v>0.47499999999999998</v>
      </c>
      <c r="K3">
        <v>0.39900000000000002</v>
      </c>
      <c r="L3">
        <v>7.0999999999999994E-2</v>
      </c>
      <c r="M3">
        <v>0.61199999999999999</v>
      </c>
      <c r="N3">
        <v>0.45900000000000002</v>
      </c>
      <c r="O3">
        <f t="shared" si="0"/>
        <v>1.5410000000000001</v>
      </c>
      <c r="P3">
        <f t="shared" si="1"/>
        <v>18</v>
      </c>
    </row>
    <row r="4" spans="1:16" x14ac:dyDescent="0.25">
      <c r="A4" t="s">
        <v>147</v>
      </c>
      <c r="B4" t="s">
        <v>32</v>
      </c>
      <c r="C4" t="s">
        <v>49</v>
      </c>
      <c r="D4" t="s">
        <v>24</v>
      </c>
      <c r="E4" t="s">
        <v>148</v>
      </c>
      <c r="F4" t="s">
        <v>11</v>
      </c>
      <c r="G4" s="6">
        <v>0.40799999999999997</v>
      </c>
      <c r="H4">
        <v>0.34799999999999998</v>
      </c>
      <c r="I4">
        <v>0.40400000000000003</v>
      </c>
      <c r="J4">
        <v>0.40799999999999997</v>
      </c>
      <c r="K4">
        <v>0.40600000000000003</v>
      </c>
      <c r="L4">
        <v>0.06</v>
      </c>
      <c r="M4">
        <v>0.52800000000000002</v>
      </c>
      <c r="N4">
        <v>0.38</v>
      </c>
      <c r="O4">
        <f t="shared" si="0"/>
        <v>1.3740000000000001</v>
      </c>
      <c r="P4">
        <f t="shared" si="1"/>
        <v>24</v>
      </c>
    </row>
    <row r="5" spans="1:16" x14ac:dyDescent="0.25">
      <c r="A5" t="s">
        <v>147</v>
      </c>
      <c r="B5" t="s">
        <v>32</v>
      </c>
      <c r="C5" t="s">
        <v>51</v>
      </c>
      <c r="D5" t="s">
        <v>24</v>
      </c>
      <c r="E5" t="s">
        <v>149</v>
      </c>
      <c r="F5" t="s">
        <v>9</v>
      </c>
      <c r="G5" s="6">
        <v>0.55500000000000005</v>
      </c>
      <c r="H5">
        <v>0.45800000000000002</v>
      </c>
      <c r="I5">
        <v>0.55200000000000005</v>
      </c>
      <c r="J5">
        <v>0.55500000000000005</v>
      </c>
      <c r="K5">
        <v>0.55100000000000005</v>
      </c>
      <c r="L5">
        <v>9.9000000000000005E-2</v>
      </c>
      <c r="M5">
        <v>0.57399999999999995</v>
      </c>
      <c r="N5">
        <v>0.56599999999999995</v>
      </c>
      <c r="O5">
        <f t="shared" si="0"/>
        <v>1.79</v>
      </c>
      <c r="P5">
        <f t="shared" si="1"/>
        <v>7</v>
      </c>
    </row>
    <row r="6" spans="1:16" x14ac:dyDescent="0.25">
      <c r="A6" t="s">
        <v>147</v>
      </c>
      <c r="B6" t="s">
        <v>32</v>
      </c>
      <c r="C6" t="s">
        <v>51</v>
      </c>
      <c r="D6" t="s">
        <v>24</v>
      </c>
      <c r="E6" t="s">
        <v>149</v>
      </c>
      <c r="F6" t="s">
        <v>10</v>
      </c>
      <c r="G6">
        <v>0.59399999999999997</v>
      </c>
      <c r="H6">
        <v>0.41799999999999998</v>
      </c>
      <c r="I6">
        <v>0.59199999999999997</v>
      </c>
      <c r="J6">
        <v>0.59399999999999997</v>
      </c>
      <c r="K6">
        <v>0.59</v>
      </c>
      <c r="L6">
        <v>0.17899999999999999</v>
      </c>
      <c r="M6">
        <v>0.61099999999999999</v>
      </c>
      <c r="N6">
        <v>0.60199999999999998</v>
      </c>
      <c r="O6">
        <f t="shared" si="0"/>
        <v>1.9819999999999998</v>
      </c>
      <c r="P6">
        <f t="shared" si="1"/>
        <v>2</v>
      </c>
    </row>
    <row r="7" spans="1:16" x14ac:dyDescent="0.25">
      <c r="A7" t="s">
        <v>147</v>
      </c>
      <c r="B7" t="s">
        <v>32</v>
      </c>
      <c r="C7" t="s">
        <v>51</v>
      </c>
      <c r="D7" t="s">
        <v>24</v>
      </c>
      <c r="E7" t="s">
        <v>149</v>
      </c>
      <c r="F7" t="s">
        <v>11</v>
      </c>
      <c r="G7">
        <v>0.53700000000000003</v>
      </c>
      <c r="H7">
        <v>0.46400000000000002</v>
      </c>
      <c r="I7">
        <v>0.53800000000000003</v>
      </c>
      <c r="J7">
        <v>0.53700000000000003</v>
      </c>
      <c r="K7">
        <v>0.53700000000000003</v>
      </c>
      <c r="L7">
        <v>7.2999999999999995E-2</v>
      </c>
      <c r="M7">
        <v>0.53700000000000003</v>
      </c>
      <c r="N7">
        <v>0.52200000000000002</v>
      </c>
      <c r="O7">
        <f t="shared" si="0"/>
        <v>1.669</v>
      </c>
      <c r="P7">
        <f t="shared" si="1"/>
        <v>10</v>
      </c>
    </row>
    <row r="8" spans="1:16" x14ac:dyDescent="0.25">
      <c r="A8" t="s">
        <v>147</v>
      </c>
      <c r="B8" t="s">
        <v>32</v>
      </c>
      <c r="C8" t="s">
        <v>54</v>
      </c>
      <c r="D8" t="s">
        <v>24</v>
      </c>
      <c r="E8" t="s">
        <v>152</v>
      </c>
      <c r="F8" t="s">
        <v>9</v>
      </c>
      <c r="G8">
        <v>0.33900000000000002</v>
      </c>
      <c r="H8">
        <v>0.34</v>
      </c>
      <c r="I8">
        <v>0.34899999999999998</v>
      </c>
      <c r="J8">
        <v>0.33900000000000002</v>
      </c>
      <c r="K8">
        <v>0.33500000000000002</v>
      </c>
      <c r="L8">
        <v>5.0000000000000001E-3</v>
      </c>
      <c r="M8">
        <v>0.51</v>
      </c>
      <c r="N8">
        <v>0.34300000000000003</v>
      </c>
      <c r="O8">
        <f t="shared" si="0"/>
        <v>1.1930000000000001</v>
      </c>
      <c r="P8">
        <f t="shared" si="1"/>
        <v>34</v>
      </c>
    </row>
    <row r="9" spans="1:16" x14ac:dyDescent="0.25">
      <c r="A9" t="s">
        <v>147</v>
      </c>
      <c r="B9" t="s">
        <v>32</v>
      </c>
      <c r="C9" t="s">
        <v>54</v>
      </c>
      <c r="D9" t="s">
        <v>24</v>
      </c>
      <c r="E9" t="s">
        <v>152</v>
      </c>
      <c r="F9" t="s">
        <v>10</v>
      </c>
      <c r="G9">
        <v>0.32800000000000001</v>
      </c>
      <c r="H9">
        <v>0.34300000000000003</v>
      </c>
      <c r="I9">
        <v>0.32</v>
      </c>
      <c r="J9">
        <v>0.32800000000000001</v>
      </c>
      <c r="K9">
        <v>0.32100000000000001</v>
      </c>
      <c r="L9">
        <v>-1.7000000000000001E-2</v>
      </c>
      <c r="M9">
        <v>0.50900000000000001</v>
      </c>
      <c r="N9">
        <v>0.34</v>
      </c>
      <c r="O9">
        <f t="shared" si="0"/>
        <v>1.153</v>
      </c>
      <c r="P9">
        <f t="shared" si="1"/>
        <v>36</v>
      </c>
    </row>
    <row r="10" spans="1:16" x14ac:dyDescent="0.25">
      <c r="A10" t="s">
        <v>147</v>
      </c>
      <c r="B10" t="s">
        <v>32</v>
      </c>
      <c r="C10" t="s">
        <v>54</v>
      </c>
      <c r="D10" t="s">
        <v>24</v>
      </c>
      <c r="E10" t="s">
        <v>152</v>
      </c>
      <c r="F10" t="s">
        <v>11</v>
      </c>
      <c r="G10">
        <v>0.372</v>
      </c>
      <c r="H10">
        <v>0.316</v>
      </c>
      <c r="I10">
        <v>0.371</v>
      </c>
      <c r="J10">
        <v>0.372</v>
      </c>
      <c r="K10">
        <v>0.37</v>
      </c>
      <c r="L10">
        <v>5.6000000000000001E-2</v>
      </c>
      <c r="M10">
        <v>0.52900000000000003</v>
      </c>
      <c r="N10">
        <v>0.35</v>
      </c>
      <c r="O10">
        <f t="shared" si="0"/>
        <v>1.3050000000000002</v>
      </c>
      <c r="P10">
        <f t="shared" si="1"/>
        <v>27</v>
      </c>
    </row>
    <row r="11" spans="1:16" x14ac:dyDescent="0.25">
      <c r="A11" t="s">
        <v>147</v>
      </c>
      <c r="B11" t="s">
        <v>32</v>
      </c>
      <c r="C11" t="s">
        <v>55</v>
      </c>
      <c r="D11" t="s">
        <v>24</v>
      </c>
      <c r="E11" t="s">
        <v>153</v>
      </c>
      <c r="F11" t="s">
        <v>9</v>
      </c>
      <c r="G11">
        <v>0.48399999999999999</v>
      </c>
      <c r="H11">
        <v>0.52500000000000002</v>
      </c>
      <c r="I11">
        <v>0.48</v>
      </c>
      <c r="J11">
        <v>0.48399999999999999</v>
      </c>
      <c r="K11">
        <v>0.48</v>
      </c>
      <c r="L11">
        <v>-4.2000000000000003E-2</v>
      </c>
      <c r="M11">
        <v>0.48799999999999999</v>
      </c>
      <c r="N11">
        <v>0.498</v>
      </c>
      <c r="O11">
        <f t="shared" si="0"/>
        <v>1.4239999999999999</v>
      </c>
      <c r="P11">
        <f t="shared" si="1"/>
        <v>22</v>
      </c>
    </row>
    <row r="12" spans="1:16" x14ac:dyDescent="0.25">
      <c r="A12" t="s">
        <v>147</v>
      </c>
      <c r="B12" t="s">
        <v>32</v>
      </c>
      <c r="C12" t="s">
        <v>55</v>
      </c>
      <c r="D12" t="s">
        <v>24</v>
      </c>
      <c r="E12" t="s">
        <v>153</v>
      </c>
      <c r="F12" t="s">
        <v>10</v>
      </c>
      <c r="G12">
        <v>0.505</v>
      </c>
      <c r="H12">
        <v>0.5</v>
      </c>
      <c r="I12">
        <v>0.504</v>
      </c>
      <c r="J12">
        <v>0.505</v>
      </c>
      <c r="K12">
        <v>0.504</v>
      </c>
      <c r="L12">
        <v>5.0000000000000001E-3</v>
      </c>
      <c r="M12">
        <v>0.52200000000000002</v>
      </c>
      <c r="N12">
        <v>0.52</v>
      </c>
      <c r="O12">
        <f t="shared" si="0"/>
        <v>1.5510000000000002</v>
      </c>
      <c r="P12">
        <f t="shared" si="1"/>
        <v>15</v>
      </c>
    </row>
    <row r="13" spans="1:16" x14ac:dyDescent="0.25">
      <c r="A13" t="s">
        <v>147</v>
      </c>
      <c r="B13" t="s">
        <v>32</v>
      </c>
      <c r="C13" t="s">
        <v>55</v>
      </c>
      <c r="D13" t="s">
        <v>24</v>
      </c>
      <c r="E13" t="s">
        <v>153</v>
      </c>
      <c r="F13" t="s">
        <v>11</v>
      </c>
      <c r="G13">
        <v>0.505</v>
      </c>
      <c r="H13">
        <v>0.5</v>
      </c>
      <c r="I13">
        <v>0.503</v>
      </c>
      <c r="J13">
        <v>0.505</v>
      </c>
      <c r="K13">
        <v>0.504</v>
      </c>
      <c r="L13">
        <v>5.0000000000000001E-3</v>
      </c>
      <c r="M13">
        <v>0.505</v>
      </c>
      <c r="N13">
        <v>0.504</v>
      </c>
      <c r="O13">
        <f t="shared" si="0"/>
        <v>1.518</v>
      </c>
      <c r="P13">
        <f t="shared" si="1"/>
        <v>21</v>
      </c>
    </row>
    <row r="14" spans="1:16" x14ac:dyDescent="0.25">
      <c r="A14" t="s">
        <v>147</v>
      </c>
      <c r="B14" t="s">
        <v>32</v>
      </c>
      <c r="C14" t="s">
        <v>49</v>
      </c>
      <c r="D14" t="s">
        <v>92</v>
      </c>
      <c r="E14" t="s">
        <v>156</v>
      </c>
      <c r="F14" t="s">
        <v>9</v>
      </c>
      <c r="G14">
        <v>0.47</v>
      </c>
      <c r="H14">
        <v>0.46200000000000002</v>
      </c>
      <c r="I14">
        <v>0.372</v>
      </c>
      <c r="J14">
        <v>0.47</v>
      </c>
      <c r="K14">
        <v>0.34300000000000003</v>
      </c>
      <c r="L14">
        <v>1.2999999999999999E-2</v>
      </c>
      <c r="M14">
        <v>0.53400000000000003</v>
      </c>
      <c r="N14">
        <v>0.39300000000000002</v>
      </c>
      <c r="O14">
        <f t="shared" ref="O14:O37" si="2">SUM(K14:N14)</f>
        <v>1.2830000000000001</v>
      </c>
      <c r="P14">
        <f t="shared" si="1"/>
        <v>30</v>
      </c>
    </row>
    <row r="15" spans="1:16" x14ac:dyDescent="0.25">
      <c r="A15" t="s">
        <v>147</v>
      </c>
      <c r="B15" t="s">
        <v>32</v>
      </c>
      <c r="C15" t="s">
        <v>49</v>
      </c>
      <c r="D15" t="s">
        <v>92</v>
      </c>
      <c r="E15" t="s">
        <v>156</v>
      </c>
      <c r="F15" t="s">
        <v>10</v>
      </c>
      <c r="G15">
        <v>0.47199999999999998</v>
      </c>
      <c r="H15">
        <v>0.40400000000000003</v>
      </c>
      <c r="I15">
        <v>0.443</v>
      </c>
      <c r="J15">
        <v>0.47199999999999998</v>
      </c>
      <c r="K15">
        <v>0.41399999999999998</v>
      </c>
      <c r="L15">
        <v>8.5000000000000006E-2</v>
      </c>
      <c r="M15">
        <v>0.60399999999999998</v>
      </c>
      <c r="N15">
        <v>0.44</v>
      </c>
      <c r="O15">
        <f t="shared" si="2"/>
        <v>1.5429999999999999</v>
      </c>
      <c r="P15">
        <f t="shared" si="1"/>
        <v>17</v>
      </c>
    </row>
    <row r="16" spans="1:16" x14ac:dyDescent="0.25">
      <c r="A16" t="s">
        <v>147</v>
      </c>
      <c r="B16" t="s">
        <v>32</v>
      </c>
      <c r="C16" t="s">
        <v>49</v>
      </c>
      <c r="D16" t="s">
        <v>92</v>
      </c>
      <c r="E16" t="s">
        <v>156</v>
      </c>
      <c r="F16" t="s">
        <v>11</v>
      </c>
      <c r="G16">
        <v>0.39700000000000002</v>
      </c>
      <c r="H16">
        <v>0.34100000000000003</v>
      </c>
      <c r="I16">
        <v>0.40200000000000002</v>
      </c>
      <c r="J16">
        <v>0.39700000000000002</v>
      </c>
      <c r="K16">
        <v>0.39900000000000002</v>
      </c>
      <c r="L16">
        <v>5.5E-2</v>
      </c>
      <c r="M16">
        <v>0.52800000000000002</v>
      </c>
      <c r="N16">
        <v>0.38200000000000001</v>
      </c>
      <c r="O16">
        <f t="shared" si="2"/>
        <v>1.3639999999999999</v>
      </c>
      <c r="P16">
        <f t="shared" si="1"/>
        <v>25</v>
      </c>
    </row>
    <row r="17" spans="1:16" x14ac:dyDescent="0.25">
      <c r="A17" t="s">
        <v>147</v>
      </c>
      <c r="B17" t="s">
        <v>32</v>
      </c>
      <c r="C17" t="s">
        <v>51</v>
      </c>
      <c r="D17" t="s">
        <v>92</v>
      </c>
      <c r="E17" t="s">
        <v>159</v>
      </c>
      <c r="F17" t="s">
        <v>9</v>
      </c>
      <c r="G17">
        <v>0.54400000000000004</v>
      </c>
      <c r="H17">
        <v>0.46400000000000002</v>
      </c>
      <c r="I17">
        <v>0.54200000000000004</v>
      </c>
      <c r="J17">
        <v>0.54400000000000004</v>
      </c>
      <c r="K17">
        <v>0.54200000000000004</v>
      </c>
      <c r="L17">
        <v>0.08</v>
      </c>
      <c r="M17">
        <v>0.57499999999999996</v>
      </c>
      <c r="N17">
        <v>0.57199999999999995</v>
      </c>
      <c r="O17">
        <f t="shared" si="2"/>
        <v>1.7690000000000001</v>
      </c>
      <c r="P17">
        <f t="shared" si="1"/>
        <v>8</v>
      </c>
    </row>
    <row r="18" spans="1:16" x14ac:dyDescent="0.25">
      <c r="A18" t="s">
        <v>147</v>
      </c>
      <c r="B18" t="s">
        <v>32</v>
      </c>
      <c r="C18" t="s">
        <v>51</v>
      </c>
      <c r="D18" t="s">
        <v>92</v>
      </c>
      <c r="E18" t="s">
        <v>159</v>
      </c>
      <c r="F18" t="s">
        <v>10</v>
      </c>
      <c r="G18">
        <v>0.58499999999999996</v>
      </c>
      <c r="H18">
        <v>0.42699999999999999</v>
      </c>
      <c r="I18">
        <v>0.58299999999999996</v>
      </c>
      <c r="J18">
        <v>0.58499999999999996</v>
      </c>
      <c r="K18">
        <v>0.58099999999999996</v>
      </c>
      <c r="L18">
        <v>0.161</v>
      </c>
      <c r="M18">
        <v>0.61399999999999999</v>
      </c>
      <c r="N18">
        <v>0.61199999999999999</v>
      </c>
      <c r="O18">
        <f t="shared" si="2"/>
        <v>1.968</v>
      </c>
      <c r="P18">
        <f t="shared" si="1"/>
        <v>3</v>
      </c>
    </row>
    <row r="19" spans="1:16" x14ac:dyDescent="0.25">
      <c r="A19" t="s">
        <v>147</v>
      </c>
      <c r="B19" t="s">
        <v>32</v>
      </c>
      <c r="C19" t="s">
        <v>51</v>
      </c>
      <c r="D19" t="s">
        <v>92</v>
      </c>
      <c r="E19" t="s">
        <v>159</v>
      </c>
      <c r="F19" t="s">
        <v>11</v>
      </c>
      <c r="G19">
        <v>0.57299999999999995</v>
      </c>
      <c r="H19">
        <v>0.43</v>
      </c>
      <c r="I19">
        <v>0.57299999999999995</v>
      </c>
      <c r="J19">
        <v>0.57299999999999995</v>
      </c>
      <c r="K19">
        <v>0.57299999999999995</v>
      </c>
      <c r="L19">
        <v>0.14299999999999999</v>
      </c>
      <c r="M19">
        <v>0.56999999999999995</v>
      </c>
      <c r="N19">
        <v>0.54200000000000004</v>
      </c>
      <c r="O19">
        <f t="shared" si="2"/>
        <v>1.8280000000000001</v>
      </c>
      <c r="P19">
        <f t="shared" si="1"/>
        <v>5</v>
      </c>
    </row>
    <row r="20" spans="1:16" x14ac:dyDescent="0.25">
      <c r="A20" t="s">
        <v>147</v>
      </c>
      <c r="B20" t="s">
        <v>32</v>
      </c>
      <c r="C20" t="s">
        <v>54</v>
      </c>
      <c r="D20" t="s">
        <v>92</v>
      </c>
      <c r="E20" t="s">
        <v>160</v>
      </c>
      <c r="F20" t="s">
        <v>9</v>
      </c>
      <c r="G20">
        <v>0.34200000000000003</v>
      </c>
      <c r="H20">
        <v>0.33900000000000002</v>
      </c>
      <c r="I20">
        <v>0.34699999999999998</v>
      </c>
      <c r="J20">
        <v>0.34200000000000003</v>
      </c>
      <c r="K20">
        <v>0.33300000000000002</v>
      </c>
      <c r="L20">
        <v>6.0000000000000001E-3</v>
      </c>
      <c r="M20">
        <v>0.51600000000000001</v>
      </c>
      <c r="N20">
        <v>0.34899999999999998</v>
      </c>
      <c r="O20">
        <f t="shared" si="2"/>
        <v>1.204</v>
      </c>
      <c r="P20">
        <f t="shared" si="1"/>
        <v>33</v>
      </c>
    </row>
    <row r="21" spans="1:16" x14ac:dyDescent="0.25">
      <c r="A21" t="s">
        <v>147</v>
      </c>
      <c r="B21" t="s">
        <v>32</v>
      </c>
      <c r="C21" t="s">
        <v>54</v>
      </c>
      <c r="D21" t="s">
        <v>92</v>
      </c>
      <c r="E21" t="s">
        <v>160</v>
      </c>
      <c r="F21" t="s">
        <v>10</v>
      </c>
      <c r="G21">
        <v>0.35599999999999998</v>
      </c>
      <c r="H21">
        <v>0.32900000000000001</v>
      </c>
      <c r="I21">
        <v>0.34799999999999998</v>
      </c>
      <c r="J21">
        <v>0.35599999999999998</v>
      </c>
      <c r="K21">
        <v>0.34899999999999998</v>
      </c>
      <c r="L21">
        <v>2.5999999999999999E-2</v>
      </c>
      <c r="M21">
        <v>0.54400000000000004</v>
      </c>
      <c r="N21">
        <v>0.36099999999999999</v>
      </c>
      <c r="O21">
        <f t="shared" si="2"/>
        <v>1.28</v>
      </c>
      <c r="P21">
        <f t="shared" si="1"/>
        <v>31</v>
      </c>
    </row>
    <row r="22" spans="1:16" x14ac:dyDescent="0.25">
      <c r="A22" t="s">
        <v>147</v>
      </c>
      <c r="B22" t="s">
        <v>32</v>
      </c>
      <c r="C22" t="s">
        <v>54</v>
      </c>
      <c r="D22" t="s">
        <v>92</v>
      </c>
      <c r="E22" t="s">
        <v>160</v>
      </c>
      <c r="F22" t="s">
        <v>11</v>
      </c>
      <c r="G22">
        <v>0.372</v>
      </c>
      <c r="H22">
        <v>0.317</v>
      </c>
      <c r="I22">
        <v>0.372</v>
      </c>
      <c r="J22">
        <v>0.372</v>
      </c>
      <c r="K22">
        <v>0.371</v>
      </c>
      <c r="L22">
        <v>5.5E-2</v>
      </c>
      <c r="M22">
        <v>0.52700000000000002</v>
      </c>
      <c r="N22">
        <v>0.34799999999999998</v>
      </c>
      <c r="O22">
        <f t="shared" si="2"/>
        <v>1.3010000000000002</v>
      </c>
      <c r="P22">
        <f t="shared" si="1"/>
        <v>28</v>
      </c>
    </row>
    <row r="23" spans="1:16" x14ac:dyDescent="0.25">
      <c r="A23" t="s">
        <v>147</v>
      </c>
      <c r="B23" t="s">
        <v>32</v>
      </c>
      <c r="C23" t="s">
        <v>55</v>
      </c>
      <c r="D23" t="s">
        <v>92</v>
      </c>
      <c r="E23" t="s">
        <v>163</v>
      </c>
      <c r="F23" t="s">
        <v>9</v>
      </c>
      <c r="G23">
        <v>0.54100000000000004</v>
      </c>
      <c r="H23">
        <v>0.46700000000000003</v>
      </c>
      <c r="I23">
        <v>0.53900000000000003</v>
      </c>
      <c r="J23">
        <v>0.54100000000000004</v>
      </c>
      <c r="K23">
        <v>0.53700000000000003</v>
      </c>
      <c r="L23">
        <v>7.4999999999999997E-2</v>
      </c>
      <c r="M23">
        <v>0.54900000000000004</v>
      </c>
      <c r="N23">
        <v>0.54100000000000004</v>
      </c>
      <c r="O23">
        <f t="shared" si="2"/>
        <v>1.702</v>
      </c>
      <c r="P23">
        <f t="shared" si="1"/>
        <v>9</v>
      </c>
    </row>
    <row r="24" spans="1:16" x14ac:dyDescent="0.25">
      <c r="A24" t="s">
        <v>147</v>
      </c>
      <c r="B24" t="s">
        <v>32</v>
      </c>
      <c r="C24" t="s">
        <v>55</v>
      </c>
      <c r="D24" t="s">
        <v>92</v>
      </c>
      <c r="E24" t="s">
        <v>163</v>
      </c>
      <c r="F24" t="s">
        <v>10</v>
      </c>
      <c r="G24">
        <v>0.52100000000000002</v>
      </c>
      <c r="H24">
        <v>0.48699999999999999</v>
      </c>
      <c r="I24">
        <v>0.51800000000000002</v>
      </c>
      <c r="J24">
        <v>0.52100000000000002</v>
      </c>
      <c r="K24">
        <v>0.51700000000000002</v>
      </c>
      <c r="L24">
        <v>3.4000000000000002E-2</v>
      </c>
      <c r="M24">
        <v>0.52800000000000002</v>
      </c>
      <c r="N24">
        <v>0.52300000000000002</v>
      </c>
      <c r="O24">
        <f t="shared" si="2"/>
        <v>1.6020000000000003</v>
      </c>
      <c r="P24">
        <f t="shared" si="1"/>
        <v>12</v>
      </c>
    </row>
    <row r="25" spans="1:16" x14ac:dyDescent="0.25">
      <c r="A25" t="s">
        <v>147</v>
      </c>
      <c r="B25" t="s">
        <v>32</v>
      </c>
      <c r="C25" t="s">
        <v>55</v>
      </c>
      <c r="D25" t="s">
        <v>92</v>
      </c>
      <c r="E25" t="s">
        <v>163</v>
      </c>
      <c r="F25" t="s">
        <v>11</v>
      </c>
      <c r="G25">
        <v>0.51400000000000001</v>
      </c>
      <c r="H25">
        <v>0.49099999999999999</v>
      </c>
      <c r="I25">
        <v>0.51300000000000001</v>
      </c>
      <c r="J25">
        <v>0.51400000000000001</v>
      </c>
      <c r="K25">
        <v>0.51300000000000001</v>
      </c>
      <c r="L25">
        <v>2.3E-2</v>
      </c>
      <c r="M25">
        <v>0.51100000000000001</v>
      </c>
      <c r="N25">
        <v>0.50700000000000001</v>
      </c>
      <c r="O25">
        <f t="shared" si="2"/>
        <v>1.5540000000000003</v>
      </c>
      <c r="P25">
        <f t="shared" si="1"/>
        <v>14</v>
      </c>
    </row>
    <row r="26" spans="1:16" x14ac:dyDescent="0.25">
      <c r="A26" t="s">
        <v>147</v>
      </c>
      <c r="B26" t="s">
        <v>32</v>
      </c>
      <c r="C26" t="s">
        <v>49</v>
      </c>
      <c r="D26" t="s">
        <v>93</v>
      </c>
      <c r="E26" t="s">
        <v>164</v>
      </c>
      <c r="F26" t="s">
        <v>9</v>
      </c>
      <c r="G26">
        <v>0.47199999999999998</v>
      </c>
      <c r="H26">
        <v>0.44700000000000001</v>
      </c>
      <c r="I26">
        <v>0.40899999999999997</v>
      </c>
      <c r="J26">
        <v>0.47199999999999998</v>
      </c>
      <c r="K26">
        <v>0.36499999999999999</v>
      </c>
      <c r="L26">
        <v>4.4999999999999998E-2</v>
      </c>
      <c r="M26">
        <v>0.55600000000000005</v>
      </c>
      <c r="N26">
        <v>0.41099999999999998</v>
      </c>
      <c r="O26">
        <f t="shared" si="2"/>
        <v>1.377</v>
      </c>
      <c r="P26">
        <f t="shared" si="1"/>
        <v>23</v>
      </c>
    </row>
    <row r="27" spans="1:16" x14ac:dyDescent="0.25">
      <c r="A27" t="s">
        <v>147</v>
      </c>
      <c r="B27" t="s">
        <v>32</v>
      </c>
      <c r="C27" t="s">
        <v>49</v>
      </c>
      <c r="D27" t="s">
        <v>93</v>
      </c>
      <c r="E27" t="s">
        <v>164</v>
      </c>
      <c r="F27" t="s">
        <v>10</v>
      </c>
      <c r="G27">
        <v>0.48199999999999998</v>
      </c>
      <c r="H27">
        <v>0.4</v>
      </c>
      <c r="I27">
        <v>0.44</v>
      </c>
      <c r="J27">
        <v>0.48199999999999998</v>
      </c>
      <c r="K27">
        <v>0.41799999999999998</v>
      </c>
      <c r="L27">
        <v>9.9000000000000005E-2</v>
      </c>
      <c r="M27">
        <v>0.60199999999999998</v>
      </c>
      <c r="N27">
        <v>0.45100000000000001</v>
      </c>
      <c r="O27">
        <f t="shared" si="2"/>
        <v>1.57</v>
      </c>
      <c r="P27">
        <f t="shared" si="1"/>
        <v>13</v>
      </c>
    </row>
    <row r="28" spans="1:16" x14ac:dyDescent="0.25">
      <c r="A28" t="s">
        <v>147</v>
      </c>
      <c r="B28" t="s">
        <v>32</v>
      </c>
      <c r="C28" t="s">
        <v>49</v>
      </c>
      <c r="D28" t="s">
        <v>93</v>
      </c>
      <c r="E28" t="s">
        <v>164</v>
      </c>
      <c r="F28" t="s">
        <v>11</v>
      </c>
      <c r="G28">
        <v>0.44500000000000001</v>
      </c>
      <c r="H28">
        <v>0.311</v>
      </c>
      <c r="I28">
        <v>0.44800000000000001</v>
      </c>
      <c r="J28">
        <v>0.44500000000000001</v>
      </c>
      <c r="K28">
        <v>0.44600000000000001</v>
      </c>
      <c r="L28">
        <v>0.13400000000000001</v>
      </c>
      <c r="M28">
        <v>0.56499999999999995</v>
      </c>
      <c r="N28">
        <v>0.40300000000000002</v>
      </c>
      <c r="O28">
        <f t="shared" si="2"/>
        <v>1.548</v>
      </c>
      <c r="P28">
        <f t="shared" si="1"/>
        <v>16</v>
      </c>
    </row>
    <row r="29" spans="1:16" x14ac:dyDescent="0.25">
      <c r="A29" t="s">
        <v>147</v>
      </c>
      <c r="B29" t="s">
        <v>32</v>
      </c>
      <c r="C29" t="s">
        <v>51</v>
      </c>
      <c r="D29" t="s">
        <v>93</v>
      </c>
      <c r="E29" t="s">
        <v>165</v>
      </c>
      <c r="F29" t="s">
        <v>9</v>
      </c>
      <c r="G29">
        <v>0.58499999999999996</v>
      </c>
      <c r="H29">
        <v>0.432</v>
      </c>
      <c r="I29">
        <v>0.58299999999999996</v>
      </c>
      <c r="J29">
        <v>0.58499999999999996</v>
      </c>
      <c r="K29">
        <v>0.57699999999999996</v>
      </c>
      <c r="L29">
        <v>0.158</v>
      </c>
      <c r="M29">
        <v>0.56399999999999995</v>
      </c>
      <c r="N29">
        <v>0.54400000000000004</v>
      </c>
      <c r="O29">
        <f t="shared" si="2"/>
        <v>1.843</v>
      </c>
      <c r="P29">
        <f t="shared" si="1"/>
        <v>4</v>
      </c>
    </row>
    <row r="30" spans="1:16" x14ac:dyDescent="0.25">
      <c r="A30" t="s">
        <v>147</v>
      </c>
      <c r="B30" t="s">
        <v>32</v>
      </c>
      <c r="C30" t="s">
        <v>51</v>
      </c>
      <c r="D30" t="s">
        <v>93</v>
      </c>
      <c r="E30" t="s">
        <v>165</v>
      </c>
      <c r="F30" t="s">
        <v>10</v>
      </c>
      <c r="G30">
        <v>0.60599999999999998</v>
      </c>
      <c r="H30">
        <v>0.40600000000000003</v>
      </c>
      <c r="I30">
        <v>0.60399999999999998</v>
      </c>
      <c r="J30">
        <v>0.60599999999999998</v>
      </c>
      <c r="K30">
        <v>0.60199999999999998</v>
      </c>
      <c r="L30">
        <v>0.20300000000000001</v>
      </c>
      <c r="M30">
        <v>0.626</v>
      </c>
      <c r="N30">
        <v>0.60899999999999999</v>
      </c>
      <c r="O30">
        <f t="shared" si="2"/>
        <v>2.04</v>
      </c>
      <c r="P30">
        <f t="shared" si="1"/>
        <v>1</v>
      </c>
    </row>
    <row r="31" spans="1:16" x14ac:dyDescent="0.25">
      <c r="A31" t="s">
        <v>147</v>
      </c>
      <c r="B31" t="s">
        <v>32</v>
      </c>
      <c r="C31" t="s">
        <v>51</v>
      </c>
      <c r="D31" t="s">
        <v>93</v>
      </c>
      <c r="E31" t="s">
        <v>165</v>
      </c>
      <c r="F31" t="s">
        <v>11</v>
      </c>
      <c r="G31">
        <v>0.56399999999999995</v>
      </c>
      <c r="H31">
        <v>0.441</v>
      </c>
      <c r="I31">
        <v>0.56399999999999995</v>
      </c>
      <c r="J31">
        <v>0.56399999999999995</v>
      </c>
      <c r="K31">
        <v>0.56399999999999995</v>
      </c>
      <c r="L31">
        <v>0.124</v>
      </c>
      <c r="M31">
        <v>0.56999999999999995</v>
      </c>
      <c r="N31">
        <v>0.54200000000000004</v>
      </c>
      <c r="O31">
        <f t="shared" si="2"/>
        <v>1.8</v>
      </c>
      <c r="P31">
        <f t="shared" si="1"/>
        <v>6</v>
      </c>
    </row>
    <row r="32" spans="1:16" x14ac:dyDescent="0.25">
      <c r="A32" t="s">
        <v>147</v>
      </c>
      <c r="B32" t="s">
        <v>32</v>
      </c>
      <c r="C32" t="s">
        <v>54</v>
      </c>
      <c r="D32" t="s">
        <v>93</v>
      </c>
      <c r="E32" t="s">
        <v>168</v>
      </c>
      <c r="F32" t="s">
        <v>9</v>
      </c>
      <c r="G32">
        <v>0.36699999999999999</v>
      </c>
      <c r="H32">
        <v>0.32300000000000001</v>
      </c>
      <c r="I32">
        <v>0.36799999999999999</v>
      </c>
      <c r="J32">
        <v>0.36699999999999999</v>
      </c>
      <c r="K32">
        <v>0.36299999999999999</v>
      </c>
      <c r="L32">
        <v>4.5999999999999999E-2</v>
      </c>
      <c r="M32">
        <v>0.52300000000000002</v>
      </c>
      <c r="N32">
        <v>0.36199999999999999</v>
      </c>
      <c r="O32">
        <f t="shared" si="2"/>
        <v>1.294</v>
      </c>
      <c r="P32">
        <f t="shared" si="1"/>
        <v>29</v>
      </c>
    </row>
    <row r="33" spans="1:16" x14ac:dyDescent="0.25">
      <c r="A33" t="s">
        <v>147</v>
      </c>
      <c r="B33" t="s">
        <v>32</v>
      </c>
      <c r="C33" t="s">
        <v>54</v>
      </c>
      <c r="D33" t="s">
        <v>93</v>
      </c>
      <c r="E33" t="s">
        <v>168</v>
      </c>
      <c r="F33" t="s">
        <v>10</v>
      </c>
      <c r="G33">
        <v>0.35099999999999998</v>
      </c>
      <c r="H33">
        <v>0.33</v>
      </c>
      <c r="I33">
        <v>0.34</v>
      </c>
      <c r="J33">
        <v>0.35099999999999998</v>
      </c>
      <c r="K33">
        <v>0.34100000000000003</v>
      </c>
      <c r="L33">
        <v>1.7999999999999999E-2</v>
      </c>
      <c r="M33">
        <v>0.51</v>
      </c>
      <c r="N33">
        <v>0.34499999999999997</v>
      </c>
      <c r="O33">
        <f t="shared" si="2"/>
        <v>1.214</v>
      </c>
      <c r="P33">
        <f t="shared" si="1"/>
        <v>32</v>
      </c>
    </row>
    <row r="34" spans="1:16" x14ac:dyDescent="0.25">
      <c r="A34" t="s">
        <v>147</v>
      </c>
      <c r="B34" t="s">
        <v>32</v>
      </c>
      <c r="C34" t="s">
        <v>54</v>
      </c>
      <c r="D34" t="s">
        <v>93</v>
      </c>
      <c r="E34" t="s">
        <v>168</v>
      </c>
      <c r="F34" t="s">
        <v>11</v>
      </c>
      <c r="G34">
        <v>0.33900000000000002</v>
      </c>
      <c r="H34">
        <v>0.33100000000000002</v>
      </c>
      <c r="I34">
        <v>0.34300000000000003</v>
      </c>
      <c r="J34">
        <v>0.33900000000000002</v>
      </c>
      <c r="K34">
        <v>0.34</v>
      </c>
      <c r="L34">
        <v>0.01</v>
      </c>
      <c r="M34">
        <v>0.504</v>
      </c>
      <c r="N34">
        <v>0.33800000000000002</v>
      </c>
      <c r="O34">
        <f t="shared" si="2"/>
        <v>1.1920000000000002</v>
      </c>
      <c r="P34">
        <f t="shared" si="1"/>
        <v>35</v>
      </c>
    </row>
    <row r="35" spans="1:16" x14ac:dyDescent="0.25">
      <c r="A35" t="s">
        <v>147</v>
      </c>
      <c r="B35" t="s">
        <v>32</v>
      </c>
      <c r="C35" t="s">
        <v>55</v>
      </c>
      <c r="D35" t="s">
        <v>93</v>
      </c>
      <c r="E35" t="s">
        <v>170</v>
      </c>
      <c r="F35" t="s">
        <v>9</v>
      </c>
      <c r="G35">
        <v>0.51600000000000001</v>
      </c>
      <c r="H35">
        <v>0.502</v>
      </c>
      <c r="I35">
        <v>0.50900000000000001</v>
      </c>
      <c r="J35">
        <v>0.51600000000000001</v>
      </c>
      <c r="K35">
        <v>0.497</v>
      </c>
      <c r="L35">
        <v>1.4999999999999999E-2</v>
      </c>
      <c r="M35">
        <v>0.499</v>
      </c>
      <c r="N35">
        <v>0.50800000000000001</v>
      </c>
      <c r="O35">
        <f t="shared" si="2"/>
        <v>1.5190000000000001</v>
      </c>
      <c r="P35">
        <f t="shared" si="1"/>
        <v>20</v>
      </c>
    </row>
    <row r="36" spans="1:16" x14ac:dyDescent="0.25">
      <c r="A36" t="s">
        <v>147</v>
      </c>
      <c r="B36" t="s">
        <v>32</v>
      </c>
      <c r="C36" t="s">
        <v>55</v>
      </c>
      <c r="D36" t="s">
        <v>93</v>
      </c>
      <c r="E36" t="s">
        <v>170</v>
      </c>
      <c r="F36" t="s">
        <v>10</v>
      </c>
      <c r="G36">
        <v>0.51800000000000002</v>
      </c>
      <c r="H36">
        <v>0.48699999999999999</v>
      </c>
      <c r="I36">
        <v>0.51700000000000002</v>
      </c>
      <c r="J36">
        <v>0.51800000000000002</v>
      </c>
      <c r="K36">
        <v>0.51700000000000002</v>
      </c>
      <c r="L36">
        <v>3.1E-2</v>
      </c>
      <c r="M36">
        <v>0.53200000000000003</v>
      </c>
      <c r="N36">
        <v>0.52800000000000002</v>
      </c>
      <c r="O36">
        <f t="shared" si="2"/>
        <v>1.6080000000000001</v>
      </c>
      <c r="P36">
        <f t="shared" si="1"/>
        <v>11</v>
      </c>
    </row>
    <row r="37" spans="1:16" x14ac:dyDescent="0.25">
      <c r="A37" t="s">
        <v>147</v>
      </c>
      <c r="B37" t="s">
        <v>32</v>
      </c>
      <c r="C37" t="s">
        <v>55</v>
      </c>
      <c r="D37" t="s">
        <v>93</v>
      </c>
      <c r="E37" t="s">
        <v>170</v>
      </c>
      <c r="F37" t="s">
        <v>11</v>
      </c>
      <c r="G37">
        <v>0.50700000000000001</v>
      </c>
      <c r="H37">
        <v>0.496</v>
      </c>
      <c r="I37">
        <v>0.50600000000000001</v>
      </c>
      <c r="J37">
        <v>0.50700000000000001</v>
      </c>
      <c r="K37">
        <v>0.50700000000000001</v>
      </c>
      <c r="L37">
        <v>1.0999999999999999E-2</v>
      </c>
      <c r="M37">
        <v>0.502</v>
      </c>
      <c r="N37">
        <v>0.502</v>
      </c>
      <c r="O37">
        <f t="shared" si="2"/>
        <v>1.522</v>
      </c>
      <c r="P37">
        <f t="shared" si="1"/>
        <v>19</v>
      </c>
    </row>
  </sheetData>
  <conditionalFormatting sqref="M1:M37">
    <cfRule type="colorScale" priority="6">
      <colorScale>
        <cfvo type="min"/>
        <cfvo type="max"/>
        <color rgb="FFFCFCFF"/>
        <color rgb="FF63BE7B"/>
      </colorScale>
    </cfRule>
  </conditionalFormatting>
  <conditionalFormatting sqref="K1:K37">
    <cfRule type="colorScale" priority="5">
      <colorScale>
        <cfvo type="min"/>
        <cfvo type="max"/>
        <color rgb="FFFCFCFF"/>
        <color rgb="FF63BE7B"/>
      </colorScale>
    </cfRule>
  </conditionalFormatting>
  <conditionalFormatting sqref="N1:N11 N14:N37">
    <cfRule type="colorScale" priority="4">
      <colorScale>
        <cfvo type="min"/>
        <cfvo type="max"/>
        <color rgb="FFFCFCFF"/>
        <color rgb="FF63BE7B"/>
      </colorScale>
    </cfRule>
  </conditionalFormatting>
  <conditionalFormatting sqref="L1:L37">
    <cfRule type="colorScale" priority="3">
      <colorScale>
        <cfvo type="min"/>
        <cfvo type="max"/>
        <color rgb="FFFCFCFF"/>
        <color rgb="FF63BE7B"/>
      </colorScale>
    </cfRule>
  </conditionalFormatting>
  <conditionalFormatting sqref="P1:P37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N12:N13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Q109"/>
  <sheetViews>
    <sheetView zoomScaleNormal="100" workbookViewId="0">
      <selection activeCell="D117" sqref="D117"/>
    </sheetView>
  </sheetViews>
  <sheetFormatPr baseColWidth="10" defaultRowHeight="15" x14ac:dyDescent="0.25"/>
  <cols>
    <col min="1" max="1" width="12.85546875" bestFit="1" customWidth="1"/>
    <col min="2" max="2" width="12" bestFit="1" customWidth="1"/>
    <col min="3" max="3" width="19" bestFit="1" customWidth="1"/>
    <col min="4" max="4" width="12.42578125" bestFit="1" customWidth="1"/>
    <col min="5" max="5" width="22.140625" customWidth="1"/>
    <col min="6" max="6" width="14.5703125" bestFit="1" customWidth="1"/>
    <col min="7" max="8" width="10.7109375" bestFit="1" customWidth="1"/>
    <col min="9" max="9" width="12.28515625" bestFit="1" customWidth="1"/>
    <col min="10" max="10" width="9.85546875" bestFit="1" customWidth="1"/>
    <col min="11" max="11" width="13.5703125" bestFit="1" customWidth="1"/>
    <col min="12" max="12" width="9.85546875" bestFit="1" customWidth="1"/>
    <col min="13" max="13" width="12.42578125" bestFit="1" customWidth="1"/>
    <col min="14" max="14" width="11.28515625" bestFit="1" customWidth="1"/>
    <col min="15" max="15" width="21" bestFit="1" customWidth="1"/>
    <col min="16" max="16" width="7.5703125" bestFit="1" customWidth="1"/>
    <col min="17" max="17" width="16.140625" bestFit="1" customWidth="1"/>
  </cols>
  <sheetData>
    <row r="1" spans="1:17" x14ac:dyDescent="0.25">
      <c r="A1" t="s">
        <v>3</v>
      </c>
      <c r="B1" t="s">
        <v>0</v>
      </c>
      <c r="C1" t="s">
        <v>1</v>
      </c>
      <c r="D1" t="s">
        <v>22</v>
      </c>
      <c r="E1" t="s">
        <v>2</v>
      </c>
      <c r="F1" t="s">
        <v>4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30</v>
      </c>
      <c r="P1" t="s">
        <v>31</v>
      </c>
      <c r="Q1" t="s">
        <v>130</v>
      </c>
    </row>
    <row r="2" spans="1:17" x14ac:dyDescent="0.25">
      <c r="A2" t="str">
        <f>h1_bzr!A3</f>
        <v>h1</v>
      </c>
      <c r="B2" t="str">
        <f>h1_bzr!B3</f>
        <v>bzr</v>
      </c>
      <c r="C2" t="str">
        <f>h1_bzr!C3</f>
        <v>status_klasse_prj</v>
      </c>
      <c r="D2" t="str">
        <f>h1_bzr!D3</f>
        <v>all</v>
      </c>
      <c r="E2" t="str">
        <f>h1_bzr!E3</f>
        <v>20180909_h1_bzr-weka.filters.unsupervised.attribute.Remove-weka.filters.unsupervised.attribute.Remove-weka.filters.unsupervised.attribute.Remove-weka.filters.unsupervised.attribute.Remove-weka.filters.unsupervised.attribute.Remove-weka.filters.unsupervised.attribute.Remove-R17-89-weka.filters.unsupervised.attribute.Remove-R2,4-14-weka.filters.unsupervised.attribute.Remove-R2-4</v>
      </c>
      <c r="F2" t="str">
        <f>h1_bzr!F3</f>
        <v>RandomForrest</v>
      </c>
      <c r="G2">
        <f>h1_bzr!G3</f>
        <v>0.66400000000000003</v>
      </c>
      <c r="H2">
        <f>h1_bzr!H3</f>
        <v>0.17399999999999999</v>
      </c>
      <c r="I2">
        <f>h1_bzr!I3</f>
        <v>0.66700000000000004</v>
      </c>
      <c r="J2">
        <f>h1_bzr!J3</f>
        <v>0.66400000000000003</v>
      </c>
      <c r="K2">
        <f>h1_bzr!K3</f>
        <v>0.66400000000000003</v>
      </c>
      <c r="L2">
        <f>h1_bzr!L3</f>
        <v>0.49299999999999999</v>
      </c>
      <c r="M2">
        <f>h1_bzr!M3</f>
        <v>0.81100000000000005</v>
      </c>
      <c r="N2">
        <f>h1_bzr!N3</f>
        <v>0.70899999999999996</v>
      </c>
      <c r="O2">
        <f>h1_bzr!O3</f>
        <v>2.677</v>
      </c>
      <c r="P2">
        <f>h1_bzr!P3</f>
        <v>6</v>
      </c>
      <c r="Q2">
        <f t="shared" ref="Q2:Q33" si="0">K2*IF(RIGHT(C2,2)="bi",2,3)</f>
        <v>1.992</v>
      </c>
    </row>
    <row r="3" spans="1:17" hidden="1" x14ac:dyDescent="0.25">
      <c r="A3" t="str">
        <f>h1_bzr!A15</f>
        <v>h1</v>
      </c>
      <c r="B3" t="str">
        <f>h1_bzr!B15</f>
        <v>bzr</v>
      </c>
      <c r="C3" t="str">
        <f>h1_bzr!C15</f>
        <v>status_klasse_prj</v>
      </c>
      <c r="D3" t="str">
        <f>h1_bzr!D15</f>
        <v>OA only</v>
      </c>
      <c r="E3" t="str">
        <f>h1_bzr!E15</f>
        <v>20180909_h1_bzr-weka.filters.unsupervised.attribute.Remove-weka.filters.unsupervised.attribute.Remove-weka.filters.unsupervised.attribute.Remove-weka.filters.unsupervised.attribute.Remove-weka.filters.unsupervised.attribute.Remove-weka.filters.unsupervised.attribute.Remove-R17-89-weka.filters.unsupervised.attribute.Remove-R2,4-14-weka.filters.unsupervised.attribute.Remove-R1,3-4-weka.filters.unsupervised.attribute.Remove-R2-230</v>
      </c>
      <c r="F3" t="str">
        <f>h1_bzr!F15</f>
        <v>RandomForrest</v>
      </c>
      <c r="G3">
        <f>h1_bzr!G15</f>
        <v>0.628</v>
      </c>
      <c r="H3">
        <f>h1_bzr!H15</f>
        <v>0.191</v>
      </c>
      <c r="I3">
        <f>h1_bzr!I15</f>
        <v>0.628</v>
      </c>
      <c r="J3">
        <f>h1_bzr!J15</f>
        <v>0.628</v>
      </c>
      <c r="K3">
        <f>h1_bzr!K15</f>
        <v>0.627</v>
      </c>
      <c r="L3">
        <f>h1_bzr!L15</f>
        <v>0.438</v>
      </c>
      <c r="M3">
        <f>h1_bzr!M15</f>
        <v>0.78900000000000003</v>
      </c>
      <c r="N3">
        <f>h1_bzr!N15</f>
        <v>0.65800000000000003</v>
      </c>
      <c r="O3">
        <f>h1_bzr!O15</f>
        <v>2.512</v>
      </c>
      <c r="P3">
        <f>h1_bzr!P15</f>
        <v>8</v>
      </c>
      <c r="Q3">
        <f t="shared" si="0"/>
        <v>1.881</v>
      </c>
    </row>
    <row r="4" spans="1:17" hidden="1" x14ac:dyDescent="0.25">
      <c r="A4" t="str">
        <f>h1_plr_distcalc!A9</f>
        <v>h1</v>
      </c>
      <c r="B4" t="str">
        <f>h1_plr_distcalc!B9</f>
        <v>plr_distcalc</v>
      </c>
      <c r="C4" t="str">
        <f>h1_plr_distcalc!C9</f>
        <v>status_klasse_prj</v>
      </c>
      <c r="D4" t="str">
        <f>h1_plr_distcalc!D9</f>
        <v>no OA</v>
      </c>
      <c r="E4" t="str">
        <f>h1_plr_distcalc!E9</f>
        <v>20180909_h1_plr_distcalc-weka.filters.unsupervised.attribute.Remove-R17-89-weka.filters.unsupervised.attribute.Remove-R2,4-14-weka.filters.unsupervised.attribute.Remove-R234-318-weka.filters.unsupervised.attribute.Remove-R2-4</v>
      </c>
      <c r="F4" t="str">
        <f>h1_plr_distcalc!F9</f>
        <v>RandomForrest</v>
      </c>
      <c r="G4">
        <f>h1_plr_distcalc!G9</f>
        <v>0.622</v>
      </c>
      <c r="H4">
        <f>h1_plr_distcalc!H9</f>
        <v>0.19800000000000001</v>
      </c>
      <c r="I4">
        <f>h1_plr_distcalc!I9</f>
        <v>0.626</v>
      </c>
      <c r="J4">
        <f>h1_plr_distcalc!J9</f>
        <v>0.622</v>
      </c>
      <c r="K4">
        <f>h1_plr_distcalc!K9</f>
        <v>0.622</v>
      </c>
      <c r="L4">
        <f>h1_plr_distcalc!L9</f>
        <v>0.42799999999999999</v>
      </c>
      <c r="M4">
        <f>h1_plr_distcalc!M9</f>
        <v>0.77600000000000002</v>
      </c>
      <c r="N4">
        <f>h1_plr_distcalc!N9</f>
        <v>0.626</v>
      </c>
      <c r="O4">
        <f>h1_plr_distcalc!O9</f>
        <v>2.452</v>
      </c>
      <c r="P4">
        <f>h1_plr_distcalc!P9</f>
        <v>8</v>
      </c>
      <c r="Q4">
        <f t="shared" si="0"/>
        <v>1.8660000000000001</v>
      </c>
    </row>
    <row r="5" spans="1:17" hidden="1" x14ac:dyDescent="0.25">
      <c r="A5" t="str">
        <f>h1_plr_distcalc!A3</f>
        <v>h1</v>
      </c>
      <c r="B5" t="str">
        <f>h1_plr_distcalc!B3</f>
        <v>plr_distcalc</v>
      </c>
      <c r="C5" t="str">
        <f>h1_plr_distcalc!C3</f>
        <v>status_klasse_prj</v>
      </c>
      <c r="D5" t="str">
        <f>h1_plr_distcalc!D3</f>
        <v>all</v>
      </c>
      <c r="E5" t="str">
        <f>h1_plr_distcalc!E3</f>
        <v>20180909_h1_plr_distcalc-weka.filters.unsupervised.attribute.Remove-R17-89-weka.filters.unsupervised.attribute.Remove-R2,4-14-weka.filters.unsupervised.attribute.Remove-R2-4</v>
      </c>
      <c r="F5" t="str">
        <f>h1_plr_distcalc!F3</f>
        <v>RandomForrest</v>
      </c>
      <c r="G5">
        <f>h1_plr_distcalc!G3</f>
        <v>0.61899999999999999</v>
      </c>
      <c r="H5">
        <f>h1_plr_distcalc!H3</f>
        <v>0.19800000000000001</v>
      </c>
      <c r="I5">
        <f>h1_plr_distcalc!I3</f>
        <v>0.62</v>
      </c>
      <c r="J5">
        <f>h1_plr_distcalc!J3</f>
        <v>0.61899999999999999</v>
      </c>
      <c r="K5">
        <f>h1_plr_distcalc!K3</f>
        <v>0.61799999999999999</v>
      </c>
      <c r="L5">
        <f>h1_plr_distcalc!L3</f>
        <v>0.42399999999999999</v>
      </c>
      <c r="M5">
        <f>h1_plr_distcalc!M3</f>
        <v>0.79200000000000004</v>
      </c>
      <c r="N5">
        <f>h1_plr_distcalc!N3</f>
        <v>0.65500000000000003</v>
      </c>
      <c r="O5">
        <f>h1_plr_distcalc!O3</f>
        <v>2.4889999999999999</v>
      </c>
      <c r="P5">
        <f>h1_plr_distcalc!P3</f>
        <v>7</v>
      </c>
      <c r="Q5">
        <f t="shared" si="0"/>
        <v>1.8540000000000001</v>
      </c>
    </row>
    <row r="6" spans="1:17" hidden="1" x14ac:dyDescent="0.25">
      <c r="A6" t="str">
        <f>h1_plr_distcalc!A15</f>
        <v>h1</v>
      </c>
      <c r="B6" t="str">
        <f>h1_plr_distcalc!B15</f>
        <v>plr_distcalc</v>
      </c>
      <c r="C6" t="str">
        <f>h1_plr_distcalc!C15</f>
        <v>status_klasse_prj</v>
      </c>
      <c r="D6" t="str">
        <f>h1_plr_distcalc!D15</f>
        <v>OA only</v>
      </c>
      <c r="E6" t="str">
        <f>h1_plr_distcalc!E15</f>
        <v>20180909_h1_plr_distcalc-weka.filters.unsupervised.attribute.Remove-R17-89-weka.filters.unsupervised.attribute.Remove-R2,4-14-weka.filters.unsupervised.attribute.Remove-R5-233-weka.filters.unsupervised.attribute.Remove-R2-4</v>
      </c>
      <c r="F6" t="str">
        <f>h1_plr_distcalc!F15</f>
        <v>RandomForrest</v>
      </c>
      <c r="G6">
        <f>h1_plr_distcalc!G15</f>
        <v>0.61899999999999999</v>
      </c>
      <c r="H6">
        <f>h1_plr_distcalc!H15</f>
        <v>0.2</v>
      </c>
      <c r="I6">
        <f>h1_plr_distcalc!I15</f>
        <v>0.623</v>
      </c>
      <c r="J6">
        <f>h1_plr_distcalc!J15</f>
        <v>0.61899999999999999</v>
      </c>
      <c r="K6">
        <f>h1_plr_distcalc!K15</f>
        <v>0.61699999999999999</v>
      </c>
      <c r="L6">
        <f>h1_plr_distcalc!L15</f>
        <v>0.42499999999999999</v>
      </c>
      <c r="M6">
        <f>h1_plr_distcalc!M15</f>
        <v>0.79700000000000004</v>
      </c>
      <c r="N6">
        <f>h1_plr_distcalc!N15</f>
        <v>0.66400000000000003</v>
      </c>
      <c r="O6">
        <f>h1_plr_distcalc!O15</f>
        <v>2.5030000000000001</v>
      </c>
      <c r="P6">
        <f>h1_plr_distcalc!P15</f>
        <v>6</v>
      </c>
      <c r="Q6">
        <f t="shared" si="0"/>
        <v>1.851</v>
      </c>
    </row>
    <row r="7" spans="1:17" hidden="1" x14ac:dyDescent="0.25">
      <c r="A7" t="str">
        <f>h1_bzr!A9</f>
        <v>h1</v>
      </c>
      <c r="B7" t="str">
        <f>h1_bzr!B9</f>
        <v>bzr</v>
      </c>
      <c r="C7" t="str">
        <f>h1_bzr!C9</f>
        <v>status_klasse_prj</v>
      </c>
      <c r="D7" t="str">
        <f>h1_bzr!D9</f>
        <v>no OA</v>
      </c>
      <c r="E7" t="str">
        <f>h1_bzr!E9</f>
        <v>20180909_h1_bzr-weka.filters.unsupervised.attribute.Remove-weka.filters.unsupervised.attribute.Remove-weka.filters.unsupervised.attribute.Remove-weka.filters.unsupervised.attribute.Remove-weka.filters.unsupervised.attribute.Remove-weka.filters.unsupervised.attribute.Remove-R17-89-weka.filters.unsupervised.attribute.Remove-R2,4-14-weka.filters.unsupervised.attribute.Remove-R234-318-weka.filters.unsupervised.attribute.Remove-R2-4</v>
      </c>
      <c r="F7" t="str">
        <f>h1_bzr!F9</f>
        <v>RandomForrest</v>
      </c>
      <c r="G7">
        <f>h1_bzr!G9</f>
        <v>0.61299999999999999</v>
      </c>
      <c r="H7">
        <f>h1_bzr!H9</f>
        <v>0.19900000000000001</v>
      </c>
      <c r="I7">
        <f>h1_bzr!I9</f>
        <v>0.61899999999999999</v>
      </c>
      <c r="J7">
        <f>h1_bzr!J9</f>
        <v>0.61299999999999999</v>
      </c>
      <c r="K7">
        <f>h1_bzr!K9</f>
        <v>0.61499999999999999</v>
      </c>
      <c r="L7">
        <f>h1_bzr!L9</f>
        <v>0.41799999999999998</v>
      </c>
      <c r="M7">
        <f>h1_bzr!M9</f>
        <v>0.77600000000000002</v>
      </c>
      <c r="N7">
        <f>h1_bzr!N9</f>
        <v>0.64200000000000002</v>
      </c>
      <c r="O7">
        <f>h1_bzr!O9</f>
        <v>2.4510000000000001</v>
      </c>
      <c r="P7">
        <f>h1_bzr!P9</f>
        <v>9</v>
      </c>
      <c r="Q7">
        <f t="shared" si="0"/>
        <v>1.845</v>
      </c>
    </row>
    <row r="8" spans="1:17" hidden="1" x14ac:dyDescent="0.25">
      <c r="A8" t="str">
        <f>h1_bzr!A8</f>
        <v>h1</v>
      </c>
      <c r="B8" t="str">
        <f>h1_bzr!B8</f>
        <v>bzr</v>
      </c>
      <c r="C8" t="str">
        <f>h1_bzr!C8</f>
        <v>status_klasse_prj</v>
      </c>
      <c r="D8" t="str">
        <f>h1_bzr!D8</f>
        <v>no OA</v>
      </c>
      <c r="E8" t="str">
        <f>h1_bzr!E8</f>
        <v>20180909_h1_bzr-weka.filters.unsupervised.attribute.Remove-weka.filters.unsupervised.attribute.Remove-weka.filters.unsupervised.attribute.Remove-weka.filters.unsupervised.attribute.Remove-weka.filters.unsupervised.attribute.Remove-weka.filters.unsupervised.attribute.Remove-R17-89-weka.filters.unsupervised.attribute.Remove-R2,4-14-weka.filters.unsupervised.attribute.Remove-R234-318-weka.filters.unsupervised.attribute.Remove-R2-4</v>
      </c>
      <c r="F8" t="str">
        <f>h1_bzr!F8</f>
        <v>LMT</v>
      </c>
      <c r="G8">
        <f>h1_bzr!G8</f>
        <v>0.59899999999999998</v>
      </c>
      <c r="H8">
        <f>h1_bzr!H8</f>
        <v>0.20300000000000001</v>
      </c>
      <c r="I8">
        <f>h1_bzr!I8</f>
        <v>0.59199999999999997</v>
      </c>
      <c r="J8">
        <f>h1_bzr!J8</f>
        <v>0.59899999999999998</v>
      </c>
      <c r="K8">
        <f>h1_bzr!K8</f>
        <v>0.59299999999999997</v>
      </c>
      <c r="L8">
        <f>h1_bzr!L8</f>
        <v>0.39200000000000002</v>
      </c>
      <c r="M8">
        <f>h1_bzr!M8</f>
        <v>0.73399999999999999</v>
      </c>
      <c r="N8">
        <f>h1_bzr!N8</f>
        <v>0.59599999999999997</v>
      </c>
      <c r="O8">
        <f>h1_bzr!O8</f>
        <v>2.3149999999999999</v>
      </c>
      <c r="P8">
        <f>h1_bzr!P8</f>
        <v>11</v>
      </c>
      <c r="Q8">
        <f t="shared" si="0"/>
        <v>1.7789999999999999</v>
      </c>
    </row>
    <row r="9" spans="1:17" hidden="1" x14ac:dyDescent="0.25">
      <c r="A9" t="str">
        <f>h1_plr_distcalc!A14</f>
        <v>h1</v>
      </c>
      <c r="B9" t="str">
        <f>h1_plr_distcalc!B14</f>
        <v>plr_distcalc</v>
      </c>
      <c r="C9" t="str">
        <f>h1_plr_distcalc!C14</f>
        <v>status_klasse_prj</v>
      </c>
      <c r="D9" t="str">
        <f>h1_plr_distcalc!D14</f>
        <v>OA only</v>
      </c>
      <c r="E9" t="str">
        <f>h1_plr_distcalc!E14</f>
        <v>20180909_h1_plr_distcalc-weka.filters.unsupervised.attribute.Remove-R17-89-weka.filters.unsupervised.attribute.Remove-R2,4-14-weka.filters.unsupervised.attribute.Remove-R5-233-weka.filters.unsupervised.attribute.Remove-R2-4</v>
      </c>
      <c r="F9" t="str">
        <f>h1_plr_distcalc!F14</f>
        <v>LMT</v>
      </c>
      <c r="G9">
        <f>h1_plr_distcalc!G14</f>
        <v>0.58499999999999996</v>
      </c>
      <c r="H9">
        <f>h1_plr_distcalc!H14</f>
        <v>0.21199999999999999</v>
      </c>
      <c r="I9">
        <f>h1_plr_distcalc!I14</f>
        <v>0.59</v>
      </c>
      <c r="J9">
        <f>h1_plr_distcalc!J14</f>
        <v>0.58499999999999996</v>
      </c>
      <c r="K9">
        <f>h1_plr_distcalc!K14</f>
        <v>0.58699999999999997</v>
      </c>
      <c r="L9">
        <f>h1_plr_distcalc!L14</f>
        <v>0.375</v>
      </c>
      <c r="M9">
        <f>h1_plr_distcalc!M14</f>
        <v>0.76600000000000001</v>
      </c>
      <c r="N9">
        <f>h1_plr_distcalc!N14</f>
        <v>0.61699999999999999</v>
      </c>
      <c r="O9">
        <f>h1_plr_distcalc!O14</f>
        <v>2.3449999999999998</v>
      </c>
      <c r="P9">
        <f>h1_plr_distcalc!P14</f>
        <v>9</v>
      </c>
      <c r="Q9">
        <f t="shared" si="0"/>
        <v>1.7609999999999999</v>
      </c>
    </row>
    <row r="10" spans="1:17" hidden="1" x14ac:dyDescent="0.25">
      <c r="A10" t="str">
        <f>h1_plr!A3</f>
        <v>h1</v>
      </c>
      <c r="B10" t="str">
        <f>h1_plr!B3</f>
        <v>plr</v>
      </c>
      <c r="C10" t="str">
        <f>h1_plr!C3</f>
        <v>status_klasse_prj</v>
      </c>
      <c r="D10" t="str">
        <f>h1_plr!D3</f>
        <v>all</v>
      </c>
      <c r="E10" t="str">
        <f>h1_plr!E3</f>
        <v>20180909_h1_plr-weka.filters.unsupervised.attribute.Remove-R17-89-weka.filters.unsupervised.attribute.Remove-R2,4-14-weka.filters.unsupervised.attribute.Remove-R2-4</v>
      </c>
      <c r="F10" t="str">
        <f>h1_plr!F3</f>
        <v>RandomForrest</v>
      </c>
      <c r="G10">
        <f>h1_plr!G3</f>
        <v>0.58299999999999996</v>
      </c>
      <c r="H10">
        <f>h1_plr!H3</f>
        <v>0.216</v>
      </c>
      <c r="I10">
        <f>h1_plr!I3</f>
        <v>0.57999999999999996</v>
      </c>
      <c r="J10">
        <f>h1_plr!J3</f>
        <v>0.58299999999999996</v>
      </c>
      <c r="K10">
        <f>h1_plr!K3</f>
        <v>0.58099999999999996</v>
      </c>
      <c r="L10">
        <f>h1_plr!L3</f>
        <v>0.36799999999999999</v>
      </c>
      <c r="M10">
        <f>h1_plr!M3</f>
        <v>0.746</v>
      </c>
      <c r="N10">
        <f>h1_plr!N3</f>
        <v>0.58599999999999997</v>
      </c>
      <c r="O10">
        <f>h1_plr!O3</f>
        <v>2.2809999999999997</v>
      </c>
      <c r="P10">
        <f>h1_plr!P3</f>
        <v>7</v>
      </c>
      <c r="Q10">
        <f t="shared" si="0"/>
        <v>1.7429999999999999</v>
      </c>
    </row>
    <row r="11" spans="1:17" hidden="1" x14ac:dyDescent="0.25">
      <c r="A11" t="str">
        <f>h1_plr_distcalc!A2</f>
        <v>h1</v>
      </c>
      <c r="B11" t="str">
        <f>h1_plr_distcalc!B2</f>
        <v>plr_distcalc</v>
      </c>
      <c r="C11" t="str">
        <f>h1_plr_distcalc!C2</f>
        <v>status_klasse_prj</v>
      </c>
      <c r="D11" t="str">
        <f>h1_plr_distcalc!D2</f>
        <v>all</v>
      </c>
      <c r="E11" t="str">
        <f>h1_plr_distcalc!E2</f>
        <v>20180909_h1_plr_distcalc-weka.filters.unsupervised.attribute.Remove-R17-89-weka.filters.unsupervised.attribute.Remove-R2,4-14-weka.filters.unsupervised.attribute.Remove-R2-4</v>
      </c>
      <c r="F11" t="str">
        <f>h1_plr_distcalc!F2</f>
        <v>LMT</v>
      </c>
      <c r="G11">
        <f>h1_plr_distcalc!G2</f>
        <v>0.56699999999999995</v>
      </c>
      <c r="H11">
        <f>h1_plr_distcalc!H2</f>
        <v>0.221</v>
      </c>
      <c r="I11">
        <f>h1_plr_distcalc!I2</f>
        <v>0.56999999999999995</v>
      </c>
      <c r="J11">
        <f>h1_plr_distcalc!J2</f>
        <v>0.56699999999999995</v>
      </c>
      <c r="K11">
        <f>h1_plr_distcalc!K2</f>
        <v>0.56799999999999995</v>
      </c>
      <c r="L11">
        <f>h1_plr_distcalc!L2</f>
        <v>0.34599999999999997</v>
      </c>
      <c r="M11">
        <f>h1_plr_distcalc!M2</f>
        <v>0.73799999999999999</v>
      </c>
      <c r="N11">
        <f>h1_plr_distcalc!N2</f>
        <v>0.58099999999999996</v>
      </c>
      <c r="O11">
        <f>h1_plr_distcalc!O2</f>
        <v>2.2329999999999997</v>
      </c>
      <c r="P11">
        <f>h1_plr_distcalc!P2</f>
        <v>10</v>
      </c>
      <c r="Q11">
        <f t="shared" si="0"/>
        <v>1.7039999999999997</v>
      </c>
    </row>
    <row r="12" spans="1:17" hidden="1" x14ac:dyDescent="0.25">
      <c r="A12" t="str">
        <f>h1_plr!A9</f>
        <v>h1</v>
      </c>
      <c r="B12" t="str">
        <f>h1_plr!B9</f>
        <v>plr</v>
      </c>
      <c r="C12" t="str">
        <f>h1_plr!C9</f>
        <v>status_klasse_prj</v>
      </c>
      <c r="D12" t="str">
        <f>h1_plr!D9</f>
        <v>no OA</v>
      </c>
      <c r="E12" t="str">
        <f>h1_plr!E9</f>
        <v>20180909_h1_plr-weka.filters.unsupervised.attribute.Remove-R17-89-weka.filters.unsupervised.attribute.Remove-R2,4-14-weka.filters.unsupervised.attribute.Remove-R234-318-weka.filters.unsupervised.attribute.Remove-R2-4</v>
      </c>
      <c r="F12" t="str">
        <f>h1_plr!F9</f>
        <v>RandomForrest</v>
      </c>
      <c r="G12">
        <f>h1_plr!G9</f>
        <v>0.56899999999999995</v>
      </c>
      <c r="H12">
        <f>h1_plr!H9</f>
        <v>0.22500000000000001</v>
      </c>
      <c r="I12">
        <f>h1_plr!I9</f>
        <v>0.56599999999999995</v>
      </c>
      <c r="J12">
        <f>h1_plr!J9</f>
        <v>0.56899999999999995</v>
      </c>
      <c r="K12">
        <f>h1_plr!K9</f>
        <v>0.56499999999999995</v>
      </c>
      <c r="L12">
        <f>h1_plr!L9</f>
        <v>0.34599999999999997</v>
      </c>
      <c r="M12">
        <f>h1_plr!M9</f>
        <v>0.749</v>
      </c>
      <c r="N12">
        <f>h1_plr!N9</f>
        <v>0.60399999999999998</v>
      </c>
      <c r="O12">
        <f>h1_plr!O9</f>
        <v>2.2639999999999998</v>
      </c>
      <c r="P12">
        <f>h1_plr!P9</f>
        <v>8</v>
      </c>
      <c r="Q12">
        <f t="shared" si="0"/>
        <v>1.6949999999999998</v>
      </c>
    </row>
    <row r="13" spans="1:17" hidden="1" x14ac:dyDescent="0.25">
      <c r="A13" t="str">
        <f>h1_plr_distcalc!A8</f>
        <v>h1</v>
      </c>
      <c r="B13" t="str">
        <f>h1_plr_distcalc!B8</f>
        <v>plr_distcalc</v>
      </c>
      <c r="C13" t="str">
        <f>h1_plr_distcalc!C8</f>
        <v>status_klasse_prj</v>
      </c>
      <c r="D13" t="str">
        <f>h1_plr_distcalc!D8</f>
        <v>no OA</v>
      </c>
      <c r="E13" t="str">
        <f>h1_plr_distcalc!E8</f>
        <v>20180909_h1_plr_distcalc-weka.filters.unsupervised.attribute.Remove-R17-89-weka.filters.unsupervised.attribute.Remove-R2,4-14-weka.filters.unsupervised.attribute.Remove-R234-318-weka.filters.unsupervised.attribute.Remove-R2-4</v>
      </c>
      <c r="F13" t="str">
        <f>h1_plr_distcalc!F8</f>
        <v>LMT</v>
      </c>
      <c r="G13">
        <f>h1_plr_distcalc!G8</f>
        <v>0.56000000000000005</v>
      </c>
      <c r="H13">
        <f>h1_plr_distcalc!H8</f>
        <v>0.22800000000000001</v>
      </c>
      <c r="I13">
        <f>h1_plr_distcalc!I8</f>
        <v>0.55900000000000005</v>
      </c>
      <c r="J13">
        <f>h1_plr_distcalc!J8</f>
        <v>0.56000000000000005</v>
      </c>
      <c r="K13">
        <f>h1_plr_distcalc!K8</f>
        <v>0.55900000000000005</v>
      </c>
      <c r="L13">
        <f>h1_plr_distcalc!L8</f>
        <v>0.33200000000000002</v>
      </c>
      <c r="M13">
        <f>h1_plr_distcalc!M8</f>
        <v>0.72499999999999998</v>
      </c>
      <c r="N13">
        <f>h1_plr_distcalc!N8</f>
        <v>0.54700000000000004</v>
      </c>
      <c r="O13">
        <f>h1_plr_distcalc!O8</f>
        <v>2.1630000000000003</v>
      </c>
      <c r="P13">
        <f>h1_plr_distcalc!P8</f>
        <v>12</v>
      </c>
      <c r="Q13">
        <f t="shared" si="0"/>
        <v>1.677</v>
      </c>
    </row>
    <row r="14" spans="1:17" hidden="1" x14ac:dyDescent="0.25">
      <c r="A14" t="str">
        <f>h1_bzr!A14</f>
        <v>h1</v>
      </c>
      <c r="B14" t="str">
        <f>h1_bzr!B14</f>
        <v>bzr</v>
      </c>
      <c r="C14" t="str">
        <f>h1_bzr!C14</f>
        <v>status_klasse_prj</v>
      </c>
      <c r="D14" t="str">
        <f>h1_bzr!D14</f>
        <v>OA only</v>
      </c>
      <c r="E14" t="str">
        <f>h1_bzr!E14</f>
        <v>20180909_h1_bzr-weka.filters.unsupervised.attribute.Remove-weka.filters.unsupervised.attribute.Remove-weka.filters.unsupervised.attribute.Remove-weka.filters.unsupervised.attribute.Remove-weka.filters.unsupervised.attribute.Remove-weka.filters.unsupervised.attribute.Remove-R17-89-weka.filters.unsupervised.attribute.Remove-R2,4-14-weka.filters.unsupervised.attribute.Remove-R1,3-4-weka.filters.unsupervised.attribute.Remove-R2-230</v>
      </c>
      <c r="F14" t="str">
        <f>h1_bzr!F14</f>
        <v>LMT</v>
      </c>
      <c r="G14">
        <f>h1_bzr!G14</f>
        <v>0.55500000000000005</v>
      </c>
      <c r="H14">
        <f>h1_bzr!H14</f>
        <v>0.22800000000000001</v>
      </c>
      <c r="I14">
        <f>h1_bzr!I14</f>
        <v>0.56200000000000006</v>
      </c>
      <c r="J14">
        <f>h1_bzr!J14</f>
        <v>0.55500000000000005</v>
      </c>
      <c r="K14">
        <f>h1_bzr!K14</f>
        <v>0.55700000000000005</v>
      </c>
      <c r="L14">
        <f>h1_bzr!L14</f>
        <v>0.33100000000000002</v>
      </c>
      <c r="M14">
        <f>h1_bzr!M14</f>
        <v>0.72499999999999998</v>
      </c>
      <c r="N14">
        <f>h1_bzr!N14</f>
        <v>0.59799999999999998</v>
      </c>
      <c r="O14">
        <f>h1_bzr!O14</f>
        <v>2.2109999999999999</v>
      </c>
      <c r="P14">
        <f>h1_bzr!P14</f>
        <v>12</v>
      </c>
      <c r="Q14">
        <f t="shared" si="0"/>
        <v>1.6710000000000003</v>
      </c>
    </row>
    <row r="15" spans="1:17" hidden="1" x14ac:dyDescent="0.25">
      <c r="A15" t="str">
        <f>h1_bzr!A2</f>
        <v>h1</v>
      </c>
      <c r="B15" t="str">
        <f>h1_bzr!B2</f>
        <v>bzr</v>
      </c>
      <c r="C15" t="str">
        <f>h1_bzr!C2</f>
        <v>status_klasse_prj</v>
      </c>
      <c r="D15" t="str">
        <f>h1_bzr!D2</f>
        <v>all</v>
      </c>
      <c r="E15" t="str">
        <f>h1_bzr!E2</f>
        <v>20180909_h1_bzr-weka.filters.unsupervised.attribute.Remove-weka.filters.unsupervised.attribute.Remove-weka.filters.unsupervised.attribute.Remove-weka.filters.unsupervised.attribute.Remove-weka.filters.unsupervised.attribute.Remove-weka.filters.unsupervised.attribute.Remove-R17-89-weka.filters.unsupervised.attribute.Remove-R2,4-14-weka.filters.unsupervised.attribute.Remove-R2-4</v>
      </c>
      <c r="F15" t="str">
        <f>h1_bzr!F2</f>
        <v>LMT</v>
      </c>
      <c r="G15">
        <f>h1_bzr!G2</f>
        <v>0.53300000000000003</v>
      </c>
      <c r="H15">
        <f>h1_bzr!H2</f>
        <v>0.24</v>
      </c>
      <c r="I15">
        <f>h1_bzr!I2</f>
        <v>0.54100000000000004</v>
      </c>
      <c r="J15">
        <f>h1_bzr!J2</f>
        <v>0.53300000000000003</v>
      </c>
      <c r="K15">
        <f>h1_bzr!K2</f>
        <v>0.53600000000000003</v>
      </c>
      <c r="L15">
        <f>h1_bzr!L2</f>
        <v>0.29599999999999999</v>
      </c>
      <c r="M15">
        <f>h1_bzr!M2</f>
        <v>0.72399999999999998</v>
      </c>
      <c r="N15">
        <f>h1_bzr!N2</f>
        <v>0.57599999999999996</v>
      </c>
      <c r="O15">
        <f>h1_bzr!O2</f>
        <v>2.1320000000000001</v>
      </c>
      <c r="P15">
        <f>h1_bzr!P2</f>
        <v>13</v>
      </c>
      <c r="Q15">
        <f t="shared" si="0"/>
        <v>1.6080000000000001</v>
      </c>
    </row>
    <row r="16" spans="1:17" hidden="1" x14ac:dyDescent="0.25">
      <c r="A16" t="str">
        <f>h1_plr!A2</f>
        <v>h1</v>
      </c>
      <c r="B16" t="str">
        <f>h1_plr!B2</f>
        <v>plr</v>
      </c>
      <c r="C16" t="str">
        <f>h1_plr!C2</f>
        <v>status_klasse_prj</v>
      </c>
      <c r="D16" t="str">
        <f>h1_plr!D2</f>
        <v>all</v>
      </c>
      <c r="E16" t="str">
        <f>h1_plr!E2</f>
        <v>20180909_h1_plr-weka.filters.unsupervised.attribute.Remove-R17-89-weka.filters.unsupervised.attribute.Remove-R2,4-14-weka.filters.unsupervised.attribute.Remove-R2-4</v>
      </c>
      <c r="F16" t="str">
        <f>h1_plr!F2</f>
        <v>LMT</v>
      </c>
      <c r="G16">
        <f>h1_plr!G2</f>
        <v>0.53400000000000003</v>
      </c>
      <c r="H16">
        <f>h1_plr!H2</f>
        <v>0.24</v>
      </c>
      <c r="I16">
        <f>h1_plr!I2</f>
        <v>0.53600000000000003</v>
      </c>
      <c r="J16">
        <f>h1_plr!J2</f>
        <v>0.53400000000000003</v>
      </c>
      <c r="K16">
        <f>h1_plr!K2</f>
        <v>0.53500000000000003</v>
      </c>
      <c r="L16">
        <f>h1_plr!L2</f>
        <v>0.29599999999999999</v>
      </c>
      <c r="M16">
        <f>h1_plr!M2</f>
        <v>0.68600000000000005</v>
      </c>
      <c r="N16">
        <f>h1_plr!N2</f>
        <v>0.52</v>
      </c>
      <c r="O16">
        <f>h1_plr!O2</f>
        <v>2.0369999999999999</v>
      </c>
      <c r="P16">
        <f>h1_plr!P2</f>
        <v>10</v>
      </c>
      <c r="Q16">
        <f t="shared" si="0"/>
        <v>1.605</v>
      </c>
    </row>
    <row r="17" spans="1:17" x14ac:dyDescent="0.25">
      <c r="A17" t="str">
        <f>h1_bzr!A6</f>
        <v>h1</v>
      </c>
      <c r="B17" t="str">
        <f>h1_bzr!B6</f>
        <v>bzr</v>
      </c>
      <c r="C17" t="str">
        <f>h1_bzr!C6</f>
        <v>status_klasse_prj_bi</v>
      </c>
      <c r="D17" t="str">
        <f>h1_bzr!D6</f>
        <v>all</v>
      </c>
      <c r="E17" t="str">
        <f>h1_bzr!E6</f>
        <v>20180909_h1_bzr-weka.filters.unsupervised.attribute.Remove-weka.filters.unsupervised.attribute.Remove-weka.filters.unsupervised.attribute.Remove-weka.filters.unsupervised.attribute.Remove-weka.filters.unsupervised.attribute.Remove-weka.filters.unsupervised.attribute.Remove-R17-89-weka.filters.unsupervised.attribute.Remove-R2,4-14-weka.filters.unsupervised.attribute.Remove-R1,3-4</v>
      </c>
      <c r="F17" t="str">
        <f>h1_bzr!F6</f>
        <v>RandomForrest</v>
      </c>
      <c r="G17">
        <f>h1_bzr!G6</f>
        <v>0.80300000000000005</v>
      </c>
      <c r="H17">
        <f>h1_bzr!H6</f>
        <v>0.216</v>
      </c>
      <c r="I17">
        <f>h1_bzr!I6</f>
        <v>0.80500000000000005</v>
      </c>
      <c r="J17">
        <f>h1_bzr!J6</f>
        <v>0.80300000000000005</v>
      </c>
      <c r="K17">
        <f>h1_bzr!K6</f>
        <v>0.80100000000000005</v>
      </c>
      <c r="L17">
        <f>h1_bzr!L6</f>
        <v>0.60099999999999998</v>
      </c>
      <c r="M17">
        <f>h1_bzr!M6</f>
        <v>0.86</v>
      </c>
      <c r="N17">
        <f>h1_bzr!N6</f>
        <v>0.85399999999999998</v>
      </c>
      <c r="O17">
        <f>h1_bzr!O6</f>
        <v>3.1160000000000001</v>
      </c>
      <c r="P17">
        <f>h1_bzr!P6</f>
        <v>1</v>
      </c>
      <c r="Q17">
        <f t="shared" si="0"/>
        <v>1.6020000000000001</v>
      </c>
    </row>
    <row r="18" spans="1:17" hidden="1" x14ac:dyDescent="0.25">
      <c r="A18" t="str">
        <f>h1_bzr!A12</f>
        <v>h1</v>
      </c>
      <c r="B18" t="str">
        <f>h1_bzr!B12</f>
        <v>bzr</v>
      </c>
      <c r="C18" t="str">
        <f>h1_bzr!C12</f>
        <v>status_klasse_prj_bi</v>
      </c>
      <c r="D18" t="str">
        <f>h1_bzr!D12</f>
        <v>no OA</v>
      </c>
      <c r="E18" t="str">
        <f>h1_bzr!E12</f>
        <v>20180909_h1_bzr-weka.filters.unsupervised.attribute.Remove-weka.filters.unsupervised.attribute.Remove-weka.filters.unsupervised.attribute.Remove-weka.filters.unsupervised.attribute.Remove-weka.filters.unsupervised.attribute.Remove-weka.filters.unsupervised.attribute.Remove-R17-89-weka.filters.unsupervised.attribute.Remove-R2,4-14-weka.filters.unsupervised.attribute.Remove-R234-318-weka.filters.unsupervised.attribute.Remove-R1,3-4</v>
      </c>
      <c r="F18" t="str">
        <f>h1_bzr!F12</f>
        <v>RandomForrest</v>
      </c>
      <c r="G18">
        <f>h1_bzr!G12</f>
        <v>0.78800000000000003</v>
      </c>
      <c r="H18">
        <f>h1_bzr!H12</f>
        <v>0.23799999999999999</v>
      </c>
      <c r="I18">
        <f>h1_bzr!I12</f>
        <v>0.79500000000000004</v>
      </c>
      <c r="J18">
        <f>h1_bzr!J12</f>
        <v>0.78800000000000003</v>
      </c>
      <c r="K18">
        <f>h1_bzr!K12</f>
        <v>0.78400000000000003</v>
      </c>
      <c r="L18">
        <f>h1_bzr!L12</f>
        <v>0.57299999999999995</v>
      </c>
      <c r="M18">
        <f>h1_bzr!M12</f>
        <v>0.875</v>
      </c>
      <c r="N18">
        <f>h1_bzr!N12</f>
        <v>0.879</v>
      </c>
      <c r="O18">
        <f>h1_bzr!O12</f>
        <v>3.1110000000000002</v>
      </c>
      <c r="P18">
        <f>h1_bzr!P12</f>
        <v>2</v>
      </c>
      <c r="Q18">
        <f t="shared" si="0"/>
        <v>1.5680000000000001</v>
      </c>
    </row>
    <row r="19" spans="1:17" hidden="1" x14ac:dyDescent="0.25">
      <c r="A19" t="str">
        <f>h1_plr!A15</f>
        <v>h1</v>
      </c>
      <c r="B19" t="str">
        <f>h1_plr!B15</f>
        <v>plr</v>
      </c>
      <c r="C19" t="str">
        <f>h1_plr!C15</f>
        <v>status_klasse_prj</v>
      </c>
      <c r="D19" t="str">
        <f>h1_plr!D15</f>
        <v>OA only</v>
      </c>
      <c r="E19" t="str">
        <f>h1_plr!E15</f>
        <v>20180909_h1_plr-weka.filters.unsupervised.attribute.Remove-R17-89-weka.filters.unsupervised.attribute.Remove-R2,4-14-weka.filters.unsupervised.attribute.Remove-R5-233-weka.filters.unsupervised.attribute.Remove-R2-4</v>
      </c>
      <c r="F19" t="str">
        <f>h1_plr!F15</f>
        <v>RandomForrest</v>
      </c>
      <c r="G19">
        <f>h1_plr!G15</f>
        <v>0.52800000000000002</v>
      </c>
      <c r="H19">
        <f>h1_plr!H15</f>
        <v>0.249</v>
      </c>
      <c r="I19">
        <f>h1_plr!I15</f>
        <v>0.52400000000000002</v>
      </c>
      <c r="J19">
        <f>h1_plr!J15</f>
        <v>0.52800000000000002</v>
      </c>
      <c r="K19">
        <f>h1_plr!K15</f>
        <v>0.52</v>
      </c>
      <c r="L19">
        <f>h1_plr!L15</f>
        <v>0.28299999999999997</v>
      </c>
      <c r="M19">
        <f>h1_plr!M15</f>
        <v>0.72099999999999997</v>
      </c>
      <c r="N19">
        <f>h1_plr!N15</f>
        <v>0.56699999999999995</v>
      </c>
      <c r="O19">
        <f>h1_plr!O15</f>
        <v>2.0910000000000002</v>
      </c>
      <c r="P19">
        <f>h1_plr!P15</f>
        <v>9</v>
      </c>
      <c r="Q19">
        <f t="shared" si="0"/>
        <v>1.56</v>
      </c>
    </row>
    <row r="20" spans="1:17" hidden="1" x14ac:dyDescent="0.25">
      <c r="A20" t="str">
        <f>h1_plr!A8</f>
        <v>h1</v>
      </c>
      <c r="B20" t="str">
        <f>h1_plr!B8</f>
        <v>plr</v>
      </c>
      <c r="C20" t="str">
        <f>h1_plr!C8</f>
        <v>status_klasse_prj</v>
      </c>
      <c r="D20" t="str">
        <f>h1_plr!D8</f>
        <v>no OA</v>
      </c>
      <c r="E20" t="str">
        <f>h1_plr!E8</f>
        <v>20180909_h1_plr-weka.filters.unsupervised.attribute.Remove-R17-89-weka.filters.unsupervised.attribute.Remove-R2,4-14-weka.filters.unsupervised.attribute.Remove-R234-318-weka.filters.unsupervised.attribute.Remove-R2-4</v>
      </c>
      <c r="F20" t="str">
        <f>h1_plr!F8</f>
        <v>LMT</v>
      </c>
      <c r="G20">
        <f>h1_plr!G8</f>
        <v>0.52100000000000002</v>
      </c>
      <c r="H20">
        <f>h1_plr!H8</f>
        <v>0.245</v>
      </c>
      <c r="I20">
        <f>h1_plr!I8</f>
        <v>0.52</v>
      </c>
      <c r="J20">
        <f>h1_plr!J8</f>
        <v>0.52100000000000002</v>
      </c>
      <c r="K20">
        <f>h1_plr!K8</f>
        <v>0.52</v>
      </c>
      <c r="L20">
        <f>h1_plr!L8</f>
        <v>0.27500000000000002</v>
      </c>
      <c r="M20">
        <f>h1_plr!M8</f>
        <v>0.67700000000000005</v>
      </c>
      <c r="N20">
        <f>h1_plr!N8</f>
        <v>0.49299999999999999</v>
      </c>
      <c r="O20">
        <f>h1_plr!O8</f>
        <v>1.9649999999999999</v>
      </c>
      <c r="P20">
        <f>h1_plr!P8</f>
        <v>12</v>
      </c>
      <c r="Q20">
        <f t="shared" si="0"/>
        <v>1.56</v>
      </c>
    </row>
    <row r="21" spans="1:17" hidden="1" x14ac:dyDescent="0.25">
      <c r="A21" t="str">
        <f>h1_bzr!A17</f>
        <v>h1</v>
      </c>
      <c r="B21" t="str">
        <f>h1_bzr!B17</f>
        <v>bzr</v>
      </c>
      <c r="C21" t="str">
        <f>h1_bzr!C17</f>
        <v>status_klasse_prj_bi</v>
      </c>
      <c r="D21" t="str">
        <f>h1_bzr!D17</f>
        <v>OA only</v>
      </c>
      <c r="E21" t="str">
        <f>h1_bzr!E17</f>
        <v>20180909_h1_bzr-weka.filters.unsupervised.attribute.Remove-weka.filters.unsupervised.attribute.Remove-weka.filters.unsupervised.attribute.Remove-weka.filters.unsupervised.attribute.Remove-weka.filters.unsupervised.attribute.Remove-weka.filters.unsupervised.attribute.Remove-R17-89-weka.filters.unsupervised.attribute.Remove-R2,4-14-weka.filters.unsupervised.attribute.Remove-R5-233-weka.filters.unsupervised.attribute.Remove-R1,3-4</v>
      </c>
      <c r="F21" t="str">
        <f>h1_bzr!F17</f>
        <v>LMT</v>
      </c>
      <c r="G21">
        <f>h1_bzr!G17</f>
        <v>0.77400000000000002</v>
      </c>
      <c r="H21">
        <f>h1_bzr!H17</f>
        <v>0.24</v>
      </c>
      <c r="I21">
        <f>h1_bzr!I17</f>
        <v>0.77300000000000002</v>
      </c>
      <c r="J21">
        <f>h1_bzr!J17</f>
        <v>0.77400000000000002</v>
      </c>
      <c r="K21">
        <f>h1_bzr!K17</f>
        <v>0.77200000000000002</v>
      </c>
      <c r="L21">
        <f>h1_bzr!L17</f>
        <v>0.54</v>
      </c>
      <c r="M21">
        <f>h1_bzr!M17</f>
        <v>0.81299999999999994</v>
      </c>
      <c r="N21">
        <f>h1_bzr!N17</f>
        <v>0.80700000000000005</v>
      </c>
      <c r="O21">
        <f>h1_bzr!O17</f>
        <v>2.9319999999999999</v>
      </c>
      <c r="P21">
        <f>h1_bzr!P17</f>
        <v>3</v>
      </c>
      <c r="Q21">
        <f t="shared" si="0"/>
        <v>1.544</v>
      </c>
    </row>
    <row r="22" spans="1:17" hidden="1" x14ac:dyDescent="0.25">
      <c r="A22" t="str">
        <f>h1_bzr!A11</f>
        <v>h1</v>
      </c>
      <c r="B22" t="str">
        <f>h1_bzr!B11</f>
        <v>bzr</v>
      </c>
      <c r="C22" t="str">
        <f>h1_bzr!C11</f>
        <v>status_klasse_prj_bi</v>
      </c>
      <c r="D22" t="str">
        <f>h1_bzr!D11</f>
        <v>no OA</v>
      </c>
      <c r="E22" t="str">
        <f>h1_bzr!E11</f>
        <v>20180909_h1_bzr-weka.filters.unsupervised.attribute.Remove-weka.filters.unsupervised.attribute.Remove-weka.filters.unsupervised.attribute.Remove-weka.filters.unsupervised.attribute.Remove-weka.filters.unsupervised.attribute.Remove-weka.filters.unsupervised.attribute.Remove-R17-89-weka.filters.unsupervised.attribute.Remove-R2,4-14-weka.filters.unsupervised.attribute.Remove-R234-318-weka.filters.unsupervised.attribute.Remove-R1,3-4</v>
      </c>
      <c r="F22" t="str">
        <f>h1_bzr!F11</f>
        <v>LMT</v>
      </c>
      <c r="G22">
        <f>h1_bzr!G11</f>
        <v>0.75900000000000001</v>
      </c>
      <c r="H22">
        <f>h1_bzr!H11</f>
        <v>0.255</v>
      </c>
      <c r="I22">
        <f>h1_bzr!I11</f>
        <v>0.75900000000000001</v>
      </c>
      <c r="J22">
        <f>h1_bzr!J11</f>
        <v>0.75900000000000001</v>
      </c>
      <c r="K22">
        <f>h1_bzr!K11</f>
        <v>0.75800000000000001</v>
      </c>
      <c r="L22">
        <f>h1_bzr!L11</f>
        <v>0.51</v>
      </c>
      <c r="M22">
        <f>h1_bzr!M11</f>
        <v>0.79600000000000004</v>
      </c>
      <c r="N22">
        <f>h1_bzr!N11</f>
        <v>0.78400000000000003</v>
      </c>
      <c r="O22">
        <f>h1_bzr!O11</f>
        <v>2.8479999999999999</v>
      </c>
      <c r="P22">
        <f>h1_bzr!P11</f>
        <v>5</v>
      </c>
      <c r="Q22">
        <f t="shared" si="0"/>
        <v>1.516</v>
      </c>
    </row>
    <row r="23" spans="1:17" hidden="1" x14ac:dyDescent="0.25">
      <c r="A23" t="str">
        <f>h1_plr_distcalc!A6</f>
        <v>h1</v>
      </c>
      <c r="B23" t="str">
        <f>h1_plr_distcalc!B6</f>
        <v>plr_distcalc</v>
      </c>
      <c r="C23" t="str">
        <f>h1_plr_distcalc!C6</f>
        <v>status_klasse_prj_bi</v>
      </c>
      <c r="D23" t="str">
        <f>h1_plr_distcalc!D6</f>
        <v>all</v>
      </c>
      <c r="E23" t="str">
        <f>h1_plr_distcalc!E6</f>
        <v>20180909_h1_plr_distcalc-weka.filters.unsupervised.attribute.Remove-R17-89-weka.filters.unsupervised.attribute.Remove-R2,4-14-weka.filters.unsupervised.attribute.Remove-R1,3-4</v>
      </c>
      <c r="F23" t="str">
        <f>h1_plr_distcalc!F6</f>
        <v>RandomForrest</v>
      </c>
      <c r="G23">
        <f>h1_plr_distcalc!G6</f>
        <v>0.755</v>
      </c>
      <c r="H23">
        <f>h1_plr_distcalc!H6</f>
        <v>0.28299999999999997</v>
      </c>
      <c r="I23">
        <f>h1_plr_distcalc!I6</f>
        <v>0.75600000000000001</v>
      </c>
      <c r="J23">
        <f>h1_plr_distcalc!J6</f>
        <v>0.755</v>
      </c>
      <c r="K23">
        <f>h1_plr_distcalc!K6</f>
        <v>0.749</v>
      </c>
      <c r="L23">
        <f>h1_plr_distcalc!L6</f>
        <v>0.49199999999999999</v>
      </c>
      <c r="M23">
        <f>h1_plr_distcalc!M6</f>
        <v>0.82099999999999995</v>
      </c>
      <c r="N23">
        <f>h1_plr_distcalc!N6</f>
        <v>0.81799999999999995</v>
      </c>
      <c r="O23">
        <f>h1_plr_distcalc!O6</f>
        <v>2.8800000000000003</v>
      </c>
      <c r="P23">
        <f>h1_plr_distcalc!P6</f>
        <v>1</v>
      </c>
      <c r="Q23">
        <f t="shared" si="0"/>
        <v>1.498</v>
      </c>
    </row>
    <row r="24" spans="1:17" hidden="1" x14ac:dyDescent="0.25">
      <c r="A24" t="str">
        <f>h1_bzr!A18</f>
        <v>h1</v>
      </c>
      <c r="B24" t="str">
        <f>h1_bzr!B18</f>
        <v>bzr</v>
      </c>
      <c r="C24" t="str">
        <f>h1_bzr!C18</f>
        <v>status_klasse_prj_bi</v>
      </c>
      <c r="D24" t="str">
        <f>h1_bzr!D18</f>
        <v>OA only</v>
      </c>
      <c r="E24" t="str">
        <f>h1_bzr!E18</f>
        <v>20180909_h1_bzr-weka.filters.unsupervised.attribute.Remove-weka.filters.unsupervised.attribute.Remove-weka.filters.unsupervised.attribute.Remove-weka.filters.unsupervised.attribute.Remove-weka.filters.unsupervised.attribute.Remove-weka.filters.unsupervised.attribute.Remove-R17-89-weka.filters.unsupervised.attribute.Remove-R2,4-14-weka.filters.unsupervised.attribute.Remove-R5-233-weka.filters.unsupervised.attribute.Remove-R1,3-4</v>
      </c>
      <c r="F24" t="str">
        <f>h1_bzr!F18</f>
        <v>RandomForrest</v>
      </c>
      <c r="G24">
        <f>h1_bzr!G18</f>
        <v>0.752</v>
      </c>
      <c r="H24">
        <f>h1_bzr!H18</f>
        <v>0.27400000000000002</v>
      </c>
      <c r="I24">
        <f>h1_bzr!I18</f>
        <v>0.755</v>
      </c>
      <c r="J24">
        <f>h1_bzr!J18</f>
        <v>0.752</v>
      </c>
      <c r="K24">
        <f>h1_bzr!K18</f>
        <v>0.747</v>
      </c>
      <c r="L24">
        <f>h1_bzr!L18</f>
        <v>0.496</v>
      </c>
      <c r="M24">
        <f>h1_bzr!M18</f>
        <v>0.83199999999999996</v>
      </c>
      <c r="N24">
        <f>h1_bzr!N18</f>
        <v>0.82599999999999996</v>
      </c>
      <c r="O24">
        <f>h1_bzr!O18</f>
        <v>2.9009999999999998</v>
      </c>
      <c r="P24">
        <f>h1_bzr!P18</f>
        <v>4</v>
      </c>
      <c r="Q24">
        <f t="shared" si="0"/>
        <v>1.494</v>
      </c>
    </row>
    <row r="25" spans="1:17" hidden="1" x14ac:dyDescent="0.25">
      <c r="A25" t="str">
        <f>h1_plr_distcalc!A18</f>
        <v>h1</v>
      </c>
      <c r="B25" t="str">
        <f>h1_plr_distcalc!B18</f>
        <v>plr_distcalc</v>
      </c>
      <c r="C25" t="str">
        <f>h1_plr_distcalc!C18</f>
        <v>status_klasse_prj_bi</v>
      </c>
      <c r="D25" t="str">
        <f>h1_plr_distcalc!D18</f>
        <v>OA only</v>
      </c>
      <c r="E25" t="str">
        <f>h1_plr_distcalc!E18</f>
        <v>20180909_h1_plr_distcalc-weka.filters.unsupervised.attribute.Remove-R17-89-weka.filters.unsupervised.attribute.Remove-R2,4-14-weka.filters.unsupervised.attribute.Remove-R5-233-weka.filters.unsupervised.attribute.Remove-R1,3-4</v>
      </c>
      <c r="F25" t="str">
        <f>h1_plr_distcalc!F18</f>
        <v>RandomForrest</v>
      </c>
      <c r="G25">
        <f>h1_plr_distcalc!G18</f>
        <v>0.745</v>
      </c>
      <c r="H25">
        <f>h1_plr_distcalc!H18</f>
        <v>0.28599999999999998</v>
      </c>
      <c r="I25">
        <f>h1_plr_distcalc!I18</f>
        <v>0.74399999999999999</v>
      </c>
      <c r="J25">
        <f>h1_plr_distcalc!J18</f>
        <v>0.745</v>
      </c>
      <c r="K25">
        <f>h1_plr_distcalc!K18</f>
        <v>0.74199999999999999</v>
      </c>
      <c r="L25">
        <f>h1_plr_distcalc!L18</f>
        <v>0.47299999999999998</v>
      </c>
      <c r="M25">
        <f>h1_plr_distcalc!M18</f>
        <v>0.80800000000000005</v>
      </c>
      <c r="N25">
        <f>h1_plr_distcalc!N18</f>
        <v>0.80100000000000005</v>
      </c>
      <c r="O25">
        <f>h1_plr_distcalc!O18</f>
        <v>2.8239999999999998</v>
      </c>
      <c r="P25">
        <f>h1_plr_distcalc!P18</f>
        <v>2</v>
      </c>
      <c r="Q25">
        <f t="shared" si="0"/>
        <v>1.484</v>
      </c>
    </row>
    <row r="26" spans="1:17" hidden="1" x14ac:dyDescent="0.25">
      <c r="A26" t="str">
        <f>h1_plr!A5</f>
        <v>h1</v>
      </c>
      <c r="B26" t="str">
        <f>h1_plr!B5</f>
        <v>plr</v>
      </c>
      <c r="C26" t="str">
        <f>h1_plr!C5</f>
        <v>status_klasse_prj_bi</v>
      </c>
      <c r="D26" t="str">
        <f>h1_plr!D5</f>
        <v>all</v>
      </c>
      <c r="E26" t="str">
        <f>h1_plr!E5</f>
        <v>20180909_h1_plr-weka.filters.unsupervised.attribute.Remove-R17-89-weka.filters.unsupervised.attribute.Remove-R2,4-14-weka.filters.unsupervised.attribute.Remove-R1,3-4</v>
      </c>
      <c r="F26" t="str">
        <f>h1_plr!F5</f>
        <v>LMT</v>
      </c>
      <c r="G26">
        <f>h1_plr!G5</f>
        <v>0.73399999999999999</v>
      </c>
      <c r="H26">
        <f>h1_plr!H5</f>
        <v>0.29399999999999998</v>
      </c>
      <c r="I26">
        <f>h1_plr!I5</f>
        <v>0.73199999999999998</v>
      </c>
      <c r="J26">
        <f>h1_plr!J5</f>
        <v>0.73399999999999999</v>
      </c>
      <c r="K26">
        <f>h1_plr!K5</f>
        <v>0.73099999999999998</v>
      </c>
      <c r="L26">
        <f>h1_plr!L5</f>
        <v>0.44900000000000001</v>
      </c>
      <c r="M26">
        <f>h1_plr!M5</f>
        <v>0.77400000000000002</v>
      </c>
      <c r="N26">
        <f>h1_plr!N5</f>
        <v>0.75900000000000001</v>
      </c>
      <c r="O26">
        <f>h1_plr!O5</f>
        <v>2.7130000000000001</v>
      </c>
      <c r="P26">
        <f>h1_plr!P5</f>
        <v>1</v>
      </c>
      <c r="Q26">
        <f t="shared" si="0"/>
        <v>1.462</v>
      </c>
    </row>
    <row r="27" spans="1:17" hidden="1" x14ac:dyDescent="0.25">
      <c r="A27" t="str">
        <f>h1_plr_distcalc!A17</f>
        <v>h1</v>
      </c>
      <c r="B27" t="str">
        <f>h1_plr_distcalc!B17</f>
        <v>plr_distcalc</v>
      </c>
      <c r="C27" t="str">
        <f>h1_plr_distcalc!C17</f>
        <v>status_klasse_prj_bi</v>
      </c>
      <c r="D27" t="str">
        <f>h1_plr_distcalc!D17</f>
        <v>OA only</v>
      </c>
      <c r="E27" t="str">
        <f>h1_plr_distcalc!E17</f>
        <v>20180909_h1_plr_distcalc-weka.filters.unsupervised.attribute.Remove-R17-89-weka.filters.unsupervised.attribute.Remove-R2,4-14-weka.filters.unsupervised.attribute.Remove-R5-233-weka.filters.unsupervised.attribute.Remove-R1,3-4</v>
      </c>
      <c r="F27" t="str">
        <f>h1_plr_distcalc!F17</f>
        <v>LMT</v>
      </c>
      <c r="G27">
        <f>h1_plr_distcalc!G17</f>
        <v>0.72899999999999998</v>
      </c>
      <c r="H27">
        <f>h1_plr_distcalc!H17</f>
        <v>0.29299999999999998</v>
      </c>
      <c r="I27">
        <f>h1_plr_distcalc!I17</f>
        <v>0.72799999999999998</v>
      </c>
      <c r="J27">
        <f>h1_plr_distcalc!J17</f>
        <v>0.72899999999999998</v>
      </c>
      <c r="K27">
        <f>h1_plr_distcalc!K17</f>
        <v>0.72799999999999998</v>
      </c>
      <c r="L27">
        <f>h1_plr_distcalc!L17</f>
        <v>0.441</v>
      </c>
      <c r="M27">
        <f>h1_plr_distcalc!M17</f>
        <v>0.79200000000000004</v>
      </c>
      <c r="N27">
        <f>h1_plr_distcalc!N17</f>
        <v>0.77900000000000003</v>
      </c>
      <c r="O27">
        <f>h1_plr_distcalc!O17</f>
        <v>2.74</v>
      </c>
      <c r="P27">
        <f>h1_plr_distcalc!P17</f>
        <v>3</v>
      </c>
      <c r="Q27">
        <f t="shared" si="0"/>
        <v>1.456</v>
      </c>
    </row>
    <row r="28" spans="1:17" hidden="1" x14ac:dyDescent="0.25">
      <c r="A28" t="str">
        <f>h1_plr!A18</f>
        <v>h1</v>
      </c>
      <c r="B28" t="str">
        <f>h1_plr!B18</f>
        <v>plr</v>
      </c>
      <c r="C28" t="str">
        <f>h1_plr!C18</f>
        <v>status_klasse_prj_bi</v>
      </c>
      <c r="D28" t="str">
        <f>h1_plr!D18</f>
        <v>OA only</v>
      </c>
      <c r="E28" t="str">
        <f>h1_plr!E18</f>
        <v>20180909_h1_plr-weka.filters.unsupervised.attribute.Remove-R17-89-weka.filters.unsupervised.attribute.Remove-R2,4-14-weka.filters.unsupervised.attribute.Remove-R5-233-weka.filters.unsupervised.attribute.Remove-R1,3-4</v>
      </c>
      <c r="F28" t="str">
        <f>h1_plr!F18</f>
        <v>RandomForrest</v>
      </c>
      <c r="G28">
        <f>h1_plr!G18</f>
        <v>0.72</v>
      </c>
      <c r="H28">
        <f>h1_plr!H18</f>
        <v>0.32100000000000001</v>
      </c>
      <c r="I28">
        <f>h1_plr!I18</f>
        <v>0.72</v>
      </c>
      <c r="J28">
        <f>h1_plr!J18</f>
        <v>0.72</v>
      </c>
      <c r="K28">
        <f>h1_plr!K18</f>
        <v>0.71399999999999997</v>
      </c>
      <c r="L28">
        <f>h1_plr!L18</f>
        <v>0.41799999999999998</v>
      </c>
      <c r="M28">
        <f>h1_plr!M18</f>
        <v>0.77400000000000002</v>
      </c>
      <c r="N28">
        <f>h1_plr!N18</f>
        <v>0.76300000000000001</v>
      </c>
      <c r="O28">
        <f>h1_plr!O18</f>
        <v>2.669</v>
      </c>
      <c r="P28">
        <f>h1_plr!P18</f>
        <v>4</v>
      </c>
      <c r="Q28">
        <f t="shared" si="0"/>
        <v>1.4279999999999999</v>
      </c>
    </row>
    <row r="29" spans="1:17" hidden="1" x14ac:dyDescent="0.25">
      <c r="A29" t="str">
        <f>h1_bzr!A5</f>
        <v>h1</v>
      </c>
      <c r="B29" t="str">
        <f>h1_bzr!B5</f>
        <v>bzr</v>
      </c>
      <c r="C29" t="str">
        <f>h1_bzr!C5</f>
        <v>status_klasse_prj_bi</v>
      </c>
      <c r="D29" t="str">
        <f>h1_bzr!D5</f>
        <v>all</v>
      </c>
      <c r="E29" t="str">
        <f>h1_bzr!E5</f>
        <v>20180909_h1_bzr-weka.filters.unsupervised.attribute.Remove-weka.filters.unsupervised.attribute.Remove-weka.filters.unsupervised.attribute.Remove-weka.filters.unsupervised.attribute.Remove-weka.filters.unsupervised.attribute.Remove-weka.filters.unsupervised.attribute.Remove-R17-89-weka.filters.unsupervised.attribute.Remove-R2,4-14-weka.filters.unsupervised.attribute.Remove-R1,3-4</v>
      </c>
      <c r="F29" t="str">
        <f>h1_bzr!F5</f>
        <v>LMT</v>
      </c>
      <c r="G29">
        <f>h1_bzr!G5</f>
        <v>0.71499999999999997</v>
      </c>
      <c r="H29">
        <f>h1_bzr!H5</f>
        <v>0.30299999999999999</v>
      </c>
      <c r="I29">
        <f>h1_bzr!I5</f>
        <v>0.71399999999999997</v>
      </c>
      <c r="J29">
        <f>h1_bzr!J5</f>
        <v>0.71499999999999997</v>
      </c>
      <c r="K29">
        <f>h1_bzr!K5</f>
        <v>0.71299999999999997</v>
      </c>
      <c r="L29">
        <f>h1_bzr!L5</f>
        <v>0.41899999999999998</v>
      </c>
      <c r="M29">
        <f>h1_bzr!M5</f>
        <v>0.77900000000000003</v>
      </c>
      <c r="N29">
        <f>h1_bzr!N5</f>
        <v>0.75800000000000001</v>
      </c>
      <c r="O29">
        <f>h1_bzr!O5</f>
        <v>2.669</v>
      </c>
      <c r="P29">
        <f>h1_bzr!P5</f>
        <v>7</v>
      </c>
      <c r="Q29">
        <f t="shared" si="0"/>
        <v>1.4259999999999999</v>
      </c>
    </row>
    <row r="30" spans="1:17" hidden="1" x14ac:dyDescent="0.25">
      <c r="A30" t="str">
        <f>h1_plr_distcalc!A5</f>
        <v>h1</v>
      </c>
      <c r="B30" t="str">
        <f>h1_plr_distcalc!B5</f>
        <v>plr_distcalc</v>
      </c>
      <c r="C30" t="str">
        <f>h1_plr_distcalc!C5</f>
        <v>status_klasse_prj_bi</v>
      </c>
      <c r="D30" t="str">
        <f>h1_plr_distcalc!D5</f>
        <v>all</v>
      </c>
      <c r="E30" t="str">
        <f>h1_plr_distcalc!E5</f>
        <v>20180909_h1_plr_distcalc-weka.filters.unsupervised.attribute.Remove-R17-89-weka.filters.unsupervised.attribute.Remove-R2,4-14-weka.filters.unsupervised.attribute.Remove-R1,3-4</v>
      </c>
      <c r="F30" t="str">
        <f>h1_plr_distcalc!F5</f>
        <v>LMT</v>
      </c>
      <c r="G30">
        <f>h1_plr_distcalc!G5</f>
        <v>0.71099999999999997</v>
      </c>
      <c r="H30">
        <f>h1_plr_distcalc!H5</f>
        <v>0.307</v>
      </c>
      <c r="I30">
        <f>h1_plr_distcalc!I5</f>
        <v>0.71</v>
      </c>
      <c r="J30">
        <f>h1_plr_distcalc!J5</f>
        <v>0.71099999999999997</v>
      </c>
      <c r="K30">
        <f>h1_plr_distcalc!K5</f>
        <v>0.71</v>
      </c>
      <c r="L30">
        <f>h1_plr_distcalc!L5</f>
        <v>0.40600000000000003</v>
      </c>
      <c r="M30">
        <f>h1_plr_distcalc!M5</f>
        <v>0.76900000000000002</v>
      </c>
      <c r="N30">
        <f>h1_plr_distcalc!N5</f>
        <v>0.74399999999999999</v>
      </c>
      <c r="O30">
        <f>h1_plr_distcalc!O5</f>
        <v>2.6290000000000004</v>
      </c>
      <c r="P30">
        <f>h1_plr_distcalc!P5</f>
        <v>5</v>
      </c>
      <c r="Q30">
        <f t="shared" si="0"/>
        <v>1.42</v>
      </c>
    </row>
    <row r="31" spans="1:17" hidden="1" x14ac:dyDescent="0.25">
      <c r="A31" t="str">
        <f>h1_plr_distcalc!A11</f>
        <v>h1</v>
      </c>
      <c r="B31" t="str">
        <f>h1_plr_distcalc!B11</f>
        <v>plr_distcalc</v>
      </c>
      <c r="C31" t="str">
        <f>h1_plr_distcalc!C11</f>
        <v>status_klasse_prj_bi</v>
      </c>
      <c r="D31" t="str">
        <f>h1_plr_distcalc!D11</f>
        <v>no OA</v>
      </c>
      <c r="E31" t="str">
        <f>h1_plr_distcalc!E11</f>
        <v>20180909_h1_plr_distcalc-weka.filters.unsupervised.attribute.Remove-R17-89-weka.filters.unsupervised.attribute.Remove-R2,4-14-weka.filters.unsupervised.attribute.Remove-R234-318-weka.filters.unsupervised.attribute.Remove-R1,3-4</v>
      </c>
      <c r="F31" t="str">
        <f>h1_plr_distcalc!F11</f>
        <v>LMT</v>
      </c>
      <c r="G31">
        <f>h1_plr_distcalc!G11</f>
        <v>0.71299999999999997</v>
      </c>
      <c r="H31">
        <f>h1_plr_distcalc!H11</f>
        <v>0.31900000000000001</v>
      </c>
      <c r="I31">
        <f>h1_plr_distcalc!I11</f>
        <v>0.71099999999999997</v>
      </c>
      <c r="J31">
        <f>h1_plr_distcalc!J11</f>
        <v>0.71299999999999997</v>
      </c>
      <c r="K31">
        <f>h1_plr_distcalc!K11</f>
        <v>0.70899999999999996</v>
      </c>
      <c r="L31">
        <f>h1_plr_distcalc!L11</f>
        <v>0.40500000000000003</v>
      </c>
      <c r="M31">
        <f>h1_plr_distcalc!M11</f>
        <v>0.76600000000000001</v>
      </c>
      <c r="N31">
        <f>h1_plr_distcalc!N11</f>
        <v>0.751</v>
      </c>
      <c r="O31">
        <f>h1_plr_distcalc!O11</f>
        <v>2.6309999999999998</v>
      </c>
      <c r="P31">
        <f>h1_plr_distcalc!P11</f>
        <v>4</v>
      </c>
      <c r="Q31">
        <f t="shared" si="0"/>
        <v>1.4179999999999999</v>
      </c>
    </row>
    <row r="32" spans="1:17" hidden="1" x14ac:dyDescent="0.25">
      <c r="A32" t="str">
        <f>h1_plr!A6</f>
        <v>h1</v>
      </c>
      <c r="B32" t="str">
        <f>h1_plr!B6</f>
        <v>plr</v>
      </c>
      <c r="C32" t="str">
        <f>h1_plr!C6</f>
        <v>status_klasse_prj_bi</v>
      </c>
      <c r="D32" t="str">
        <f>h1_plr!D6</f>
        <v>all</v>
      </c>
      <c r="E32" t="str">
        <f>h1_plr!E6</f>
        <v>20180909_h1_plr-weka.filters.unsupervised.attribute.Remove-R17-89-weka.filters.unsupervised.attribute.Remove-R2,4-14-weka.filters.unsupervised.attribute.Remove-R1,3-4</v>
      </c>
      <c r="F32" t="str">
        <f>h1_plr!F6</f>
        <v>RandomForrest</v>
      </c>
      <c r="G32">
        <f>h1_plr!G6</f>
        <v>0.71799999999999997</v>
      </c>
      <c r="H32">
        <f>h1_plr!H6</f>
        <v>0.33200000000000002</v>
      </c>
      <c r="I32">
        <f>h1_plr!I6</f>
        <v>0.72</v>
      </c>
      <c r="J32">
        <f>h1_plr!J6</f>
        <v>0.71799999999999997</v>
      </c>
      <c r="K32">
        <f>h1_plr!K6</f>
        <v>0.70799999999999996</v>
      </c>
      <c r="L32">
        <f>h1_plr!L6</f>
        <v>0.41399999999999998</v>
      </c>
      <c r="M32">
        <f>h1_plr!M6</f>
        <v>0.78100000000000003</v>
      </c>
      <c r="N32">
        <f>h1_plr!N6</f>
        <v>0.78300000000000003</v>
      </c>
      <c r="O32">
        <f>h1_plr!O6</f>
        <v>2.6859999999999999</v>
      </c>
      <c r="P32">
        <f>h1_plr!P6</f>
        <v>2</v>
      </c>
      <c r="Q32">
        <f t="shared" si="0"/>
        <v>1.4159999999999999</v>
      </c>
    </row>
    <row r="33" spans="1:17" hidden="1" x14ac:dyDescent="0.25">
      <c r="A33" t="str">
        <f>h1_plr!A12</f>
        <v>h1</v>
      </c>
      <c r="B33" t="str">
        <f>h1_plr!B12</f>
        <v>plr</v>
      </c>
      <c r="C33" t="str">
        <f>h1_plr!C12</f>
        <v>status_klasse_prj_bi</v>
      </c>
      <c r="D33" t="str">
        <f>h1_plr!D12</f>
        <v>no OA</v>
      </c>
      <c r="E33" t="str">
        <f>h1_plr!E12</f>
        <v>20180909_h1_plr-weka.filters.unsupervised.attribute.Remove-R17-89-weka.filters.unsupervised.attribute.Remove-R2,4-14-weka.filters.unsupervised.attribute.Remove-R234-318-weka.filters.unsupervised.attribute.Remove-R1,3-4</v>
      </c>
      <c r="F33" t="str">
        <f>h1_plr!F12</f>
        <v>RandomForrest</v>
      </c>
      <c r="G33">
        <f>h1_plr!G12</f>
        <v>0.72</v>
      </c>
      <c r="H33">
        <f>h1_plr!H12</f>
        <v>0.34300000000000003</v>
      </c>
      <c r="I33">
        <f>h1_plr!I12</f>
        <v>0.73199999999999998</v>
      </c>
      <c r="J33">
        <f>h1_plr!J12</f>
        <v>0.72</v>
      </c>
      <c r="K33">
        <f>h1_plr!K12</f>
        <v>0.70499999999999996</v>
      </c>
      <c r="L33">
        <f>h1_plr!L12</f>
        <v>0.42299999999999999</v>
      </c>
      <c r="M33">
        <f>h1_plr!M12</f>
        <v>0.77800000000000002</v>
      </c>
      <c r="N33">
        <f>h1_plr!N12</f>
        <v>0.77600000000000002</v>
      </c>
      <c r="O33">
        <f>h1_plr!O12</f>
        <v>2.6819999999999999</v>
      </c>
      <c r="P33">
        <f>h1_plr!P12</f>
        <v>3</v>
      </c>
      <c r="Q33">
        <f t="shared" si="0"/>
        <v>1.41</v>
      </c>
    </row>
    <row r="34" spans="1:17" hidden="1" x14ac:dyDescent="0.25">
      <c r="A34" t="str">
        <f>h1_plr!A10</f>
        <v>h1</v>
      </c>
      <c r="B34" t="str">
        <f>h1_plr!B10</f>
        <v>plr</v>
      </c>
      <c r="C34" t="str">
        <f>h1_plr!C10</f>
        <v>status_klasse_prj</v>
      </c>
      <c r="D34" t="str">
        <f>h1_plr!D10</f>
        <v>no OA</v>
      </c>
      <c r="E34" t="str">
        <f>h1_plr!E10</f>
        <v>20180909_h1_plr-weka.filters.unsupervised.attribute.Remove-R17-89-weka.filters.unsupervised.attribute.Remove-R2,4-14-weka.filters.unsupervised.attribute.Remove-R234-318-weka.filters.unsupervised.attribute.Remove-R2-4</v>
      </c>
      <c r="F34" t="str">
        <f>h1_plr!F10</f>
        <v>RandomTree</v>
      </c>
      <c r="G34">
        <f>h1_plr!G10</f>
        <v>0.46600000000000003</v>
      </c>
      <c r="H34">
        <f>h1_plr!H10</f>
        <v>0.26700000000000002</v>
      </c>
      <c r="I34">
        <f>h1_plr!I10</f>
        <v>0.46800000000000003</v>
      </c>
      <c r="J34">
        <f>h1_plr!J10</f>
        <v>0.46600000000000003</v>
      </c>
      <c r="K34">
        <f>h1_plr!K10</f>
        <v>0.46600000000000003</v>
      </c>
      <c r="L34">
        <f>h1_plr!L10</f>
        <v>0.19800000000000001</v>
      </c>
      <c r="M34">
        <f>h1_plr!M10</f>
        <v>0.59899999999999998</v>
      </c>
      <c r="N34">
        <f>h1_plr!N10</f>
        <v>0.39900000000000002</v>
      </c>
      <c r="O34">
        <f>h1_plr!O10</f>
        <v>1.6619999999999999</v>
      </c>
      <c r="P34">
        <f>h1_plr!P10</f>
        <v>16</v>
      </c>
      <c r="Q34">
        <f t="shared" ref="Q34:Q55" si="1">K34*IF(RIGHT(C34,2)="bi",2,3)</f>
        <v>1.3980000000000001</v>
      </c>
    </row>
    <row r="35" spans="1:17" hidden="1" x14ac:dyDescent="0.25">
      <c r="A35" t="str">
        <f>h1_bzr!A19</f>
        <v>h1</v>
      </c>
      <c r="B35" t="str">
        <f>h1_bzr!B19</f>
        <v>bzr</v>
      </c>
      <c r="C35" t="str">
        <f>h1_bzr!C19</f>
        <v>status_klasse_prj_bi</v>
      </c>
      <c r="D35" t="str">
        <f>h1_bzr!D19</f>
        <v>OA only</v>
      </c>
      <c r="E35" t="str">
        <f>h1_bzr!E19</f>
        <v>20180909_h1_bzr-weka.filters.unsupervised.attribute.Remove-weka.filters.unsupervised.attribute.Remove-weka.filters.unsupervised.attribute.Remove-weka.filters.unsupervised.attribute.Remove-weka.filters.unsupervised.attribute.Remove-weka.filters.unsupervised.attribute.Remove-R17-89-weka.filters.unsupervised.attribute.Remove-R2,4-14-weka.filters.unsupervised.attribute.Remove-R5-233-weka.filters.unsupervised.attribute.Remove-R1,3-4</v>
      </c>
      <c r="F35" t="str">
        <f>h1_bzr!F19</f>
        <v>RandomTree</v>
      </c>
      <c r="G35">
        <f>h1_bzr!G19</f>
        <v>0.70099999999999996</v>
      </c>
      <c r="H35">
        <f>h1_bzr!H19</f>
        <v>0.315</v>
      </c>
      <c r="I35">
        <f>h1_bzr!I19</f>
        <v>0.69899999999999995</v>
      </c>
      <c r="J35">
        <f>h1_bzr!J19</f>
        <v>0.70099999999999996</v>
      </c>
      <c r="K35">
        <f>h1_bzr!K19</f>
        <v>0.69899999999999995</v>
      </c>
      <c r="L35">
        <f>h1_bzr!L19</f>
        <v>0.39</v>
      </c>
      <c r="M35">
        <f>h1_bzr!M19</f>
        <v>0.69299999999999995</v>
      </c>
      <c r="N35">
        <f>h1_bzr!N19</f>
        <v>0.63900000000000001</v>
      </c>
      <c r="O35">
        <f>h1_bzr!O19</f>
        <v>2.4210000000000003</v>
      </c>
      <c r="P35">
        <f>h1_bzr!P19</f>
        <v>10</v>
      </c>
      <c r="Q35">
        <f t="shared" si="1"/>
        <v>1.3979999999999999</v>
      </c>
    </row>
    <row r="36" spans="1:17" hidden="1" x14ac:dyDescent="0.25">
      <c r="A36" t="str">
        <f>h1_plr_distcalc!A4</f>
        <v>h1</v>
      </c>
      <c r="B36" t="str">
        <f>h1_plr_distcalc!B4</f>
        <v>plr_distcalc</v>
      </c>
      <c r="C36" t="str">
        <f>h1_plr_distcalc!C4</f>
        <v>status_klasse_prj</v>
      </c>
      <c r="D36" t="str">
        <f>h1_plr_distcalc!D4</f>
        <v>all</v>
      </c>
      <c r="E36" t="str">
        <f>h1_plr_distcalc!E4</f>
        <v>20180909_h1_plr_distcalc-weka.filters.unsupervised.attribute.Remove-R17-89-weka.filters.unsupervised.attribute.Remove-R2,4-14-weka.filters.unsupervised.attribute.Remove-R2-4</v>
      </c>
      <c r="F36" t="str">
        <f>h1_plr_distcalc!F4</f>
        <v>RandomTree</v>
      </c>
      <c r="G36">
        <f>h1_plr_distcalc!G4</f>
        <v>0.46300000000000002</v>
      </c>
      <c r="H36">
        <f>h1_plr_distcalc!H4</f>
        <v>0.27</v>
      </c>
      <c r="I36">
        <f>h1_plr_distcalc!I4</f>
        <v>0.46500000000000002</v>
      </c>
      <c r="J36">
        <f>h1_plr_distcalc!J4</f>
        <v>0.46300000000000002</v>
      </c>
      <c r="K36">
        <f>h1_plr_distcalc!K4</f>
        <v>0.46400000000000002</v>
      </c>
      <c r="L36">
        <f>h1_plr_distcalc!L4</f>
        <v>0.193</v>
      </c>
      <c r="M36">
        <f>h1_plr_distcalc!M4</f>
        <v>0.59699999999999998</v>
      </c>
      <c r="N36">
        <f>h1_plr_distcalc!N4</f>
        <v>0.39700000000000002</v>
      </c>
      <c r="O36">
        <f>h1_plr_distcalc!O4</f>
        <v>1.651</v>
      </c>
      <c r="P36">
        <f>h1_plr_distcalc!P4</f>
        <v>16</v>
      </c>
      <c r="Q36">
        <f t="shared" si="1"/>
        <v>1.3920000000000001</v>
      </c>
    </row>
    <row r="37" spans="1:17" hidden="1" x14ac:dyDescent="0.25">
      <c r="A37" t="str">
        <f>h1_plr!A14</f>
        <v>h1</v>
      </c>
      <c r="B37" t="str">
        <f>h1_plr!B14</f>
        <v>plr</v>
      </c>
      <c r="C37" t="str">
        <f>h1_plr!C14</f>
        <v>status_klasse_prj</v>
      </c>
      <c r="D37" t="str">
        <f>h1_plr!D14</f>
        <v>OA only</v>
      </c>
      <c r="E37" t="str">
        <f>h1_plr!E14</f>
        <v>20180909_h1_plr-weka.filters.unsupervised.attribute.Remove-R17-89-weka.filters.unsupervised.attribute.Remove-R2,4-14-weka.filters.unsupervised.attribute.Remove-R5-233-weka.filters.unsupervised.attribute.Remove-R2-4</v>
      </c>
      <c r="F37" t="str">
        <f>h1_plr!F14</f>
        <v>LMT</v>
      </c>
      <c r="G37">
        <f>h1_plr!G14</f>
        <v>0.46300000000000002</v>
      </c>
      <c r="H37">
        <f>h1_plr!H14</f>
        <v>0.27700000000000002</v>
      </c>
      <c r="I37">
        <f>h1_plr!I14</f>
        <v>0.46600000000000003</v>
      </c>
      <c r="J37">
        <f>h1_plr!J14</f>
        <v>0.46300000000000002</v>
      </c>
      <c r="K37">
        <f>h1_plr!K14</f>
        <v>0.46300000000000002</v>
      </c>
      <c r="L37">
        <f>h1_plr!L14</f>
        <v>0.188</v>
      </c>
      <c r="M37">
        <f>h1_plr!M14</f>
        <v>0.65100000000000002</v>
      </c>
      <c r="N37">
        <f>h1_plr!N14</f>
        <v>0.48099999999999998</v>
      </c>
      <c r="O37">
        <f>h1_plr!O14</f>
        <v>1.7829999999999999</v>
      </c>
      <c r="P37">
        <f>h1_plr!P14</f>
        <v>15</v>
      </c>
      <c r="Q37">
        <f t="shared" si="1"/>
        <v>1.389</v>
      </c>
    </row>
    <row r="38" spans="1:17" hidden="1" x14ac:dyDescent="0.25">
      <c r="A38" t="str">
        <f>h1_plr_distcalc!A10</f>
        <v>h1</v>
      </c>
      <c r="B38" t="str">
        <f>h1_plr_distcalc!B10</f>
        <v>plr_distcalc</v>
      </c>
      <c r="C38" t="str">
        <f>h1_plr_distcalc!C10</f>
        <v>status_klasse_prj</v>
      </c>
      <c r="D38" t="str">
        <f>h1_plr_distcalc!D10</f>
        <v>no OA</v>
      </c>
      <c r="E38" t="str">
        <f>h1_plr_distcalc!E10</f>
        <v>20180909_h1_plr_distcalc-weka.filters.unsupervised.attribute.Remove-R17-89-weka.filters.unsupervised.attribute.Remove-R2,4-14-weka.filters.unsupervised.attribute.Remove-R234-318-weka.filters.unsupervised.attribute.Remove-R2-4</v>
      </c>
      <c r="F38" t="str">
        <f>h1_plr_distcalc!F10</f>
        <v>RandomTree</v>
      </c>
      <c r="G38">
        <f>h1_plr_distcalc!G10</f>
        <v>0.46600000000000003</v>
      </c>
      <c r="H38">
        <f>h1_plr_distcalc!H10</f>
        <v>0.27200000000000002</v>
      </c>
      <c r="I38">
        <f>h1_plr_distcalc!I10</f>
        <v>0.46200000000000002</v>
      </c>
      <c r="J38">
        <f>h1_plr_distcalc!J10</f>
        <v>0.46600000000000003</v>
      </c>
      <c r="K38">
        <f>h1_plr_distcalc!K10</f>
        <v>0.46300000000000002</v>
      </c>
      <c r="L38">
        <f>h1_plr_distcalc!L10</f>
        <v>0.192</v>
      </c>
      <c r="M38">
        <f>h1_plr_distcalc!M10</f>
        <v>0.59699999999999998</v>
      </c>
      <c r="N38">
        <f>h1_plr_distcalc!N10</f>
        <v>0.39900000000000002</v>
      </c>
      <c r="O38">
        <f>h1_plr_distcalc!O10</f>
        <v>1.651</v>
      </c>
      <c r="P38">
        <f>h1_plr_distcalc!P10</f>
        <v>16</v>
      </c>
      <c r="Q38">
        <f t="shared" si="1"/>
        <v>1.389</v>
      </c>
    </row>
    <row r="39" spans="1:17" hidden="1" x14ac:dyDescent="0.25">
      <c r="A39" t="str">
        <f>h1_bzr!A10</f>
        <v>h1</v>
      </c>
      <c r="B39" t="str">
        <f>h1_bzr!B10</f>
        <v>bzr</v>
      </c>
      <c r="C39" t="str">
        <f>h1_bzr!C10</f>
        <v>status_klasse_prj</v>
      </c>
      <c r="D39" t="str">
        <f>h1_bzr!D10</f>
        <v>no OA</v>
      </c>
      <c r="E39" t="str">
        <f>h1_bzr!E10</f>
        <v>20180909_h1_bzr-weka.filters.unsupervised.attribute.Remove-weka.filters.unsupervised.attribute.Remove-weka.filters.unsupervised.attribute.Remove-weka.filters.unsupervised.attribute.Remove-weka.filters.unsupervised.attribute.Remove-weka.filters.unsupervised.attribute.Remove-R17-89-weka.filters.unsupervised.attribute.Remove-R2,4-14-weka.filters.unsupervised.attribute.Remove-R234-318-weka.filters.unsupervised.attribute.Remove-R2-4</v>
      </c>
      <c r="F39" t="str">
        <f>h1_bzr!F10</f>
        <v>RandomTree</v>
      </c>
      <c r="G39">
        <f>h1_bzr!G10</f>
        <v>0.46</v>
      </c>
      <c r="H39">
        <f>h1_bzr!H10</f>
        <v>0.26900000000000002</v>
      </c>
      <c r="I39">
        <f>h1_bzr!I10</f>
        <v>0.46</v>
      </c>
      <c r="J39">
        <f>h1_bzr!J10</f>
        <v>0.46</v>
      </c>
      <c r="K39">
        <f>h1_bzr!K10</f>
        <v>0.45800000000000002</v>
      </c>
      <c r="L39">
        <f>h1_bzr!L10</f>
        <v>0.189</v>
      </c>
      <c r="M39">
        <f>h1_bzr!M10</f>
        <v>0.59499999999999997</v>
      </c>
      <c r="N39">
        <f>h1_bzr!N10</f>
        <v>0.39500000000000002</v>
      </c>
      <c r="O39">
        <f>h1_bzr!O10</f>
        <v>1.637</v>
      </c>
      <c r="P39">
        <f>h1_bzr!P10</f>
        <v>16</v>
      </c>
      <c r="Q39">
        <f t="shared" si="1"/>
        <v>1.3740000000000001</v>
      </c>
    </row>
    <row r="40" spans="1:17" hidden="1" x14ac:dyDescent="0.25">
      <c r="A40" t="str">
        <f>h1_plr!A11</f>
        <v>h1</v>
      </c>
      <c r="B40" t="str">
        <f>h1_plr!B11</f>
        <v>plr</v>
      </c>
      <c r="C40" t="str">
        <f>h1_plr!C11</f>
        <v>status_klasse_prj_bi</v>
      </c>
      <c r="D40" t="str">
        <f>h1_plr!D11</f>
        <v>no OA</v>
      </c>
      <c r="E40" t="str">
        <f>h1_plr!E11</f>
        <v>20180909_h1_plr-weka.filters.unsupervised.attribute.Remove-R17-89-weka.filters.unsupervised.attribute.Remove-R2,4-14-weka.filters.unsupervised.attribute.Remove-R234-318-weka.filters.unsupervised.attribute.Remove-R1,3-4</v>
      </c>
      <c r="F40" t="str">
        <f>h1_plr!F11</f>
        <v>LMT</v>
      </c>
      <c r="G40">
        <f>h1_plr!G11</f>
        <v>0.68600000000000005</v>
      </c>
      <c r="H40">
        <f>h1_plr!H11</f>
        <v>0.34</v>
      </c>
      <c r="I40">
        <f>h1_plr!I11</f>
        <v>0.68300000000000005</v>
      </c>
      <c r="J40">
        <f>h1_plr!J11</f>
        <v>0.68600000000000005</v>
      </c>
      <c r="K40">
        <f>h1_plr!K11</f>
        <v>0.68400000000000005</v>
      </c>
      <c r="L40">
        <f>h1_plr!L11</f>
        <v>0.35099999999999998</v>
      </c>
      <c r="M40">
        <f>h1_plr!M11</f>
        <v>0.73799999999999999</v>
      </c>
      <c r="N40">
        <f>h1_plr!N11</f>
        <v>0.72599999999999998</v>
      </c>
      <c r="O40">
        <f>h1_plr!O11</f>
        <v>2.4990000000000001</v>
      </c>
      <c r="P40">
        <f>h1_plr!P11</f>
        <v>5</v>
      </c>
      <c r="Q40">
        <f t="shared" si="1"/>
        <v>1.3680000000000001</v>
      </c>
    </row>
    <row r="41" spans="1:17" hidden="1" x14ac:dyDescent="0.25">
      <c r="A41" t="str">
        <f>h1_plr_distcalc!A16</f>
        <v>h1</v>
      </c>
      <c r="B41" t="str">
        <f>h1_plr_distcalc!B16</f>
        <v>plr_distcalc</v>
      </c>
      <c r="C41" t="str">
        <f>h1_plr_distcalc!C16</f>
        <v>status_klasse_prj</v>
      </c>
      <c r="D41" t="str">
        <f>h1_plr_distcalc!D16</f>
        <v>OA only</v>
      </c>
      <c r="E41" t="str">
        <f>h1_plr_distcalc!E16</f>
        <v>20180909_h1_plr_distcalc-weka.filters.unsupervised.attribute.Remove-R17-89-weka.filters.unsupervised.attribute.Remove-R2,4-14-weka.filters.unsupervised.attribute.Remove-R5-233-weka.filters.unsupervised.attribute.Remove-R2-4</v>
      </c>
      <c r="F41" t="str">
        <f>h1_plr_distcalc!F16</f>
        <v>RandomTree</v>
      </c>
      <c r="G41">
        <f>h1_plr_distcalc!G16</f>
        <v>0.45200000000000001</v>
      </c>
      <c r="H41">
        <f>h1_plr_distcalc!H16</f>
        <v>0.28000000000000003</v>
      </c>
      <c r="I41">
        <f>h1_plr_distcalc!I16</f>
        <v>0.45600000000000002</v>
      </c>
      <c r="J41">
        <f>h1_plr_distcalc!J16</f>
        <v>0.45200000000000001</v>
      </c>
      <c r="K41">
        <f>h1_plr_distcalc!K16</f>
        <v>0.45200000000000001</v>
      </c>
      <c r="L41">
        <f>h1_plr_distcalc!L16</f>
        <v>0.17399999999999999</v>
      </c>
      <c r="M41">
        <f>h1_plr_distcalc!M16</f>
        <v>0.58599999999999997</v>
      </c>
      <c r="N41">
        <f>h1_plr_distcalc!N16</f>
        <v>0.38900000000000001</v>
      </c>
      <c r="O41">
        <f>h1_plr_distcalc!O16</f>
        <v>1.601</v>
      </c>
      <c r="P41">
        <f>h1_plr_distcalc!P16</f>
        <v>18</v>
      </c>
      <c r="Q41">
        <f t="shared" si="1"/>
        <v>1.3560000000000001</v>
      </c>
    </row>
    <row r="42" spans="1:17" hidden="1" x14ac:dyDescent="0.25">
      <c r="A42" t="str">
        <f>h1_plr!A17</f>
        <v>h1</v>
      </c>
      <c r="B42" t="str">
        <f>h1_plr!B17</f>
        <v>plr</v>
      </c>
      <c r="C42" t="str">
        <f>h1_plr!C17</f>
        <v>status_klasse_prj_bi</v>
      </c>
      <c r="D42" t="str">
        <f>h1_plr!D17</f>
        <v>OA only</v>
      </c>
      <c r="E42" t="str">
        <f>h1_plr!E17</f>
        <v>20180909_h1_plr-weka.filters.unsupervised.attribute.Remove-R17-89-weka.filters.unsupervised.attribute.Remove-R2,4-14-weka.filters.unsupervised.attribute.Remove-R5-233-weka.filters.unsupervised.attribute.Remove-R1,3-4</v>
      </c>
      <c r="F42" t="str">
        <f>h1_plr!F17</f>
        <v>LMT</v>
      </c>
      <c r="G42">
        <f>h1_plr!G17</f>
        <v>0.66500000000000004</v>
      </c>
      <c r="H42">
        <f>h1_plr!H17</f>
        <v>0.373</v>
      </c>
      <c r="I42">
        <f>h1_plr!I17</f>
        <v>0.66100000000000003</v>
      </c>
      <c r="J42">
        <f>h1_plr!J17</f>
        <v>0.66500000000000004</v>
      </c>
      <c r="K42">
        <f>h1_plr!K17</f>
        <v>0.65900000000000003</v>
      </c>
      <c r="L42">
        <f>h1_plr!L17</f>
        <v>0.30199999999999999</v>
      </c>
      <c r="M42">
        <f>h1_plr!M17</f>
        <v>0.71099999999999997</v>
      </c>
      <c r="N42">
        <f>h1_plr!N17</f>
        <v>0.70299999999999996</v>
      </c>
      <c r="O42">
        <f>h1_plr!O17</f>
        <v>2.375</v>
      </c>
      <c r="P42">
        <f>h1_plr!P17</f>
        <v>6</v>
      </c>
      <c r="Q42">
        <f t="shared" si="1"/>
        <v>1.3180000000000001</v>
      </c>
    </row>
    <row r="43" spans="1:17" hidden="1" x14ac:dyDescent="0.25">
      <c r="A43" t="str">
        <f>h1_plr_distcalc!A19</f>
        <v>h1</v>
      </c>
      <c r="B43" t="str">
        <f>h1_plr_distcalc!B19</f>
        <v>plr_distcalc</v>
      </c>
      <c r="C43" t="str">
        <f>h1_plr_distcalc!C19</f>
        <v>status_klasse_prj_bi</v>
      </c>
      <c r="D43" t="str">
        <f>h1_plr_distcalc!D19</f>
        <v>OA only</v>
      </c>
      <c r="E43" t="str">
        <f>h1_plr_distcalc!E19</f>
        <v>20180909_h1_plr_distcalc-weka.filters.unsupervised.attribute.Remove-R17-89-weka.filters.unsupervised.attribute.Remove-R2,4-14-weka.filters.unsupervised.attribute.Remove-R5-233-weka.filters.unsupervised.attribute.Remove-R1,3-4</v>
      </c>
      <c r="F43" t="str">
        <f>h1_plr_distcalc!F19</f>
        <v>RandomTree</v>
      </c>
      <c r="G43">
        <f>h1_plr_distcalc!G19</f>
        <v>0.65100000000000002</v>
      </c>
      <c r="H43">
        <f>h1_plr_distcalc!H19</f>
        <v>0.35899999999999999</v>
      </c>
      <c r="I43">
        <f>h1_plr_distcalc!I19</f>
        <v>0.65400000000000003</v>
      </c>
      <c r="J43">
        <f>h1_plr_distcalc!J19</f>
        <v>0.65100000000000002</v>
      </c>
      <c r="K43">
        <f>h1_plr_distcalc!K19</f>
        <v>0.65200000000000002</v>
      </c>
      <c r="L43">
        <f>h1_plr_distcalc!L19</f>
        <v>0.29099999999999998</v>
      </c>
      <c r="M43">
        <f>h1_plr_distcalc!M19</f>
        <v>0.64600000000000002</v>
      </c>
      <c r="N43">
        <f>h1_plr_distcalc!N19</f>
        <v>0.60299999999999998</v>
      </c>
      <c r="O43">
        <f>h1_plr_distcalc!O19</f>
        <v>2.1920000000000002</v>
      </c>
      <c r="P43">
        <f>h1_plr_distcalc!P19</f>
        <v>11</v>
      </c>
      <c r="Q43">
        <f t="shared" si="1"/>
        <v>1.304</v>
      </c>
    </row>
    <row r="44" spans="1:17" hidden="1" x14ac:dyDescent="0.25">
      <c r="A44" t="str">
        <f>h1_bzr!A16</f>
        <v>h1</v>
      </c>
      <c r="B44" t="str">
        <f>h1_bzr!B16</f>
        <v>bzr</v>
      </c>
      <c r="C44" t="str">
        <f>h1_bzr!C16</f>
        <v>status_klasse_prj</v>
      </c>
      <c r="D44" t="str">
        <f>h1_bzr!D16</f>
        <v>OA only</v>
      </c>
      <c r="E44" t="str">
        <f>h1_bzr!E16</f>
        <v>20180909_h1_bzr-weka.filters.unsupervised.attribute.Remove-weka.filters.unsupervised.attribute.Remove-weka.filters.unsupervised.attribute.Remove-weka.filters.unsupervised.attribute.Remove-weka.filters.unsupervised.attribute.Remove-weka.filters.unsupervised.attribute.Remove-R17-89-weka.filters.unsupervised.attribute.Remove-R2,4-14-weka.filters.unsupervised.attribute.Remove-R1,3-4-weka.filters.unsupervised.attribute.Remove-R2-230</v>
      </c>
      <c r="F44" t="str">
        <f>h1_bzr!F16</f>
        <v>RandomTree</v>
      </c>
      <c r="G44">
        <f>h1_bzr!G16</f>
        <v>0.42299999999999999</v>
      </c>
      <c r="H44">
        <f>h1_bzr!H16</f>
        <v>0.29199999999999998</v>
      </c>
      <c r="I44">
        <f>h1_bzr!I16</f>
        <v>0.42099999999999999</v>
      </c>
      <c r="J44">
        <f>h1_bzr!J16</f>
        <v>0.42299999999999999</v>
      </c>
      <c r="K44">
        <f>h1_bzr!K16</f>
        <v>0.42199999999999999</v>
      </c>
      <c r="L44">
        <f>h1_bzr!L16</f>
        <v>0.13100000000000001</v>
      </c>
      <c r="M44">
        <f>h1_bzr!M16</f>
        <v>0.56599999999999995</v>
      </c>
      <c r="N44">
        <f>h1_bzr!N16</f>
        <v>0.376</v>
      </c>
      <c r="O44">
        <f>h1_bzr!O16</f>
        <v>1.4949999999999997</v>
      </c>
      <c r="P44">
        <f>h1_bzr!P16</f>
        <v>17</v>
      </c>
      <c r="Q44">
        <f t="shared" si="1"/>
        <v>1.266</v>
      </c>
    </row>
    <row r="45" spans="1:17" hidden="1" x14ac:dyDescent="0.25">
      <c r="A45" t="str">
        <f>h1_bzr!A7</f>
        <v>h1</v>
      </c>
      <c r="B45" t="str">
        <f>h1_bzr!B7</f>
        <v>bzr</v>
      </c>
      <c r="C45" t="str">
        <f>h1_bzr!C7</f>
        <v>status_klasse_prj_bi</v>
      </c>
      <c r="D45" t="str">
        <f>h1_bzr!D7</f>
        <v>all</v>
      </c>
      <c r="E45" t="str">
        <f>h1_bzr!E7</f>
        <v>20180909_h1_bzr-weka.filters.unsupervised.attribute.Remove-weka.filters.unsupervised.attribute.Remove-weka.filters.unsupervised.attribute.Remove-weka.filters.unsupervised.attribute.Remove-weka.filters.unsupervised.attribute.Remove-weka.filters.unsupervised.attribute.Remove-R17-89-weka.filters.unsupervised.attribute.Remove-R2,4-14-weka.filters.unsupervised.attribute.Remove-R1,3-4</v>
      </c>
      <c r="F45" t="str">
        <f>h1_bzr!F7</f>
        <v>RandomTree</v>
      </c>
      <c r="G45">
        <f>h1_bzr!G7</f>
        <v>0.628</v>
      </c>
      <c r="H45">
        <f>h1_bzr!H7</f>
        <v>0.373</v>
      </c>
      <c r="I45">
        <f>h1_bzr!I7</f>
        <v>0.63100000000000001</v>
      </c>
      <c r="J45">
        <f>h1_bzr!J7</f>
        <v>0.628</v>
      </c>
      <c r="K45">
        <f>h1_bzr!K7</f>
        <v>0.629</v>
      </c>
      <c r="L45">
        <f>h1_bzr!L7</f>
        <v>0.253</v>
      </c>
      <c r="M45">
        <f>h1_bzr!M7</f>
        <v>0.627</v>
      </c>
      <c r="N45">
        <f>h1_bzr!N7</f>
        <v>0.58499999999999996</v>
      </c>
      <c r="O45">
        <f>h1_bzr!O7</f>
        <v>2.0939999999999999</v>
      </c>
      <c r="P45">
        <f>h1_bzr!P7</f>
        <v>14</v>
      </c>
      <c r="Q45">
        <f t="shared" si="1"/>
        <v>1.258</v>
      </c>
    </row>
    <row r="46" spans="1:17" hidden="1" x14ac:dyDescent="0.25">
      <c r="A46" t="str">
        <f>h1_plr_distcalc!A12</f>
        <v>h1</v>
      </c>
      <c r="B46" t="str">
        <f>h1_plr_distcalc!B12</f>
        <v>plr_distcalc</v>
      </c>
      <c r="C46" t="str">
        <f>h1_plr_distcalc!C12</f>
        <v>status_klasse_prj_bi</v>
      </c>
      <c r="D46" t="str">
        <f>h1_plr_distcalc!D12</f>
        <v>no OA</v>
      </c>
      <c r="E46" t="str">
        <f>h1_plr_distcalc!E12</f>
        <v>20180909_h1_plr_distcalc-weka.filters.unsupervised.attribute.Remove-R17-89-weka.filters.unsupervised.attribute.Remove-R2,4-14-weka.filters.unsupervised.attribute.Remove-R234-318-weka.filters.unsupervised.attribute.Remove-R1,3-4</v>
      </c>
      <c r="F46" t="str">
        <f>h1_plr_distcalc!F12</f>
        <v>RandomForrest</v>
      </c>
      <c r="G46">
        <f>h1_plr_distcalc!G12</f>
        <v>0.628</v>
      </c>
      <c r="H46">
        <f>h1_plr_distcalc!H12</f>
        <v>0.38500000000000001</v>
      </c>
      <c r="I46">
        <f>h1_plr_distcalc!I12</f>
        <v>0.63</v>
      </c>
      <c r="J46">
        <f>h1_plr_distcalc!J12</f>
        <v>0.628</v>
      </c>
      <c r="K46">
        <f>h1_plr_distcalc!K12</f>
        <v>0.629</v>
      </c>
      <c r="L46">
        <f>h1_plr_distcalc!L12</f>
        <v>0.24299999999999999</v>
      </c>
      <c r="M46">
        <f>h1_plr_distcalc!M12</f>
        <v>0.622</v>
      </c>
      <c r="N46">
        <f>h1_plr_distcalc!N12</f>
        <v>0.58499999999999996</v>
      </c>
      <c r="O46">
        <f>h1_plr_distcalc!O12</f>
        <v>2.0789999999999997</v>
      </c>
      <c r="P46">
        <f>h1_plr_distcalc!P12</f>
        <v>13</v>
      </c>
      <c r="Q46">
        <f t="shared" si="1"/>
        <v>1.258</v>
      </c>
    </row>
    <row r="47" spans="1:17" hidden="1" x14ac:dyDescent="0.25">
      <c r="A47" t="str">
        <f>h1_plr_distcalc!A13</f>
        <v>h1</v>
      </c>
      <c r="B47" t="str">
        <f>h1_plr_distcalc!B13</f>
        <v>plr_distcalc</v>
      </c>
      <c r="C47" t="str">
        <f>h1_plr_distcalc!C13</f>
        <v>status_klasse_prj_bi</v>
      </c>
      <c r="D47" t="str">
        <f>h1_plr_distcalc!D13</f>
        <v>no OA</v>
      </c>
      <c r="E47" t="str">
        <f>h1_plr_distcalc!E13</f>
        <v>20180909_h1_plr_distcalc-weka.filters.unsupervised.attribute.Remove-R17-89-weka.filters.unsupervised.attribute.Remove-R2,4-14-weka.filters.unsupervised.attribute.Remove-R234-318-weka.filters.unsupervised.attribute.Remove-R1,3-4</v>
      </c>
      <c r="F47" t="str">
        <f>h1_plr_distcalc!F13</f>
        <v>RandomTree</v>
      </c>
      <c r="G47">
        <f>h1_plr_distcalc!G13</f>
        <v>0.628</v>
      </c>
      <c r="H47">
        <f>h1_plr_distcalc!H13</f>
        <v>0.38500000000000001</v>
      </c>
      <c r="I47">
        <f>h1_plr_distcalc!I13</f>
        <v>0.63</v>
      </c>
      <c r="J47">
        <f>h1_plr_distcalc!J13</f>
        <v>0.628</v>
      </c>
      <c r="K47">
        <f>h1_plr_distcalc!K13</f>
        <v>0.629</v>
      </c>
      <c r="L47">
        <f>h1_plr_distcalc!L13</f>
        <v>0.24299999999999999</v>
      </c>
      <c r="M47">
        <f>h1_plr_distcalc!M13</f>
        <v>0.622</v>
      </c>
      <c r="N47">
        <f>h1_plr_distcalc!N13</f>
        <v>0.58499999999999996</v>
      </c>
      <c r="O47">
        <f>h1_plr_distcalc!O13</f>
        <v>2.0789999999999997</v>
      </c>
      <c r="P47">
        <f>h1_plr_distcalc!P13</f>
        <v>13</v>
      </c>
      <c r="Q47">
        <f t="shared" si="1"/>
        <v>1.258</v>
      </c>
    </row>
    <row r="48" spans="1:17" hidden="1" x14ac:dyDescent="0.25">
      <c r="A48" t="str">
        <f>h1_bzr!A13</f>
        <v>h1</v>
      </c>
      <c r="B48" t="str">
        <f>h1_bzr!B13</f>
        <v>bzr</v>
      </c>
      <c r="C48" t="str">
        <f>h1_bzr!C13</f>
        <v>status_klasse_prj_bi</v>
      </c>
      <c r="D48" t="str">
        <f>h1_bzr!D13</f>
        <v>no OA</v>
      </c>
      <c r="E48" t="str">
        <f>h1_bzr!E13</f>
        <v>20180909_h1_bzr-weka.filters.unsupervised.attribute.Remove-weka.filters.unsupervised.attribute.Remove-weka.filters.unsupervised.attribute.Remove-weka.filters.unsupervised.attribute.Remove-weka.filters.unsupervised.attribute.Remove-weka.filters.unsupervised.attribute.Remove-R17-89-weka.filters.unsupervised.attribute.Remove-R2,4-14-weka.filters.unsupervised.attribute.Remove-R234-318-weka.filters.unsupervised.attribute.Remove-R1,3-4</v>
      </c>
      <c r="F48" t="str">
        <f>h1_bzr!F13</f>
        <v>RandomTree</v>
      </c>
      <c r="G48">
        <f>h1_bzr!G13</f>
        <v>0.628</v>
      </c>
      <c r="H48">
        <f>h1_bzr!H13</f>
        <v>0.38900000000000001</v>
      </c>
      <c r="I48">
        <f>h1_bzr!I13</f>
        <v>0.625</v>
      </c>
      <c r="J48">
        <f>h1_bzr!J13</f>
        <v>0.628</v>
      </c>
      <c r="K48">
        <f>h1_bzr!K13</f>
        <v>0.626</v>
      </c>
      <c r="L48">
        <f>h1_bzr!L13</f>
        <v>0.24099999999999999</v>
      </c>
      <c r="M48">
        <f>h1_bzr!M13</f>
        <v>0.61899999999999999</v>
      </c>
      <c r="N48">
        <f>h1_bzr!N13</f>
        <v>0.57899999999999996</v>
      </c>
      <c r="O48">
        <f>h1_bzr!O13</f>
        <v>2.0649999999999999</v>
      </c>
      <c r="P48">
        <f>h1_bzr!P13</f>
        <v>15</v>
      </c>
      <c r="Q48">
        <f t="shared" si="1"/>
        <v>1.252</v>
      </c>
    </row>
    <row r="49" spans="1:17" hidden="1" x14ac:dyDescent="0.25">
      <c r="A49" t="str">
        <f>h1_plr_distcalc!A7</f>
        <v>h1</v>
      </c>
      <c r="B49" t="str">
        <f>h1_plr_distcalc!B7</f>
        <v>plr_distcalc</v>
      </c>
      <c r="C49" t="str">
        <f>h1_plr_distcalc!C7</f>
        <v>status_klasse_prj_bi</v>
      </c>
      <c r="D49" t="str">
        <f>h1_plr_distcalc!D7</f>
        <v>all</v>
      </c>
      <c r="E49" t="str">
        <f>h1_plr_distcalc!E7</f>
        <v>20180909_h1_plr_distcalc-weka.filters.unsupervised.attribute.Remove-R17-89-weka.filters.unsupervised.attribute.Remove-R2,4-14-weka.filters.unsupervised.attribute.Remove-R1,3-4</v>
      </c>
      <c r="F49" t="str">
        <f>h1_plr_distcalc!F7</f>
        <v>RandomTree</v>
      </c>
      <c r="G49">
        <f>h1_plr_distcalc!G7</f>
        <v>0.624</v>
      </c>
      <c r="H49">
        <f>h1_plr_distcalc!H7</f>
        <v>0.39</v>
      </c>
      <c r="I49">
        <f>h1_plr_distcalc!I7</f>
        <v>0.626</v>
      </c>
      <c r="J49">
        <f>h1_plr_distcalc!J7</f>
        <v>0.624</v>
      </c>
      <c r="K49">
        <f>h1_plr_distcalc!K7</f>
        <v>0.625</v>
      </c>
      <c r="L49">
        <f>h1_plr_distcalc!L7</f>
        <v>0.23300000000000001</v>
      </c>
      <c r="M49">
        <f>h1_plr_distcalc!M7</f>
        <v>0.61699999999999999</v>
      </c>
      <c r="N49">
        <f>h1_plr_distcalc!N7</f>
        <v>0.58199999999999996</v>
      </c>
      <c r="O49">
        <f>h1_plr_distcalc!O7</f>
        <v>2.0569999999999999</v>
      </c>
      <c r="P49">
        <f>h1_plr_distcalc!P7</f>
        <v>15</v>
      </c>
      <c r="Q49">
        <f t="shared" si="1"/>
        <v>1.25</v>
      </c>
    </row>
    <row r="50" spans="1:17" hidden="1" x14ac:dyDescent="0.25">
      <c r="A50" t="str">
        <f>h1_plr!A4</f>
        <v>h1</v>
      </c>
      <c r="B50" t="str">
        <f>h1_plr!B4</f>
        <v>plr</v>
      </c>
      <c r="C50" t="str">
        <f>h1_plr!C4</f>
        <v>status_klasse_prj</v>
      </c>
      <c r="D50" t="str">
        <f>h1_plr!D4</f>
        <v>all</v>
      </c>
      <c r="E50" t="str">
        <f>h1_plr!E4</f>
        <v>20180909_h1_plr-weka.filters.unsupervised.attribute.Remove-R17-89-weka.filters.unsupervised.attribute.Remove-R2,4-14-weka.filters.unsupervised.attribute.Remove-R2-4</v>
      </c>
      <c r="F50" t="str">
        <f>h1_plr!F4</f>
        <v>RandomTree</v>
      </c>
      <c r="G50">
        <f>h1_plr!G4</f>
        <v>0.41099999999999998</v>
      </c>
      <c r="H50">
        <f>h1_plr!H4</f>
        <v>0.29799999999999999</v>
      </c>
      <c r="I50">
        <f>h1_plr!I4</f>
        <v>0.41099999999999998</v>
      </c>
      <c r="J50">
        <f>h1_plr!J4</f>
        <v>0.41099999999999998</v>
      </c>
      <c r="K50">
        <f>h1_plr!K4</f>
        <v>0.41099999999999998</v>
      </c>
      <c r="L50">
        <f>h1_plr!L4</f>
        <v>0.112</v>
      </c>
      <c r="M50">
        <f>h1_plr!M4</f>
        <v>0.55600000000000005</v>
      </c>
      <c r="N50">
        <f>h1_plr!N4</f>
        <v>0.36799999999999999</v>
      </c>
      <c r="O50">
        <f>h1_plr!O4</f>
        <v>1.4470000000000001</v>
      </c>
      <c r="P50">
        <f>h1_plr!P4</f>
        <v>18</v>
      </c>
      <c r="Q50">
        <f t="shared" si="1"/>
        <v>1.2329999999999999</v>
      </c>
    </row>
    <row r="51" spans="1:17" hidden="1" x14ac:dyDescent="0.25">
      <c r="A51" t="str">
        <f>h1_plr!A16</f>
        <v>h1</v>
      </c>
      <c r="B51" t="str">
        <f>h1_plr!B16</f>
        <v>plr</v>
      </c>
      <c r="C51" t="str">
        <f>h1_plr!C16</f>
        <v>status_klasse_prj</v>
      </c>
      <c r="D51" t="str">
        <f>h1_plr!D16</f>
        <v>OA only</v>
      </c>
      <c r="E51" t="str">
        <f>h1_plr!E16</f>
        <v>20180909_h1_plr-weka.filters.unsupervised.attribute.Remove-R17-89-weka.filters.unsupervised.attribute.Remove-R2,4-14-weka.filters.unsupervised.attribute.Remove-R5-233-weka.filters.unsupervised.attribute.Remove-R2-4</v>
      </c>
      <c r="F51" t="str">
        <f>h1_plr!F16</f>
        <v>RandomTree</v>
      </c>
      <c r="G51">
        <f>h1_plr!G16</f>
        <v>0.41099999999999998</v>
      </c>
      <c r="H51">
        <f>h1_plr!H16</f>
        <v>0.29599999999999999</v>
      </c>
      <c r="I51">
        <f>h1_plr!I16</f>
        <v>0.41</v>
      </c>
      <c r="J51">
        <f>h1_plr!J16</f>
        <v>0.41099999999999998</v>
      </c>
      <c r="K51">
        <f>h1_plr!K16</f>
        <v>0.41</v>
      </c>
      <c r="L51">
        <f>h1_plr!L16</f>
        <v>0.113</v>
      </c>
      <c r="M51">
        <f>h1_plr!M16</f>
        <v>0.55700000000000005</v>
      </c>
      <c r="N51">
        <f>h1_plr!N16</f>
        <v>0.374</v>
      </c>
      <c r="O51">
        <f>h1_plr!O16</f>
        <v>1.4540000000000002</v>
      </c>
      <c r="P51">
        <f>h1_plr!P16</f>
        <v>17</v>
      </c>
      <c r="Q51">
        <f t="shared" si="1"/>
        <v>1.23</v>
      </c>
    </row>
    <row r="52" spans="1:17" hidden="1" x14ac:dyDescent="0.25">
      <c r="A52" t="str">
        <f>h1_plr!A19</f>
        <v>h1</v>
      </c>
      <c r="B52" t="str">
        <f>h1_plr!B19</f>
        <v>plr</v>
      </c>
      <c r="C52" t="str">
        <f>h1_plr!C19</f>
        <v>status_klasse_prj_bi</v>
      </c>
      <c r="D52" t="str">
        <f>h1_plr!D19</f>
        <v>OA only</v>
      </c>
      <c r="E52" t="str">
        <f>h1_plr!E19</f>
        <v>20180909_h1_plr-weka.filters.unsupervised.attribute.Remove-R17-89-weka.filters.unsupervised.attribute.Remove-R2,4-14-weka.filters.unsupervised.attribute.Remove-R5-233-weka.filters.unsupervised.attribute.Remove-R1,3-4</v>
      </c>
      <c r="F52" t="str">
        <f>h1_plr!F19</f>
        <v>RandomTree</v>
      </c>
      <c r="G52">
        <f>h1_plr!G19</f>
        <v>0.60799999999999998</v>
      </c>
      <c r="H52">
        <f>h1_plr!H19</f>
        <v>0.39300000000000002</v>
      </c>
      <c r="I52">
        <f>h1_plr!I19</f>
        <v>0.61599999999999999</v>
      </c>
      <c r="J52">
        <f>h1_plr!J19</f>
        <v>0.60799999999999998</v>
      </c>
      <c r="K52">
        <f>h1_plr!K19</f>
        <v>0.61</v>
      </c>
      <c r="L52">
        <f>h1_plr!L19</f>
        <v>0.21299999999999999</v>
      </c>
      <c r="M52">
        <f>h1_plr!M19</f>
        <v>0.60699999999999998</v>
      </c>
      <c r="N52">
        <f>h1_plr!N19</f>
        <v>0.57499999999999996</v>
      </c>
      <c r="O52">
        <f>h1_plr!O19</f>
        <v>2.0049999999999999</v>
      </c>
      <c r="P52">
        <f>h1_plr!P19</f>
        <v>11</v>
      </c>
      <c r="Q52">
        <f t="shared" si="1"/>
        <v>1.22</v>
      </c>
    </row>
    <row r="53" spans="1:17" hidden="1" x14ac:dyDescent="0.25">
      <c r="A53" t="str">
        <f>h1_bzr!A4</f>
        <v>h1</v>
      </c>
      <c r="B53" t="str">
        <f>h1_bzr!B4</f>
        <v>bzr</v>
      </c>
      <c r="C53" t="str">
        <f>h1_bzr!C4</f>
        <v>status_klasse_prj</v>
      </c>
      <c r="D53" t="str">
        <f>h1_bzr!D4</f>
        <v>all</v>
      </c>
      <c r="E53" t="str">
        <f>h1_bzr!E4</f>
        <v>20180909_h1_bzr-weka.filters.unsupervised.attribute.Remove-weka.filters.unsupervised.attribute.Remove-weka.filters.unsupervised.attribute.Remove-weka.filters.unsupervised.attribute.Remove-weka.filters.unsupervised.attribute.Remove-weka.filters.unsupervised.attribute.Remove-R17-89-weka.filters.unsupervised.attribute.Remove-R2,4-14-weka.filters.unsupervised.attribute.Remove-R2-4</v>
      </c>
      <c r="F53" t="str">
        <f>h1_bzr!F4</f>
        <v>RandomTree</v>
      </c>
      <c r="G53">
        <f>h1_bzr!G4</f>
        <v>0.39400000000000002</v>
      </c>
      <c r="H53">
        <f>h1_bzr!H4</f>
        <v>0.308</v>
      </c>
      <c r="I53">
        <f>h1_bzr!I4</f>
        <v>0.39400000000000002</v>
      </c>
      <c r="J53">
        <f>h1_bzr!J4</f>
        <v>0.39400000000000002</v>
      </c>
      <c r="K53">
        <f>h1_bzr!K4</f>
        <v>0.39400000000000002</v>
      </c>
      <c r="L53">
        <f>h1_bzr!L4</f>
        <v>8.6999999999999994E-2</v>
      </c>
      <c r="M53">
        <f>h1_bzr!M4</f>
        <v>0.54300000000000004</v>
      </c>
      <c r="N53">
        <f>h1_bzr!N4</f>
        <v>0.36299999999999999</v>
      </c>
      <c r="O53">
        <f>h1_bzr!O4</f>
        <v>1.387</v>
      </c>
      <c r="P53">
        <f>h1_bzr!P4</f>
        <v>18</v>
      </c>
      <c r="Q53">
        <f t="shared" si="1"/>
        <v>1.1819999999999999</v>
      </c>
    </row>
    <row r="54" spans="1:17" hidden="1" x14ac:dyDescent="0.25">
      <c r="A54" t="str">
        <f>h1_plr!A13</f>
        <v>h1</v>
      </c>
      <c r="B54" t="str">
        <f>h1_plr!B13</f>
        <v>plr</v>
      </c>
      <c r="C54" t="str">
        <f>h1_plr!C13</f>
        <v>status_klasse_prj_bi</v>
      </c>
      <c r="D54" t="str">
        <f>h1_plr!D13</f>
        <v>no OA</v>
      </c>
      <c r="E54" t="str">
        <f>h1_plr!E13</f>
        <v>20180909_h1_plr-weka.filters.unsupervised.attribute.Remove-R17-89-weka.filters.unsupervised.attribute.Remove-R2,4-14-weka.filters.unsupervised.attribute.Remove-R234-318-weka.filters.unsupervised.attribute.Remove-R1,3-4</v>
      </c>
      <c r="F54" t="str">
        <f>h1_plr!F13</f>
        <v>RandomTree</v>
      </c>
      <c r="G54">
        <f>h1_plr!G13</f>
        <v>0.58899999999999997</v>
      </c>
      <c r="H54">
        <f>h1_plr!H13</f>
        <v>0.42799999999999999</v>
      </c>
      <c r="I54">
        <f>h1_plr!I13</f>
        <v>0.59</v>
      </c>
      <c r="J54">
        <f>h1_plr!J13</f>
        <v>0.58899999999999997</v>
      </c>
      <c r="K54">
        <f>h1_plr!K13</f>
        <v>0.59</v>
      </c>
      <c r="L54">
        <f>h1_plr!L13</f>
        <v>0.161</v>
      </c>
      <c r="M54">
        <f>h1_plr!M13</f>
        <v>0.58099999999999996</v>
      </c>
      <c r="N54">
        <f>h1_plr!N13</f>
        <v>0.55700000000000005</v>
      </c>
      <c r="O54">
        <f>h1_plr!O13</f>
        <v>1.8889999999999998</v>
      </c>
      <c r="P54">
        <f>h1_plr!P13</f>
        <v>13</v>
      </c>
      <c r="Q54">
        <f t="shared" si="1"/>
        <v>1.18</v>
      </c>
    </row>
    <row r="55" spans="1:17" hidden="1" x14ac:dyDescent="0.25">
      <c r="A55" t="str">
        <f>h1_plr!A7</f>
        <v>h1</v>
      </c>
      <c r="B55" t="str">
        <f>h1_plr!B7</f>
        <v>plr</v>
      </c>
      <c r="C55" t="str">
        <f>h1_plr!C7</f>
        <v>status_klasse_prj_bi</v>
      </c>
      <c r="D55" t="str">
        <f>h1_plr!D7</f>
        <v>all</v>
      </c>
      <c r="E55" t="str">
        <f>h1_plr!E7</f>
        <v>20180909_h1_plr-weka.filters.unsupervised.attribute.Remove-R17-89-weka.filters.unsupervised.attribute.Remove-R2,4-14-weka.filters.unsupervised.attribute.Remove-R1,3-4</v>
      </c>
      <c r="F55" t="str">
        <f>h1_plr!F7</f>
        <v>RandomTree</v>
      </c>
      <c r="G55">
        <f>h1_plr!G7</f>
        <v>0.58899999999999997</v>
      </c>
      <c r="H55">
        <f>h1_plr!H7</f>
        <v>0.44</v>
      </c>
      <c r="I55">
        <f>h1_plr!I7</f>
        <v>0.58499999999999996</v>
      </c>
      <c r="J55">
        <f>h1_plr!J7</f>
        <v>0.58899999999999997</v>
      </c>
      <c r="K55">
        <f>h1_plr!K7</f>
        <v>0.58699999999999997</v>
      </c>
      <c r="L55">
        <f>h1_plr!L7</f>
        <v>0.151</v>
      </c>
      <c r="M55">
        <f>h1_plr!M7</f>
        <v>0.57399999999999995</v>
      </c>
      <c r="N55">
        <f>h1_plr!N7</f>
        <v>0.55300000000000005</v>
      </c>
      <c r="O55">
        <f>h1_plr!O7</f>
        <v>1.8649999999999998</v>
      </c>
      <c r="P55">
        <f>h1_plr!P7</f>
        <v>14</v>
      </c>
      <c r="Q55">
        <f t="shared" si="1"/>
        <v>1.1739999999999999</v>
      </c>
    </row>
    <row r="56" spans="1:17" hidden="1" x14ac:dyDescent="0.25"/>
    <row r="57" spans="1:17" hidden="1" x14ac:dyDescent="0.25"/>
    <row r="58" spans="1:17" hidden="1" x14ac:dyDescent="0.25"/>
    <row r="59" spans="1:17" hidden="1" x14ac:dyDescent="0.25"/>
    <row r="60" spans="1:17" hidden="1" x14ac:dyDescent="0.25"/>
    <row r="61" spans="1:17" hidden="1" x14ac:dyDescent="0.25"/>
    <row r="62" spans="1:17" hidden="1" x14ac:dyDescent="0.25"/>
    <row r="63" spans="1:17" hidden="1" x14ac:dyDescent="0.25"/>
    <row r="64" spans="1:17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</sheetData>
  <autoFilter ref="A1:Q109">
    <filterColumn colId="1">
      <filters>
        <filter val="bzr"/>
      </filters>
    </filterColumn>
    <filterColumn colId="3">
      <filters>
        <filter val="all"/>
      </filters>
    </filterColumn>
    <filterColumn colId="5">
      <filters>
        <filter val="RandomForrest"/>
      </filters>
    </filterColumn>
    <sortState ref="A2:Q109">
      <sortCondition descending="1" ref="Q1:Q109"/>
    </sortState>
  </autoFilter>
  <pageMargins left="0.7" right="0.7" top="0.78740157499999996" bottom="0.78740157499999996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7"/>
  <sheetViews>
    <sheetView workbookViewId="0">
      <selection activeCell="R17" sqref="A1:XFD1048576"/>
    </sheetView>
  </sheetViews>
  <sheetFormatPr baseColWidth="10" defaultRowHeight="15" x14ac:dyDescent="0.25"/>
  <cols>
    <col min="3" max="3" width="21.42578125" bestFit="1" customWidth="1"/>
    <col min="6" max="6" width="14.5703125" bestFit="1" customWidth="1"/>
  </cols>
  <sheetData>
    <row r="1" spans="1:16" x14ac:dyDescent="0.25">
      <c r="A1" t="s">
        <v>3</v>
      </c>
      <c r="B1" t="s">
        <v>0</v>
      </c>
      <c r="C1" t="s">
        <v>1</v>
      </c>
      <c r="D1" t="s">
        <v>22</v>
      </c>
      <c r="E1" t="s">
        <v>2</v>
      </c>
      <c r="F1" t="s">
        <v>4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30</v>
      </c>
      <c r="P1" t="s">
        <v>31</v>
      </c>
    </row>
    <row r="2" spans="1:16" x14ac:dyDescent="0.25">
      <c r="A2" t="s">
        <v>147</v>
      </c>
      <c r="B2" t="s">
        <v>45</v>
      </c>
      <c r="C2" t="s">
        <v>49</v>
      </c>
      <c r="D2" t="s">
        <v>24</v>
      </c>
      <c r="E2" t="s">
        <v>150</v>
      </c>
      <c r="F2" t="s">
        <v>9</v>
      </c>
      <c r="G2">
        <v>0.47899999999999998</v>
      </c>
      <c r="H2">
        <v>0.38300000000000001</v>
      </c>
      <c r="I2">
        <v>0.46400000000000002</v>
      </c>
      <c r="J2">
        <v>0.47899999999999998</v>
      </c>
      <c r="K2">
        <v>0.44800000000000001</v>
      </c>
      <c r="L2">
        <v>0.115</v>
      </c>
      <c r="M2">
        <v>0.58699999999999997</v>
      </c>
      <c r="N2">
        <v>0.42799999999999999</v>
      </c>
      <c r="O2">
        <f t="shared" ref="O2:O37" si="0">SUM(K2:N2)</f>
        <v>1.5779999999999998</v>
      </c>
      <c r="P2">
        <f t="shared" ref="P2:P37" si="1">RANK(O2,O:O)</f>
        <v>22</v>
      </c>
    </row>
    <row r="3" spans="1:16" x14ac:dyDescent="0.25">
      <c r="A3" t="s">
        <v>147</v>
      </c>
      <c r="B3" t="s">
        <v>45</v>
      </c>
      <c r="C3" t="s">
        <v>49</v>
      </c>
      <c r="D3" t="s">
        <v>24</v>
      </c>
      <c r="E3" t="s">
        <v>150</v>
      </c>
      <c r="F3" t="s">
        <v>10</v>
      </c>
      <c r="G3">
        <v>0.51800000000000002</v>
      </c>
      <c r="H3">
        <v>0.34</v>
      </c>
      <c r="I3">
        <v>0.51900000000000002</v>
      </c>
      <c r="J3">
        <v>0.51800000000000002</v>
      </c>
      <c r="K3">
        <v>0.505</v>
      </c>
      <c r="L3">
        <v>0.19800000000000001</v>
      </c>
      <c r="M3">
        <v>0.68100000000000005</v>
      </c>
      <c r="N3">
        <v>0.53500000000000003</v>
      </c>
      <c r="O3">
        <f t="shared" si="0"/>
        <v>1.919</v>
      </c>
      <c r="P3">
        <f t="shared" si="1"/>
        <v>10</v>
      </c>
    </row>
    <row r="4" spans="1:16" x14ac:dyDescent="0.25">
      <c r="A4" t="s">
        <v>147</v>
      </c>
      <c r="B4" t="s">
        <v>45</v>
      </c>
      <c r="C4" t="s">
        <v>49</v>
      </c>
      <c r="D4" t="s">
        <v>24</v>
      </c>
      <c r="E4" t="s">
        <v>150</v>
      </c>
      <c r="F4" t="s">
        <v>11</v>
      </c>
      <c r="G4" s="6">
        <v>0.45200000000000001</v>
      </c>
      <c r="H4">
        <v>0.33300000000000002</v>
      </c>
      <c r="I4">
        <v>0.44700000000000001</v>
      </c>
      <c r="J4">
        <v>0.45200000000000001</v>
      </c>
      <c r="K4">
        <v>0.44900000000000001</v>
      </c>
      <c r="L4">
        <v>0.121</v>
      </c>
      <c r="M4">
        <v>0.55900000000000005</v>
      </c>
      <c r="N4">
        <v>0.39900000000000002</v>
      </c>
      <c r="O4">
        <f t="shared" si="0"/>
        <v>1.528</v>
      </c>
      <c r="P4">
        <f t="shared" si="1"/>
        <v>29</v>
      </c>
    </row>
    <row r="5" spans="1:16" x14ac:dyDescent="0.25">
      <c r="A5" t="s">
        <v>147</v>
      </c>
      <c r="B5" t="s">
        <v>45</v>
      </c>
      <c r="C5" t="s">
        <v>51</v>
      </c>
      <c r="D5" t="s">
        <v>24</v>
      </c>
      <c r="E5" t="s">
        <v>151</v>
      </c>
      <c r="F5" t="s">
        <v>9</v>
      </c>
      <c r="G5" s="6">
        <v>0.61</v>
      </c>
      <c r="H5">
        <v>0.4</v>
      </c>
      <c r="I5">
        <v>0.60899999999999999</v>
      </c>
      <c r="J5">
        <v>0.61</v>
      </c>
      <c r="K5">
        <v>0.60799999999999998</v>
      </c>
      <c r="L5">
        <v>0.21299999999999999</v>
      </c>
      <c r="M5">
        <v>0.63300000000000001</v>
      </c>
      <c r="N5">
        <v>0.61199999999999999</v>
      </c>
      <c r="O5">
        <f t="shared" si="0"/>
        <v>2.0659999999999998</v>
      </c>
      <c r="P5">
        <f t="shared" si="1"/>
        <v>5</v>
      </c>
    </row>
    <row r="6" spans="1:16" x14ac:dyDescent="0.25">
      <c r="A6" t="s">
        <v>147</v>
      </c>
      <c r="B6" t="s">
        <v>45</v>
      </c>
      <c r="C6" t="s">
        <v>51</v>
      </c>
      <c r="D6" t="s">
        <v>24</v>
      </c>
      <c r="E6" t="s">
        <v>151</v>
      </c>
      <c r="F6" t="s">
        <v>10</v>
      </c>
      <c r="G6">
        <v>0.68300000000000005</v>
      </c>
      <c r="H6">
        <v>0.32400000000000001</v>
      </c>
      <c r="I6">
        <v>0.68300000000000005</v>
      </c>
      <c r="J6">
        <v>0.68300000000000005</v>
      </c>
      <c r="K6">
        <v>0.68200000000000005</v>
      </c>
      <c r="L6">
        <v>0.36199999999999999</v>
      </c>
      <c r="M6">
        <v>0.73</v>
      </c>
      <c r="N6">
        <v>0.71299999999999997</v>
      </c>
      <c r="O6">
        <f t="shared" si="0"/>
        <v>2.4870000000000001</v>
      </c>
      <c r="P6">
        <f t="shared" si="1"/>
        <v>3</v>
      </c>
    </row>
    <row r="7" spans="1:16" x14ac:dyDescent="0.25">
      <c r="A7" t="s">
        <v>147</v>
      </c>
      <c r="B7" t="s">
        <v>45</v>
      </c>
      <c r="C7" t="s">
        <v>51</v>
      </c>
      <c r="D7" t="s">
        <v>24</v>
      </c>
      <c r="E7" t="s">
        <v>151</v>
      </c>
      <c r="F7" t="s">
        <v>11</v>
      </c>
      <c r="G7">
        <v>0.59899999999999998</v>
      </c>
      <c r="H7">
        <v>0.40500000000000003</v>
      </c>
      <c r="I7">
        <v>0.59899999999999998</v>
      </c>
      <c r="J7">
        <v>0.59899999999999998</v>
      </c>
      <c r="K7">
        <v>0.59899999999999998</v>
      </c>
      <c r="L7">
        <v>0.19400000000000001</v>
      </c>
      <c r="M7">
        <v>0.59699999999999998</v>
      </c>
      <c r="N7">
        <v>0.56000000000000005</v>
      </c>
      <c r="O7">
        <f t="shared" si="0"/>
        <v>1.95</v>
      </c>
      <c r="P7">
        <f t="shared" si="1"/>
        <v>8</v>
      </c>
    </row>
    <row r="8" spans="1:16" x14ac:dyDescent="0.25">
      <c r="A8" t="s">
        <v>147</v>
      </c>
      <c r="B8" t="s">
        <v>45</v>
      </c>
      <c r="C8" t="s">
        <v>54</v>
      </c>
      <c r="D8" t="s">
        <v>24</v>
      </c>
      <c r="E8" t="s">
        <v>154</v>
      </c>
      <c r="F8" t="s">
        <v>9</v>
      </c>
      <c r="G8">
        <v>0.40799999999999997</v>
      </c>
      <c r="H8">
        <v>0.30499999999999999</v>
      </c>
      <c r="I8">
        <v>0.41</v>
      </c>
      <c r="J8">
        <v>0.40799999999999997</v>
      </c>
      <c r="K8">
        <v>0.40300000000000002</v>
      </c>
      <c r="L8">
        <v>0.107</v>
      </c>
      <c r="M8">
        <v>0.58299999999999996</v>
      </c>
      <c r="N8">
        <v>0.41899999999999998</v>
      </c>
      <c r="O8">
        <f t="shared" si="0"/>
        <v>1.512</v>
      </c>
      <c r="P8">
        <f t="shared" si="1"/>
        <v>30</v>
      </c>
    </row>
    <row r="9" spans="1:16" x14ac:dyDescent="0.25">
      <c r="A9" t="s">
        <v>147</v>
      </c>
      <c r="B9" t="s">
        <v>45</v>
      </c>
      <c r="C9" t="s">
        <v>54</v>
      </c>
      <c r="D9" t="s">
        <v>24</v>
      </c>
      <c r="E9" t="s">
        <v>154</v>
      </c>
      <c r="F9" t="s">
        <v>10</v>
      </c>
      <c r="G9">
        <v>0.39700000000000002</v>
      </c>
      <c r="H9">
        <v>0.308</v>
      </c>
      <c r="I9">
        <v>0.39100000000000001</v>
      </c>
      <c r="J9">
        <v>0.39700000000000002</v>
      </c>
      <c r="K9">
        <v>0.39</v>
      </c>
      <c r="L9">
        <v>8.7999999999999995E-2</v>
      </c>
      <c r="M9">
        <v>0.58699999999999997</v>
      </c>
      <c r="N9">
        <v>0.436</v>
      </c>
      <c r="O9">
        <f t="shared" si="0"/>
        <v>1.5009999999999999</v>
      </c>
      <c r="P9">
        <f t="shared" si="1"/>
        <v>32</v>
      </c>
    </row>
    <row r="10" spans="1:16" x14ac:dyDescent="0.25">
      <c r="A10" t="s">
        <v>147</v>
      </c>
      <c r="B10" t="s">
        <v>45</v>
      </c>
      <c r="C10" t="s">
        <v>54</v>
      </c>
      <c r="D10" t="s">
        <v>24</v>
      </c>
      <c r="E10" t="s">
        <v>154</v>
      </c>
      <c r="F10" t="s">
        <v>11</v>
      </c>
      <c r="G10">
        <v>0.35299999999999998</v>
      </c>
      <c r="H10">
        <v>0.32400000000000001</v>
      </c>
      <c r="I10">
        <v>0.35299999999999998</v>
      </c>
      <c r="J10">
        <v>0.35299999999999998</v>
      </c>
      <c r="K10">
        <v>0.35299999999999998</v>
      </c>
      <c r="L10">
        <v>2.9000000000000001E-2</v>
      </c>
      <c r="M10">
        <v>0.51500000000000001</v>
      </c>
      <c r="N10">
        <v>0.34200000000000003</v>
      </c>
      <c r="O10">
        <f t="shared" si="0"/>
        <v>1.2390000000000001</v>
      </c>
      <c r="P10">
        <f t="shared" si="1"/>
        <v>35</v>
      </c>
    </row>
    <row r="11" spans="1:16" x14ac:dyDescent="0.25">
      <c r="A11" t="s">
        <v>147</v>
      </c>
      <c r="B11" t="s">
        <v>45</v>
      </c>
      <c r="C11" t="s">
        <v>55</v>
      </c>
      <c r="D11" t="s">
        <v>24</v>
      </c>
      <c r="E11" t="s">
        <v>155</v>
      </c>
      <c r="F11" t="s">
        <v>9</v>
      </c>
      <c r="G11">
        <v>0.50900000000000001</v>
      </c>
      <c r="H11">
        <v>0.497</v>
      </c>
      <c r="I11">
        <v>0.50700000000000001</v>
      </c>
      <c r="J11">
        <v>0.50900000000000001</v>
      </c>
      <c r="K11">
        <v>0.50700000000000001</v>
      </c>
      <c r="L11">
        <v>1.2E-2</v>
      </c>
      <c r="M11">
        <v>0.50800000000000001</v>
      </c>
      <c r="N11">
        <v>0.51200000000000001</v>
      </c>
      <c r="O11">
        <f t="shared" si="0"/>
        <v>1.5390000000000001</v>
      </c>
      <c r="P11">
        <f t="shared" si="1"/>
        <v>28</v>
      </c>
    </row>
    <row r="12" spans="1:16" x14ac:dyDescent="0.25">
      <c r="A12" t="s">
        <v>147</v>
      </c>
      <c r="B12" t="s">
        <v>45</v>
      </c>
      <c r="C12" t="s">
        <v>55</v>
      </c>
      <c r="D12" t="s">
        <v>24</v>
      </c>
      <c r="E12" t="s">
        <v>155</v>
      </c>
      <c r="F12" t="s">
        <v>10</v>
      </c>
      <c r="G12">
        <v>0.52100000000000002</v>
      </c>
      <c r="H12">
        <v>0.48499999999999999</v>
      </c>
      <c r="I12">
        <v>0.51900000000000002</v>
      </c>
      <c r="J12">
        <v>0.52100000000000002</v>
      </c>
      <c r="K12">
        <v>0.51900000000000002</v>
      </c>
      <c r="L12">
        <v>3.5999999999999997E-2</v>
      </c>
      <c r="M12">
        <v>0.55000000000000004</v>
      </c>
      <c r="N12">
        <v>0.55300000000000005</v>
      </c>
      <c r="O12">
        <f t="shared" si="0"/>
        <v>1.6579999999999999</v>
      </c>
      <c r="P12">
        <f t="shared" si="1"/>
        <v>16</v>
      </c>
    </row>
    <row r="13" spans="1:16" x14ac:dyDescent="0.25">
      <c r="A13" t="s">
        <v>147</v>
      </c>
      <c r="B13" t="s">
        <v>45</v>
      </c>
      <c r="C13" t="s">
        <v>55</v>
      </c>
      <c r="D13" t="s">
        <v>24</v>
      </c>
      <c r="E13" t="s">
        <v>155</v>
      </c>
      <c r="F13" t="s">
        <v>11</v>
      </c>
      <c r="G13">
        <v>0.50900000000000001</v>
      </c>
      <c r="H13">
        <v>0.49099999999999999</v>
      </c>
      <c r="I13">
        <v>0.51</v>
      </c>
      <c r="J13">
        <v>0.50900000000000001</v>
      </c>
      <c r="K13">
        <v>0.50900000000000001</v>
      </c>
      <c r="L13">
        <v>1.7999999999999999E-2</v>
      </c>
      <c r="M13">
        <v>0.50900000000000001</v>
      </c>
      <c r="N13">
        <v>0.50600000000000001</v>
      </c>
      <c r="O13">
        <f t="shared" si="0"/>
        <v>1.542</v>
      </c>
      <c r="P13">
        <f t="shared" si="1"/>
        <v>26</v>
      </c>
    </row>
    <row r="14" spans="1:16" x14ac:dyDescent="0.25">
      <c r="A14" t="s">
        <v>147</v>
      </c>
      <c r="B14" t="s">
        <v>45</v>
      </c>
      <c r="C14" t="s">
        <v>49</v>
      </c>
      <c r="D14" t="s">
        <v>92</v>
      </c>
      <c r="E14" t="s">
        <v>157</v>
      </c>
      <c r="F14" t="s">
        <v>9</v>
      </c>
      <c r="G14">
        <v>0.46100000000000002</v>
      </c>
      <c r="H14">
        <v>0.41599999999999998</v>
      </c>
      <c r="I14">
        <v>0.435</v>
      </c>
      <c r="J14">
        <v>0.46100000000000002</v>
      </c>
      <c r="K14">
        <v>0.40899999999999997</v>
      </c>
      <c r="L14">
        <v>6.0999999999999999E-2</v>
      </c>
      <c r="M14">
        <v>0.60799999999999998</v>
      </c>
      <c r="N14">
        <v>0.46600000000000003</v>
      </c>
      <c r="O14">
        <f t="shared" si="0"/>
        <v>1.5439999999999998</v>
      </c>
      <c r="P14">
        <f t="shared" si="1"/>
        <v>25</v>
      </c>
    </row>
    <row r="15" spans="1:16" x14ac:dyDescent="0.25">
      <c r="A15" t="s">
        <v>147</v>
      </c>
      <c r="B15" t="s">
        <v>45</v>
      </c>
      <c r="C15" t="s">
        <v>49</v>
      </c>
      <c r="D15" t="s">
        <v>92</v>
      </c>
      <c r="E15" t="s">
        <v>157</v>
      </c>
      <c r="F15" t="s">
        <v>10</v>
      </c>
      <c r="G15">
        <v>0.51100000000000001</v>
      </c>
      <c r="H15">
        <v>0.35399999999999998</v>
      </c>
      <c r="I15">
        <v>0.51300000000000001</v>
      </c>
      <c r="J15">
        <v>0.51100000000000001</v>
      </c>
      <c r="K15">
        <v>0.49199999999999999</v>
      </c>
      <c r="L15">
        <v>0.18</v>
      </c>
      <c r="M15">
        <v>0.68799999999999994</v>
      </c>
      <c r="N15">
        <v>0.53900000000000003</v>
      </c>
      <c r="O15">
        <f t="shared" si="0"/>
        <v>1.899</v>
      </c>
      <c r="P15">
        <f t="shared" si="1"/>
        <v>11</v>
      </c>
    </row>
    <row r="16" spans="1:16" x14ac:dyDescent="0.25">
      <c r="A16" t="s">
        <v>147</v>
      </c>
      <c r="B16" t="s">
        <v>45</v>
      </c>
      <c r="C16" t="s">
        <v>49</v>
      </c>
      <c r="D16" t="s">
        <v>92</v>
      </c>
      <c r="E16" t="s">
        <v>157</v>
      </c>
      <c r="F16" t="s">
        <v>11</v>
      </c>
      <c r="G16">
        <v>0.45600000000000002</v>
      </c>
      <c r="H16">
        <v>0.33300000000000002</v>
      </c>
      <c r="I16">
        <v>0.45200000000000001</v>
      </c>
      <c r="J16">
        <v>0.45600000000000002</v>
      </c>
      <c r="K16">
        <v>0.45300000000000001</v>
      </c>
      <c r="L16">
        <v>0.126</v>
      </c>
      <c r="M16">
        <v>0.56200000000000006</v>
      </c>
      <c r="N16">
        <v>0.4</v>
      </c>
      <c r="O16">
        <f t="shared" si="0"/>
        <v>1.5409999999999999</v>
      </c>
      <c r="P16">
        <f t="shared" si="1"/>
        <v>27</v>
      </c>
    </row>
    <row r="17" spans="1:16" x14ac:dyDescent="0.25">
      <c r="A17" t="s">
        <v>147</v>
      </c>
      <c r="B17" t="s">
        <v>45</v>
      </c>
      <c r="C17" t="s">
        <v>51</v>
      </c>
      <c r="D17" t="s">
        <v>92</v>
      </c>
      <c r="E17" t="s">
        <v>158</v>
      </c>
      <c r="F17" t="s">
        <v>9</v>
      </c>
      <c r="G17">
        <v>0.61499999999999999</v>
      </c>
      <c r="H17">
        <v>0.39800000000000002</v>
      </c>
      <c r="I17">
        <v>0.61299999999999999</v>
      </c>
      <c r="J17">
        <v>0.61499999999999999</v>
      </c>
      <c r="K17">
        <v>0.61099999999999999</v>
      </c>
      <c r="L17">
        <v>0.221</v>
      </c>
      <c r="M17">
        <v>0.621</v>
      </c>
      <c r="N17">
        <v>0.6</v>
      </c>
      <c r="O17">
        <f t="shared" si="0"/>
        <v>2.0529999999999999</v>
      </c>
      <c r="P17">
        <f t="shared" si="1"/>
        <v>6</v>
      </c>
    </row>
    <row r="18" spans="1:16" x14ac:dyDescent="0.25">
      <c r="A18" t="s">
        <v>147</v>
      </c>
      <c r="B18" t="s">
        <v>45</v>
      </c>
      <c r="C18" t="s">
        <v>51</v>
      </c>
      <c r="D18" t="s">
        <v>92</v>
      </c>
      <c r="E18" t="s">
        <v>158</v>
      </c>
      <c r="F18" t="s">
        <v>10</v>
      </c>
      <c r="G18">
        <v>0.69</v>
      </c>
      <c r="H18">
        <v>0.32</v>
      </c>
      <c r="I18">
        <v>0.69099999999999995</v>
      </c>
      <c r="J18">
        <v>0.69</v>
      </c>
      <c r="K18">
        <v>0.68799999999999994</v>
      </c>
      <c r="L18">
        <v>0.376</v>
      </c>
      <c r="M18">
        <v>0.73499999999999999</v>
      </c>
      <c r="N18">
        <v>0.71499999999999997</v>
      </c>
      <c r="O18">
        <f t="shared" si="0"/>
        <v>2.5139999999999998</v>
      </c>
      <c r="P18">
        <f t="shared" si="1"/>
        <v>1</v>
      </c>
    </row>
    <row r="19" spans="1:16" x14ac:dyDescent="0.25">
      <c r="A19" t="s">
        <v>147</v>
      </c>
      <c r="B19" t="s">
        <v>45</v>
      </c>
      <c r="C19" t="s">
        <v>51</v>
      </c>
      <c r="D19" t="s">
        <v>92</v>
      </c>
      <c r="E19" t="s">
        <v>158</v>
      </c>
      <c r="F19" t="s">
        <v>11</v>
      </c>
      <c r="G19">
        <v>0.55700000000000005</v>
      </c>
      <c r="H19">
        <v>0.44500000000000001</v>
      </c>
      <c r="I19">
        <v>0.55800000000000005</v>
      </c>
      <c r="J19">
        <v>0.55700000000000005</v>
      </c>
      <c r="K19">
        <v>0.55800000000000005</v>
      </c>
      <c r="L19">
        <v>0.112</v>
      </c>
      <c r="M19">
        <v>0.55600000000000005</v>
      </c>
      <c r="N19">
        <v>0.53300000000000003</v>
      </c>
      <c r="O19">
        <f t="shared" si="0"/>
        <v>1.7589999999999999</v>
      </c>
      <c r="P19">
        <f t="shared" si="1"/>
        <v>14</v>
      </c>
    </row>
    <row r="20" spans="1:16" x14ac:dyDescent="0.25">
      <c r="A20" t="s">
        <v>147</v>
      </c>
      <c r="B20" t="s">
        <v>45</v>
      </c>
      <c r="C20" t="s">
        <v>54</v>
      </c>
      <c r="D20" t="s">
        <v>92</v>
      </c>
      <c r="E20" t="s">
        <v>161</v>
      </c>
      <c r="F20" t="s">
        <v>9</v>
      </c>
      <c r="G20">
        <v>0.39400000000000002</v>
      </c>
      <c r="H20">
        <v>0.312</v>
      </c>
      <c r="I20">
        <v>0.38800000000000001</v>
      </c>
      <c r="J20">
        <v>0.39400000000000002</v>
      </c>
      <c r="K20">
        <v>0.38400000000000001</v>
      </c>
      <c r="L20">
        <v>8.3000000000000004E-2</v>
      </c>
      <c r="M20">
        <v>0.56200000000000006</v>
      </c>
      <c r="N20">
        <v>0.38</v>
      </c>
      <c r="O20">
        <f t="shared" si="0"/>
        <v>1.4090000000000003</v>
      </c>
      <c r="P20">
        <f t="shared" si="1"/>
        <v>33</v>
      </c>
    </row>
    <row r="21" spans="1:16" x14ac:dyDescent="0.25">
      <c r="A21" t="s">
        <v>147</v>
      </c>
      <c r="B21" t="s">
        <v>45</v>
      </c>
      <c r="C21" t="s">
        <v>54</v>
      </c>
      <c r="D21" t="s">
        <v>92</v>
      </c>
      <c r="E21" t="s">
        <v>161</v>
      </c>
      <c r="F21" t="s">
        <v>10</v>
      </c>
      <c r="G21">
        <v>0.41699999999999998</v>
      </c>
      <c r="H21">
        <v>0.29599999999999999</v>
      </c>
      <c r="I21">
        <v>0.41099999999999998</v>
      </c>
      <c r="J21">
        <v>0.41699999999999998</v>
      </c>
      <c r="K21">
        <v>0.41099999999999998</v>
      </c>
      <c r="L21">
        <v>0.12</v>
      </c>
      <c r="M21">
        <v>0.59899999999999998</v>
      </c>
      <c r="N21">
        <v>0.439</v>
      </c>
      <c r="O21">
        <f t="shared" si="0"/>
        <v>1.569</v>
      </c>
      <c r="P21">
        <f t="shared" si="1"/>
        <v>23</v>
      </c>
    </row>
    <row r="22" spans="1:16" x14ac:dyDescent="0.25">
      <c r="A22" t="s">
        <v>147</v>
      </c>
      <c r="B22" t="s">
        <v>45</v>
      </c>
      <c r="C22" t="s">
        <v>54</v>
      </c>
      <c r="D22" t="s">
        <v>92</v>
      </c>
      <c r="E22" t="s">
        <v>161</v>
      </c>
      <c r="F22" t="s">
        <v>11</v>
      </c>
      <c r="G22">
        <v>0.32800000000000001</v>
      </c>
      <c r="H22">
        <v>0.33600000000000002</v>
      </c>
      <c r="I22">
        <v>0.32800000000000001</v>
      </c>
      <c r="J22">
        <v>0.32800000000000001</v>
      </c>
      <c r="K22">
        <v>0.32700000000000001</v>
      </c>
      <c r="L22">
        <v>-8.9999999999999993E-3</v>
      </c>
      <c r="M22">
        <v>0.496</v>
      </c>
      <c r="N22">
        <v>0.33300000000000002</v>
      </c>
      <c r="O22">
        <f t="shared" si="0"/>
        <v>1.147</v>
      </c>
      <c r="P22">
        <f t="shared" si="1"/>
        <v>36</v>
      </c>
    </row>
    <row r="23" spans="1:16" x14ac:dyDescent="0.25">
      <c r="A23" t="s">
        <v>147</v>
      </c>
      <c r="B23" t="s">
        <v>45</v>
      </c>
      <c r="C23" t="s">
        <v>55</v>
      </c>
      <c r="D23" t="s">
        <v>92</v>
      </c>
      <c r="E23" t="s">
        <v>162</v>
      </c>
      <c r="F23" t="s">
        <v>9</v>
      </c>
      <c r="G23">
        <v>0.52800000000000002</v>
      </c>
      <c r="H23">
        <v>0.47199999999999998</v>
      </c>
      <c r="I23">
        <v>0.52900000000000003</v>
      </c>
      <c r="J23">
        <v>0.52800000000000002</v>
      </c>
      <c r="K23">
        <v>0.52800000000000002</v>
      </c>
      <c r="L23">
        <v>5.6000000000000001E-2</v>
      </c>
      <c r="M23">
        <v>0.53500000000000003</v>
      </c>
      <c r="N23">
        <v>0.53600000000000003</v>
      </c>
      <c r="O23">
        <f t="shared" si="0"/>
        <v>1.6550000000000002</v>
      </c>
      <c r="P23">
        <f t="shared" si="1"/>
        <v>17</v>
      </c>
    </row>
    <row r="24" spans="1:16" x14ac:dyDescent="0.25">
      <c r="A24" t="s">
        <v>147</v>
      </c>
      <c r="B24" t="s">
        <v>45</v>
      </c>
      <c r="C24" t="s">
        <v>55</v>
      </c>
      <c r="D24" t="s">
        <v>92</v>
      </c>
      <c r="E24" t="s">
        <v>162</v>
      </c>
      <c r="F24" t="s">
        <v>10</v>
      </c>
      <c r="G24">
        <v>0.56699999999999995</v>
      </c>
      <c r="H24">
        <v>0.438</v>
      </c>
      <c r="I24">
        <v>0.56499999999999995</v>
      </c>
      <c r="J24">
        <v>0.56699999999999995</v>
      </c>
      <c r="K24">
        <v>0.56499999999999995</v>
      </c>
      <c r="L24">
        <v>0.129</v>
      </c>
      <c r="M24">
        <v>0.55700000000000005</v>
      </c>
      <c r="N24">
        <v>0.54800000000000004</v>
      </c>
      <c r="O24">
        <f t="shared" si="0"/>
        <v>1.7989999999999999</v>
      </c>
      <c r="P24">
        <f t="shared" si="1"/>
        <v>13</v>
      </c>
    </row>
    <row r="25" spans="1:16" x14ac:dyDescent="0.25">
      <c r="A25" t="s">
        <v>147</v>
      </c>
      <c r="B25" t="s">
        <v>45</v>
      </c>
      <c r="C25" t="s">
        <v>55</v>
      </c>
      <c r="D25" t="s">
        <v>92</v>
      </c>
      <c r="E25" t="s">
        <v>162</v>
      </c>
      <c r="F25" t="s">
        <v>11</v>
      </c>
      <c r="G25">
        <v>0.53400000000000003</v>
      </c>
      <c r="H25">
        <v>0.46800000000000003</v>
      </c>
      <c r="I25">
        <v>0.53400000000000003</v>
      </c>
      <c r="J25">
        <v>0.53400000000000003</v>
      </c>
      <c r="K25">
        <v>0.53400000000000003</v>
      </c>
      <c r="L25">
        <v>6.7000000000000004E-2</v>
      </c>
      <c r="M25">
        <v>0.53300000000000003</v>
      </c>
      <c r="N25">
        <v>0.51900000000000002</v>
      </c>
      <c r="O25">
        <f t="shared" si="0"/>
        <v>1.653</v>
      </c>
      <c r="P25">
        <f t="shared" si="1"/>
        <v>18</v>
      </c>
    </row>
    <row r="26" spans="1:16" x14ac:dyDescent="0.25">
      <c r="A26" t="s">
        <v>147</v>
      </c>
      <c r="B26" t="s">
        <v>45</v>
      </c>
      <c r="C26" t="s">
        <v>49</v>
      </c>
      <c r="D26" t="s">
        <v>93</v>
      </c>
      <c r="E26" t="s">
        <v>166</v>
      </c>
      <c r="F26" t="s">
        <v>9</v>
      </c>
      <c r="G26">
        <v>0.45900000000000002</v>
      </c>
      <c r="H26">
        <v>0.38900000000000001</v>
      </c>
      <c r="I26">
        <v>0.442</v>
      </c>
      <c r="J26">
        <v>0.45900000000000002</v>
      </c>
      <c r="K26">
        <v>0.433</v>
      </c>
      <c r="L26">
        <v>8.1000000000000003E-2</v>
      </c>
      <c r="M26">
        <v>0.60099999999999998</v>
      </c>
      <c r="N26">
        <v>0.44700000000000001</v>
      </c>
      <c r="O26">
        <f t="shared" si="0"/>
        <v>1.5620000000000001</v>
      </c>
      <c r="P26">
        <f t="shared" si="1"/>
        <v>24</v>
      </c>
    </row>
    <row r="27" spans="1:16" x14ac:dyDescent="0.25">
      <c r="A27" t="s">
        <v>147</v>
      </c>
      <c r="B27" t="s">
        <v>45</v>
      </c>
      <c r="C27" t="s">
        <v>49</v>
      </c>
      <c r="D27" t="s">
        <v>93</v>
      </c>
      <c r="E27" t="s">
        <v>166</v>
      </c>
      <c r="F27" t="s">
        <v>10</v>
      </c>
      <c r="G27">
        <v>0.52800000000000002</v>
      </c>
      <c r="H27">
        <v>0.33300000000000002</v>
      </c>
      <c r="I27">
        <v>0.52800000000000002</v>
      </c>
      <c r="J27">
        <v>0.52800000000000002</v>
      </c>
      <c r="K27">
        <v>0.51600000000000001</v>
      </c>
      <c r="L27">
        <v>0.214</v>
      </c>
      <c r="M27">
        <v>0.68500000000000005</v>
      </c>
      <c r="N27">
        <v>0.54300000000000004</v>
      </c>
      <c r="O27">
        <f t="shared" si="0"/>
        <v>1.9580000000000002</v>
      </c>
      <c r="P27">
        <f t="shared" si="1"/>
        <v>7</v>
      </c>
    </row>
    <row r="28" spans="1:16" x14ac:dyDescent="0.25">
      <c r="A28" t="s">
        <v>147</v>
      </c>
      <c r="B28" t="s">
        <v>45</v>
      </c>
      <c r="C28" t="s">
        <v>49</v>
      </c>
      <c r="D28" t="s">
        <v>93</v>
      </c>
      <c r="E28" t="s">
        <v>166</v>
      </c>
      <c r="F28" t="s">
        <v>11</v>
      </c>
      <c r="G28">
        <v>0.443</v>
      </c>
      <c r="H28">
        <v>0.32900000000000001</v>
      </c>
      <c r="I28">
        <v>0.443</v>
      </c>
      <c r="J28">
        <v>0.443</v>
      </c>
      <c r="K28">
        <v>0.443</v>
      </c>
      <c r="L28">
        <v>0.114</v>
      </c>
      <c r="M28">
        <v>0.55700000000000005</v>
      </c>
      <c r="N28">
        <v>0.39700000000000002</v>
      </c>
      <c r="O28">
        <f t="shared" si="0"/>
        <v>1.5110000000000001</v>
      </c>
      <c r="P28">
        <f t="shared" si="1"/>
        <v>31</v>
      </c>
    </row>
    <row r="29" spans="1:16" x14ac:dyDescent="0.25">
      <c r="A29" t="s">
        <v>147</v>
      </c>
      <c r="B29" t="s">
        <v>45</v>
      </c>
      <c r="C29" t="s">
        <v>51</v>
      </c>
      <c r="D29" t="s">
        <v>93</v>
      </c>
      <c r="E29" t="s">
        <v>167</v>
      </c>
      <c r="F29" t="s">
        <v>9</v>
      </c>
      <c r="G29">
        <v>0.63300000000000001</v>
      </c>
      <c r="H29">
        <v>0.377</v>
      </c>
      <c r="I29">
        <v>0.63200000000000001</v>
      </c>
      <c r="J29">
        <v>0.63300000000000001</v>
      </c>
      <c r="K29">
        <v>0.63100000000000001</v>
      </c>
      <c r="L29">
        <v>0.26</v>
      </c>
      <c r="M29">
        <v>0.66100000000000003</v>
      </c>
      <c r="N29">
        <v>0.63400000000000001</v>
      </c>
      <c r="O29">
        <f t="shared" si="0"/>
        <v>2.1859999999999999</v>
      </c>
      <c r="P29">
        <f t="shared" si="1"/>
        <v>4</v>
      </c>
    </row>
    <row r="30" spans="1:16" x14ac:dyDescent="0.25">
      <c r="A30" t="s">
        <v>147</v>
      </c>
      <c r="B30" t="s">
        <v>45</v>
      </c>
      <c r="C30" t="s">
        <v>51</v>
      </c>
      <c r="D30" t="s">
        <v>93</v>
      </c>
      <c r="E30" t="s">
        <v>167</v>
      </c>
      <c r="F30" t="s">
        <v>10</v>
      </c>
      <c r="G30">
        <v>0.68300000000000005</v>
      </c>
      <c r="H30">
        <v>0.32600000000000001</v>
      </c>
      <c r="I30">
        <v>0.68300000000000005</v>
      </c>
      <c r="J30">
        <v>0.68300000000000005</v>
      </c>
      <c r="K30">
        <v>0.68200000000000005</v>
      </c>
      <c r="L30">
        <v>0.36199999999999999</v>
      </c>
      <c r="M30">
        <v>0.73299999999999998</v>
      </c>
      <c r="N30">
        <v>0.71299999999999997</v>
      </c>
      <c r="O30">
        <f t="shared" si="0"/>
        <v>2.4900000000000002</v>
      </c>
      <c r="P30">
        <f t="shared" si="1"/>
        <v>2</v>
      </c>
    </row>
    <row r="31" spans="1:16" x14ac:dyDescent="0.25">
      <c r="A31" t="s">
        <v>147</v>
      </c>
      <c r="B31" t="s">
        <v>45</v>
      </c>
      <c r="C31" t="s">
        <v>51</v>
      </c>
      <c r="D31" t="s">
        <v>93</v>
      </c>
      <c r="E31" t="s">
        <v>167</v>
      </c>
      <c r="F31" t="s">
        <v>11</v>
      </c>
      <c r="G31">
        <v>0.59199999999999997</v>
      </c>
      <c r="H31">
        <v>0.40899999999999997</v>
      </c>
      <c r="I31">
        <v>0.59299999999999997</v>
      </c>
      <c r="J31">
        <v>0.59199999999999997</v>
      </c>
      <c r="K31">
        <v>0.59199999999999997</v>
      </c>
      <c r="L31">
        <v>0.182</v>
      </c>
      <c r="M31">
        <v>0.59099999999999997</v>
      </c>
      <c r="N31">
        <v>0.55600000000000005</v>
      </c>
      <c r="O31">
        <f t="shared" si="0"/>
        <v>1.921</v>
      </c>
      <c r="P31">
        <f t="shared" si="1"/>
        <v>9</v>
      </c>
    </row>
    <row r="32" spans="1:16" x14ac:dyDescent="0.25">
      <c r="A32" t="s">
        <v>147</v>
      </c>
      <c r="B32" t="s">
        <v>45</v>
      </c>
      <c r="C32" t="s">
        <v>54</v>
      </c>
      <c r="D32" t="s">
        <v>93</v>
      </c>
      <c r="E32" t="s">
        <v>169</v>
      </c>
      <c r="F32" t="s">
        <v>9</v>
      </c>
      <c r="G32">
        <v>0.44500000000000001</v>
      </c>
      <c r="H32">
        <v>0.28599999999999998</v>
      </c>
      <c r="I32">
        <v>0.44500000000000001</v>
      </c>
      <c r="J32">
        <v>0.44500000000000001</v>
      </c>
      <c r="K32">
        <v>0.437</v>
      </c>
      <c r="L32">
        <v>0.16200000000000001</v>
      </c>
      <c r="M32">
        <v>0.60299999999999998</v>
      </c>
      <c r="N32">
        <v>0.442</v>
      </c>
      <c r="O32">
        <f t="shared" si="0"/>
        <v>1.6439999999999999</v>
      </c>
      <c r="P32">
        <f t="shared" si="1"/>
        <v>19</v>
      </c>
    </row>
    <row r="33" spans="1:16" x14ac:dyDescent="0.25">
      <c r="A33" t="s">
        <v>147</v>
      </c>
      <c r="B33" t="s">
        <v>45</v>
      </c>
      <c r="C33" t="s">
        <v>54</v>
      </c>
      <c r="D33" t="s">
        <v>93</v>
      </c>
      <c r="E33" t="s">
        <v>169</v>
      </c>
      <c r="F33" t="s">
        <v>10</v>
      </c>
      <c r="G33">
        <v>0.42699999999999999</v>
      </c>
      <c r="H33">
        <v>0.28999999999999998</v>
      </c>
      <c r="I33">
        <v>0.42499999999999999</v>
      </c>
      <c r="J33">
        <v>0.42699999999999999</v>
      </c>
      <c r="K33">
        <v>0.42499999999999999</v>
      </c>
      <c r="L33">
        <v>0.13700000000000001</v>
      </c>
      <c r="M33">
        <v>0.60199999999999998</v>
      </c>
      <c r="N33">
        <v>0.45</v>
      </c>
      <c r="O33">
        <f t="shared" si="0"/>
        <v>1.6140000000000001</v>
      </c>
      <c r="P33">
        <f t="shared" si="1"/>
        <v>21</v>
      </c>
    </row>
    <row r="34" spans="1:16" x14ac:dyDescent="0.25">
      <c r="A34" t="s">
        <v>147</v>
      </c>
      <c r="B34" t="s">
        <v>45</v>
      </c>
      <c r="C34" t="s">
        <v>54</v>
      </c>
      <c r="D34" t="s">
        <v>93</v>
      </c>
      <c r="E34" t="s">
        <v>169</v>
      </c>
      <c r="F34" t="s">
        <v>11</v>
      </c>
      <c r="G34">
        <v>0.36499999999999999</v>
      </c>
      <c r="H34">
        <v>0.317</v>
      </c>
      <c r="I34">
        <v>0.36599999999999999</v>
      </c>
      <c r="J34">
        <v>0.36499999999999999</v>
      </c>
      <c r="K34">
        <v>0.36499999999999999</v>
      </c>
      <c r="L34">
        <v>4.8000000000000001E-2</v>
      </c>
      <c r="M34">
        <v>0.52400000000000002</v>
      </c>
      <c r="N34">
        <v>0.34699999999999998</v>
      </c>
      <c r="O34">
        <f t="shared" si="0"/>
        <v>1.284</v>
      </c>
      <c r="P34">
        <f t="shared" si="1"/>
        <v>34</v>
      </c>
    </row>
    <row r="35" spans="1:16" x14ac:dyDescent="0.25">
      <c r="A35" t="s">
        <v>147</v>
      </c>
      <c r="B35" t="s">
        <v>45</v>
      </c>
      <c r="C35" t="s">
        <v>55</v>
      </c>
      <c r="D35" t="s">
        <v>93</v>
      </c>
      <c r="E35" t="s">
        <v>171</v>
      </c>
      <c r="F35" t="s">
        <v>9</v>
      </c>
      <c r="G35">
        <v>0.55700000000000005</v>
      </c>
      <c r="H35">
        <v>0.439</v>
      </c>
      <c r="I35">
        <v>0.56000000000000005</v>
      </c>
      <c r="J35">
        <v>0.55700000000000005</v>
      </c>
      <c r="K35">
        <v>0.55700000000000005</v>
      </c>
      <c r="L35">
        <v>0.11799999999999999</v>
      </c>
      <c r="M35">
        <v>0.58199999999999996</v>
      </c>
      <c r="N35">
        <v>0.55700000000000005</v>
      </c>
      <c r="O35">
        <f t="shared" si="0"/>
        <v>1.8140000000000001</v>
      </c>
      <c r="P35">
        <f t="shared" si="1"/>
        <v>12</v>
      </c>
    </row>
    <row r="36" spans="1:16" x14ac:dyDescent="0.25">
      <c r="A36" t="s">
        <v>147</v>
      </c>
      <c r="B36" t="s">
        <v>45</v>
      </c>
      <c r="C36" t="s">
        <v>55</v>
      </c>
      <c r="D36" t="s">
        <v>93</v>
      </c>
      <c r="E36" t="s">
        <v>171</v>
      </c>
      <c r="F36" t="s">
        <v>10</v>
      </c>
      <c r="G36">
        <v>0.53200000000000003</v>
      </c>
      <c r="H36">
        <v>0.47399999999999998</v>
      </c>
      <c r="I36">
        <v>0.53</v>
      </c>
      <c r="J36">
        <v>0.53200000000000003</v>
      </c>
      <c r="K36">
        <v>0.53</v>
      </c>
      <c r="L36">
        <v>5.8999999999999997E-2</v>
      </c>
      <c r="M36">
        <v>0.55500000000000005</v>
      </c>
      <c r="N36">
        <v>0.55500000000000005</v>
      </c>
      <c r="O36">
        <f t="shared" si="0"/>
        <v>1.6990000000000003</v>
      </c>
      <c r="P36">
        <f t="shared" si="1"/>
        <v>15</v>
      </c>
    </row>
    <row r="37" spans="1:16" x14ac:dyDescent="0.25">
      <c r="A37" t="s">
        <v>147</v>
      </c>
      <c r="B37" t="s">
        <v>45</v>
      </c>
      <c r="C37" t="s">
        <v>55</v>
      </c>
      <c r="D37" t="s">
        <v>93</v>
      </c>
      <c r="E37" t="s">
        <v>171</v>
      </c>
      <c r="F37" t="s">
        <v>11</v>
      </c>
      <c r="G37">
        <v>0.53</v>
      </c>
      <c r="H37">
        <v>0.47299999999999998</v>
      </c>
      <c r="I37">
        <v>0.53</v>
      </c>
      <c r="J37">
        <v>0.53</v>
      </c>
      <c r="K37">
        <v>0.53</v>
      </c>
      <c r="L37">
        <v>5.7000000000000002E-2</v>
      </c>
      <c r="M37">
        <v>0.52900000000000003</v>
      </c>
      <c r="N37">
        <v>0.51600000000000001</v>
      </c>
      <c r="O37">
        <f t="shared" si="0"/>
        <v>1.6320000000000001</v>
      </c>
      <c r="P37">
        <f t="shared" si="1"/>
        <v>20</v>
      </c>
    </row>
  </sheetData>
  <conditionalFormatting sqref="M1:M37">
    <cfRule type="colorScale" priority="6">
      <colorScale>
        <cfvo type="min"/>
        <cfvo type="max"/>
        <color rgb="FFFCFCFF"/>
        <color rgb="FF63BE7B"/>
      </colorScale>
    </cfRule>
  </conditionalFormatting>
  <conditionalFormatting sqref="K1:K37">
    <cfRule type="colorScale" priority="5">
      <colorScale>
        <cfvo type="min"/>
        <cfvo type="max"/>
        <color rgb="FFFCFCFF"/>
        <color rgb="FF63BE7B"/>
      </colorScale>
    </cfRule>
  </conditionalFormatting>
  <conditionalFormatting sqref="N1:N11 N14:N37">
    <cfRule type="colorScale" priority="4">
      <colorScale>
        <cfvo type="min"/>
        <cfvo type="max"/>
        <color rgb="FFFCFCFF"/>
        <color rgb="FF63BE7B"/>
      </colorScale>
    </cfRule>
  </conditionalFormatting>
  <conditionalFormatting sqref="L1:L37">
    <cfRule type="colorScale" priority="3">
      <colorScale>
        <cfvo type="min"/>
        <cfvo type="max"/>
        <color rgb="FFFCFCFF"/>
        <color rgb="FF63BE7B"/>
      </colorScale>
    </cfRule>
  </conditionalFormatting>
  <conditionalFormatting sqref="P1:P37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N12:N13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8740157499999996" bottom="0.78740157499999996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0"/>
  <sheetViews>
    <sheetView workbookViewId="0">
      <selection activeCell="A3" sqref="A3"/>
    </sheetView>
  </sheetViews>
  <sheetFormatPr baseColWidth="10" defaultRowHeight="15" x14ac:dyDescent="0.25"/>
  <sheetData>
    <row r="3" spans="1:3" x14ac:dyDescent="0.25">
      <c r="A3" s="7"/>
      <c r="B3" s="8"/>
      <c r="C3" s="9"/>
    </row>
    <row r="4" spans="1:3" x14ac:dyDescent="0.25">
      <c r="A4" s="10"/>
      <c r="B4" s="11"/>
      <c r="C4" s="12"/>
    </row>
    <row r="5" spans="1:3" x14ac:dyDescent="0.25">
      <c r="A5" s="10"/>
      <c r="B5" s="11"/>
      <c r="C5" s="12"/>
    </row>
    <row r="6" spans="1:3" x14ac:dyDescent="0.25">
      <c r="A6" s="10"/>
      <c r="B6" s="11"/>
      <c r="C6" s="12"/>
    </row>
    <row r="7" spans="1:3" x14ac:dyDescent="0.25">
      <c r="A7" s="10"/>
      <c r="B7" s="11"/>
      <c r="C7" s="12"/>
    </row>
    <row r="8" spans="1:3" x14ac:dyDescent="0.25">
      <c r="A8" s="10"/>
      <c r="B8" s="11"/>
      <c r="C8" s="12"/>
    </row>
    <row r="9" spans="1:3" x14ac:dyDescent="0.25">
      <c r="A9" s="10"/>
      <c r="B9" s="11"/>
      <c r="C9" s="12"/>
    </row>
    <row r="10" spans="1:3" x14ac:dyDescent="0.25">
      <c r="A10" s="10"/>
      <c r="B10" s="11"/>
      <c r="C10" s="12"/>
    </row>
    <row r="11" spans="1:3" x14ac:dyDescent="0.25">
      <c r="A11" s="10"/>
      <c r="B11" s="11"/>
      <c r="C11" s="12"/>
    </row>
    <row r="12" spans="1:3" x14ac:dyDescent="0.25">
      <c r="A12" s="10"/>
      <c r="B12" s="11"/>
      <c r="C12" s="12"/>
    </row>
    <row r="13" spans="1:3" x14ac:dyDescent="0.25">
      <c r="A13" s="10"/>
      <c r="B13" s="11"/>
      <c r="C13" s="12"/>
    </row>
    <row r="14" spans="1:3" x14ac:dyDescent="0.25">
      <c r="A14" s="10"/>
      <c r="B14" s="11"/>
      <c r="C14" s="12"/>
    </row>
    <row r="15" spans="1:3" x14ac:dyDescent="0.25">
      <c r="A15" s="10"/>
      <c r="B15" s="11"/>
      <c r="C15" s="12"/>
    </row>
    <row r="16" spans="1:3" x14ac:dyDescent="0.25">
      <c r="A16" s="10"/>
      <c r="B16" s="11"/>
      <c r="C16" s="12"/>
    </row>
    <row r="17" spans="1:3" x14ac:dyDescent="0.25">
      <c r="A17" s="10"/>
      <c r="B17" s="11"/>
      <c r="C17" s="12"/>
    </row>
    <row r="18" spans="1:3" x14ac:dyDescent="0.25">
      <c r="A18" s="10"/>
      <c r="B18" s="11"/>
      <c r="C18" s="12"/>
    </row>
    <row r="19" spans="1:3" x14ac:dyDescent="0.25">
      <c r="A19" s="10"/>
      <c r="B19" s="11"/>
      <c r="C19" s="12"/>
    </row>
    <row r="20" spans="1:3" x14ac:dyDescent="0.25">
      <c r="A20" s="13"/>
      <c r="B20" s="14"/>
      <c r="C20" s="15"/>
    </row>
  </sheetData>
  <pageMargins left="0.7" right="0.7" top="0.78740157499999996" bottom="0.78740157499999996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9"/>
  <sheetViews>
    <sheetView tabSelected="1" workbookViewId="0">
      <selection activeCell="S9" sqref="S9"/>
    </sheetView>
  </sheetViews>
  <sheetFormatPr baseColWidth="10" defaultRowHeight="15" x14ac:dyDescent="0.25"/>
  <sheetData>
    <row r="1" spans="1:17" x14ac:dyDescent="0.25">
      <c r="A1" t="s">
        <v>3</v>
      </c>
      <c r="B1" t="s">
        <v>0</v>
      </c>
      <c r="C1" t="s">
        <v>1</v>
      </c>
      <c r="D1" t="s">
        <v>22</v>
      </c>
      <c r="E1" t="s">
        <v>2</v>
      </c>
      <c r="F1" t="s">
        <v>4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30</v>
      </c>
      <c r="P1" t="s">
        <v>31</v>
      </c>
      <c r="Q1" t="s">
        <v>130</v>
      </c>
    </row>
    <row r="2" spans="1:17" x14ac:dyDescent="0.25">
      <c r="A2" t="str">
        <f>h3b_bzr!A30</f>
        <v>h3b</v>
      </c>
      <c r="B2" t="str">
        <f>h3b_bzr!B30</f>
        <v>bzr</v>
      </c>
      <c r="C2" t="str">
        <f>h3b_bzr!C30</f>
        <v>dynamik_klasse_prj_bi</v>
      </c>
      <c r="D2" t="str">
        <f>h3b_bzr!D30</f>
        <v>new only</v>
      </c>
      <c r="E2" t="str">
        <f>h3b_bzr!E30</f>
        <v>20180909_h3b_bzr-weka.filters.unsupervised.attribute.Remove-R1-89,90,92,96-178-weka.filters.unsupervised.attribute.Remove-R234-462-weka.filters.unsupervised.attribute.Remove-R1,3-4</v>
      </c>
      <c r="F2" t="str">
        <f>h3b_bzr!F30</f>
        <v>RandomForrest</v>
      </c>
      <c r="G2">
        <f>h3b_bzr!G30</f>
        <v>0.67900000000000005</v>
      </c>
      <c r="H2">
        <f>h3b_bzr!H30</f>
        <v>0.32600000000000001</v>
      </c>
      <c r="I2">
        <f>h3b_bzr!I30</f>
        <v>0.67800000000000005</v>
      </c>
      <c r="J2">
        <f>h3b_bzr!J30</f>
        <v>0.67900000000000005</v>
      </c>
      <c r="K2">
        <f>h3b_bzr!K30</f>
        <v>0.67800000000000005</v>
      </c>
      <c r="L2">
        <f>h3b_bzr!L30</f>
        <v>0.35399999999999998</v>
      </c>
      <c r="M2">
        <f>h3b_bzr!M30</f>
        <v>0.746</v>
      </c>
      <c r="N2">
        <f>h3b_bzr!N30</f>
        <v>0.75600000000000001</v>
      </c>
      <c r="O2">
        <f>h3b_bzr!O30</f>
        <v>2.5339999999999998</v>
      </c>
      <c r="P2">
        <f>h3b_bzr!P30</f>
        <v>2</v>
      </c>
      <c r="Q2">
        <f>K2*IF(RIGHT(C2,2)="bi",2,3)</f>
        <v>1.3560000000000001</v>
      </c>
    </row>
    <row r="3" spans="1:17" x14ac:dyDescent="0.25">
      <c r="A3" t="str">
        <f>h3b_bzr!A29</f>
        <v>h3b</v>
      </c>
      <c r="B3" t="str">
        <f>h3b_bzr!B29</f>
        <v>bzr</v>
      </c>
      <c r="C3" t="str">
        <f>h3b_bzr!C29</f>
        <v>dynamik_klasse_prj_bi</v>
      </c>
      <c r="D3" t="str">
        <f>h3b_bzr!D29</f>
        <v>new only</v>
      </c>
      <c r="E3" t="str">
        <f>h3b_bzr!E29</f>
        <v>20180909_h3b_bzr-weka.filters.unsupervised.attribute.Remove-R1-89,90,92,96-178-weka.filters.unsupervised.attribute.Remove-R234-462-weka.filters.unsupervised.attribute.Remove-R1,3-4</v>
      </c>
      <c r="F3" t="str">
        <f>h3b_bzr!F29</f>
        <v>LMT</v>
      </c>
      <c r="G3">
        <f>h3b_bzr!G29</f>
        <v>0.70799999999999996</v>
      </c>
      <c r="H3">
        <f>h3b_bzr!H29</f>
        <v>0.3</v>
      </c>
      <c r="I3">
        <f>h3b_bzr!I29</f>
        <v>0.70799999999999996</v>
      </c>
      <c r="J3">
        <f>h3b_bzr!J29</f>
        <v>0.70799999999999996</v>
      </c>
      <c r="K3">
        <f>h3b_bzr!K29</f>
        <v>0.70699999999999996</v>
      </c>
      <c r="L3">
        <f>h3b_bzr!L29</f>
        <v>0.41199999999999998</v>
      </c>
      <c r="M3">
        <f>h3b_bzr!M29</f>
        <v>0.73699999999999999</v>
      </c>
      <c r="N3">
        <f>h3b_bzr!N29</f>
        <v>0.71699999999999997</v>
      </c>
      <c r="O3">
        <f>h3b_bzr!O29</f>
        <v>2.573</v>
      </c>
      <c r="P3">
        <f>h3b_bzr!P29</f>
        <v>1</v>
      </c>
      <c r="Q3">
        <f>K3*IF(RIGHT(C3,2)="bi",2,3)</f>
        <v>1.4139999999999999</v>
      </c>
    </row>
    <row r="4" spans="1:17" x14ac:dyDescent="0.25">
      <c r="A4" t="str">
        <f>h3b_plr_distcalc!A30</f>
        <v>h3b</v>
      </c>
      <c r="B4" t="str">
        <f>h3b_plr_distcalc!B30</f>
        <v>plr_distcalc</v>
      </c>
      <c r="C4" t="str">
        <f>h3b_plr_distcalc!C30</f>
        <v>dynamik_klasse_prj_bi</v>
      </c>
      <c r="D4" t="str">
        <f>h3b_plr_distcalc!D30</f>
        <v>new only</v>
      </c>
      <c r="E4" t="str">
        <f>h3b_plr_distcalc!E30</f>
        <v>20180909_h3b_plr_distcalc-weka.filters.unsupervised.attribute.Remove-R1-89,90,92,96-178-weka.filters.unsupervised.instance.RemoveWithValues-S0.0-C4-L3-weka.filters.unsupervised.attribute.Remove-R234-462-weka.filters.unsupervised.attribute.Remove-R1,3-4</v>
      </c>
      <c r="F4" t="str">
        <f>h3b_plr_distcalc!F30</f>
        <v>RandomForrest</v>
      </c>
      <c r="G4">
        <f>h3b_plr_distcalc!G30</f>
        <v>0.66700000000000004</v>
      </c>
      <c r="H4">
        <f>h3b_plr_distcalc!H30</f>
        <v>0.34799999999999998</v>
      </c>
      <c r="I4">
        <f>h3b_plr_distcalc!I30</f>
        <v>0.66500000000000004</v>
      </c>
      <c r="J4">
        <f>h3b_plr_distcalc!J30</f>
        <v>0.66700000000000004</v>
      </c>
      <c r="K4">
        <f>h3b_plr_distcalc!K30</f>
        <v>0.66400000000000003</v>
      </c>
      <c r="L4">
        <f>h3b_plr_distcalc!L30</f>
        <v>0.32300000000000001</v>
      </c>
      <c r="M4">
        <f>h3b_plr_distcalc!M30</f>
        <v>0.73499999999999999</v>
      </c>
      <c r="N4">
        <f>h3b_plr_distcalc!N30</f>
        <v>0.72699999999999998</v>
      </c>
      <c r="O4">
        <f>h3b_plr_distcalc!O30</f>
        <v>2.4489999999999998</v>
      </c>
      <c r="P4">
        <f>h3b_plr_distcalc!P30</f>
        <v>1</v>
      </c>
      <c r="Q4">
        <f>K4*IF(RIGHT(C4,2)="bi",2,3)</f>
        <v>1.3280000000000001</v>
      </c>
    </row>
    <row r="5" spans="1:17" x14ac:dyDescent="0.25">
      <c r="A5" t="str">
        <f>h3b_bzr!A6</f>
        <v>h3b</v>
      </c>
      <c r="B5" t="str">
        <f>h3b_bzr!B6</f>
        <v>bzr</v>
      </c>
      <c r="C5" t="str">
        <f>h3b_bzr!C6</f>
        <v>dynamik_klasse_prj_bi</v>
      </c>
      <c r="D5" t="str">
        <f>h3b_bzr!D6</f>
        <v>all</v>
      </c>
      <c r="E5" t="str">
        <f>h3b_bzr!E6</f>
        <v>20180909_h3b_bzr-weka.filters.unsupervised.attribute.Remove-R1-89,90,92,96-178-weka.filters.unsupervised.attribute.Remove-R1,3-4</v>
      </c>
      <c r="F5" t="str">
        <f>h3b_bzr!F6</f>
        <v>RandomForrest</v>
      </c>
      <c r="G5">
        <f>h3b_bzr!G6</f>
        <v>0.65700000000000003</v>
      </c>
      <c r="H5">
        <f>h3b_bzr!H6</f>
        <v>0.34499999999999997</v>
      </c>
      <c r="I5">
        <f>h3b_bzr!I6</f>
        <v>0.65700000000000003</v>
      </c>
      <c r="J5">
        <f>h3b_bzr!J6</f>
        <v>0.65700000000000003</v>
      </c>
      <c r="K5">
        <f>h3b_bzr!K6</f>
        <v>0.65700000000000003</v>
      </c>
      <c r="L5">
        <f>h3b_bzr!L6</f>
        <v>0.312</v>
      </c>
      <c r="M5">
        <f>h3b_bzr!M6</f>
        <v>0.72799999999999998</v>
      </c>
      <c r="N5">
        <f>h3b_bzr!N6</f>
        <v>0.72299999999999998</v>
      </c>
      <c r="O5">
        <f>h3b_bzr!O6</f>
        <v>2.42</v>
      </c>
      <c r="P5">
        <f>h3b_bzr!P6</f>
        <v>4</v>
      </c>
      <c r="Q5">
        <f>K5*IF(RIGHT(C5,2)="bi",2,3)</f>
        <v>1.3140000000000001</v>
      </c>
    </row>
    <row r="6" spans="1:17" x14ac:dyDescent="0.25">
      <c r="A6" t="str">
        <f>h3b_bzr!A18</f>
        <v>h3b</v>
      </c>
      <c r="B6" t="str">
        <f>h3b_bzr!B18</f>
        <v>bzr</v>
      </c>
      <c r="C6" t="str">
        <f>h3b_bzr!C18</f>
        <v>dynamik_klasse_prj_bi</v>
      </c>
      <c r="D6" t="str">
        <f>h3b_bzr!D18</f>
        <v>ytd only</v>
      </c>
      <c r="E6" t="str">
        <f>h3b_bzr!E18</f>
        <v>20180909_h3b_bzr-weka.filters.unsupervised.attribute.Remove-R1-89,90,92,96-178-weka.filters.unsupervised.attribute.Remove-R5-233-weka.filters.unsupervised.attribute.Remove-R1,3-4</v>
      </c>
      <c r="F6" t="str">
        <f>h3b_bzr!F18</f>
        <v>RandomForrest</v>
      </c>
      <c r="G6">
        <f>h3b_bzr!G18</f>
        <v>0.67200000000000004</v>
      </c>
      <c r="H6">
        <f>h3b_bzr!H18</f>
        <v>0.32800000000000001</v>
      </c>
      <c r="I6">
        <f>h3b_bzr!I18</f>
        <v>0.67300000000000004</v>
      </c>
      <c r="J6">
        <f>h3b_bzr!J18</f>
        <v>0.67200000000000004</v>
      </c>
      <c r="K6">
        <f>h3b_bzr!K18</f>
        <v>0.67200000000000004</v>
      </c>
      <c r="L6">
        <f>h3b_bzr!L18</f>
        <v>0.34200000000000003</v>
      </c>
      <c r="M6">
        <f>h3b_bzr!M18</f>
        <v>0.71899999999999997</v>
      </c>
      <c r="N6">
        <f>h3b_bzr!N18</f>
        <v>0.73099999999999998</v>
      </c>
      <c r="O6">
        <f>h3b_bzr!O18</f>
        <v>2.464</v>
      </c>
      <c r="P6">
        <f>h3b_bzr!P18</f>
        <v>3</v>
      </c>
      <c r="Q6">
        <f>K6*IF(RIGHT(C6,2)="bi",2,3)</f>
        <v>1.3440000000000001</v>
      </c>
    </row>
    <row r="7" spans="1:17" x14ac:dyDescent="0.25">
      <c r="A7" t="str">
        <f>h3b_plr_distcalc!A6</f>
        <v>h3b</v>
      </c>
      <c r="B7" t="str">
        <f>h3b_plr_distcalc!B6</f>
        <v>plr_distcalc</v>
      </c>
      <c r="C7" t="str">
        <f>h3b_plr_distcalc!C6</f>
        <v>dynamik_klasse_prj_bi</v>
      </c>
      <c r="D7" t="str">
        <f>h3b_plr_distcalc!D6</f>
        <v>all</v>
      </c>
      <c r="E7" t="str">
        <f>h3b_plr_distcalc!E6</f>
        <v>20180909_h3b_plr_distcalc-weka.filters.unsupervised.attribute.Remove-R1-89,90,92,96-178-weka.filters.unsupervised.instance.RemoveWithValues-S0.0-C4-L3-weka.filters.unsupervised.attribute.Remove-R1,3-4</v>
      </c>
      <c r="F7" t="str">
        <f>h3b_plr_distcalc!F6</f>
        <v>RandomForrest</v>
      </c>
      <c r="G7">
        <f>h3b_plr_distcalc!G6</f>
        <v>0.66</v>
      </c>
      <c r="H7">
        <f>h3b_plr_distcalc!H6</f>
        <v>0.35299999999999998</v>
      </c>
      <c r="I7">
        <f>h3b_plr_distcalc!I6</f>
        <v>0.65800000000000003</v>
      </c>
      <c r="J7">
        <f>h3b_plr_distcalc!J6</f>
        <v>0.66</v>
      </c>
      <c r="K7">
        <f>h3b_plr_distcalc!K6</f>
        <v>0.65800000000000003</v>
      </c>
      <c r="L7">
        <f>h3b_plr_distcalc!L6</f>
        <v>0.309</v>
      </c>
      <c r="M7">
        <f>h3b_plr_distcalc!M6</f>
        <v>0.71899999999999997</v>
      </c>
      <c r="N7">
        <f>h3b_plr_distcalc!N6</f>
        <v>0.72199999999999998</v>
      </c>
      <c r="O7">
        <f>h3b_plr_distcalc!O6</f>
        <v>2.4079999999999999</v>
      </c>
      <c r="P7">
        <f>h3b_plr_distcalc!P6</f>
        <v>2</v>
      </c>
      <c r="Q7">
        <f>K7*IF(RIGHT(C7,2)="bi",2,3)</f>
        <v>1.3160000000000001</v>
      </c>
    </row>
    <row r="8" spans="1:17" x14ac:dyDescent="0.25">
      <c r="A8" t="str">
        <f>h3b_plr_distcalc!A18</f>
        <v>h3b</v>
      </c>
      <c r="B8" t="str">
        <f>h3b_plr_distcalc!B18</f>
        <v>plr_distcalc</v>
      </c>
      <c r="C8" t="str">
        <f>h3b_plr_distcalc!C18</f>
        <v>dynamik_klasse_prj_bi</v>
      </c>
      <c r="D8" t="str">
        <f>h3b_plr_distcalc!D18</f>
        <v>ytd only</v>
      </c>
      <c r="E8" t="str">
        <f>h3b_plr_distcalc!E18</f>
        <v>20180909_h3b_plr_distcalc-weka.filters.unsupervised.attribute.Remove-R1-89,90,92,96-178-weka.filters.unsupervised.instance.RemoveWithValues-S0.0-C4-L3-weka.filters.unsupervised.attribute.Remove-R5-233-weka.filters.unsupervised.attribute.Remove-R1,3-4</v>
      </c>
      <c r="F8" t="str">
        <f>h3b_plr_distcalc!F18</f>
        <v>RandomForrest</v>
      </c>
      <c r="G8">
        <f>h3b_plr_distcalc!G18</f>
        <v>0.65700000000000003</v>
      </c>
      <c r="H8">
        <f>h3b_plr_distcalc!H18</f>
        <v>0.36099999999999999</v>
      </c>
      <c r="I8">
        <f>h3b_plr_distcalc!I18</f>
        <v>0.65600000000000003</v>
      </c>
      <c r="J8">
        <f>h3b_plr_distcalc!J18</f>
        <v>0.65700000000000003</v>
      </c>
      <c r="K8">
        <f>h3b_plr_distcalc!K18</f>
        <v>0.65400000000000003</v>
      </c>
      <c r="L8">
        <f>h3b_plr_distcalc!L18</f>
        <v>0.30299999999999999</v>
      </c>
      <c r="M8">
        <f>h3b_plr_distcalc!M18</f>
        <v>0.71399999999999997</v>
      </c>
      <c r="N8">
        <f>h3b_plr_distcalc!N18</f>
        <v>0.71199999999999997</v>
      </c>
      <c r="O8">
        <f>h3b_plr_distcalc!O18</f>
        <v>2.383</v>
      </c>
      <c r="P8">
        <f>h3b_plr_distcalc!P18</f>
        <v>3</v>
      </c>
      <c r="Q8">
        <f>K8*IF(RIGHT(C8,2)="bi",2,3)</f>
        <v>1.3080000000000001</v>
      </c>
    </row>
    <row r="9" spans="1:17" x14ac:dyDescent="0.25">
      <c r="A9" t="str">
        <f>h3b_plr!A30</f>
        <v>h3b</v>
      </c>
      <c r="B9" t="str">
        <f>h3b_plr!B30</f>
        <v>plr</v>
      </c>
      <c r="C9" t="str">
        <f>h3b_plr!C30</f>
        <v>dynamik_klasse_prj_bi</v>
      </c>
      <c r="D9" t="str">
        <f>h3b_plr!D30</f>
        <v>new only</v>
      </c>
      <c r="E9" t="str">
        <f>h3b_plr!E30</f>
        <v>20180909_h3b_plr-weka.filters.unsupervised.attribute.Remove-R1-89,90,92,96-178-weka.filters.unsupervised.instance.RemoveWithValues-S0.0-C4-L3-weka.filters.unsupervised.attribute.Remove-R234-462-weka.filters.unsupervised.attribute.Remove-R1,3-4</v>
      </c>
      <c r="F9" t="str">
        <f>h3b_plr!F30</f>
        <v>RandomForrest</v>
      </c>
      <c r="G9">
        <f>h3b_plr!G30</f>
        <v>0.66</v>
      </c>
      <c r="H9">
        <f>h3b_plr!H30</f>
        <v>0.35899999999999999</v>
      </c>
      <c r="I9">
        <f>h3b_plr!I30</f>
        <v>0.65800000000000003</v>
      </c>
      <c r="J9">
        <f>h3b_plr!J30</f>
        <v>0.66</v>
      </c>
      <c r="K9">
        <f>h3b_plr!K30</f>
        <v>0.65600000000000003</v>
      </c>
      <c r="L9">
        <f>h3b_plr!L30</f>
        <v>0.308</v>
      </c>
      <c r="M9">
        <f>h3b_plr!M30</f>
        <v>0.70099999999999996</v>
      </c>
      <c r="N9">
        <f>h3b_plr!N30</f>
        <v>0.68899999999999995</v>
      </c>
      <c r="O9">
        <f>h3b_plr!O30</f>
        <v>2.3540000000000001</v>
      </c>
      <c r="P9">
        <f>h3b_plr!P30</f>
        <v>1</v>
      </c>
      <c r="Q9">
        <f>K9*IF(RIGHT(C9,2)="bi",2,3)</f>
        <v>1.3120000000000001</v>
      </c>
    </row>
    <row r="10" spans="1:17" x14ac:dyDescent="0.25">
      <c r="A10" t="str">
        <f>h3b_bzr!A15</f>
        <v>h3b</v>
      </c>
      <c r="B10" t="str">
        <f>h3b_bzr!B15</f>
        <v>bzr</v>
      </c>
      <c r="C10" t="str">
        <f>h3b_bzr!C15</f>
        <v>dynamik_klasse_prj</v>
      </c>
      <c r="D10" t="str">
        <f>h3b_bzr!D15</f>
        <v>ytd only</v>
      </c>
      <c r="E10" t="str">
        <f>h3b_bzr!E15</f>
        <v>20180909_h3b_bzr-weka.filters.unsupervised.attribute.Remove-R1-89,90,92,96-178-weka.filters.unsupervised.attribute.Remove-R5-233-weka.filters.unsupervised.attribute.Remove-R2-4</v>
      </c>
      <c r="F10" t="str">
        <f>h3b_bzr!F15</f>
        <v>RandomForrest</v>
      </c>
      <c r="G10">
        <f>h3b_bzr!G15</f>
        <v>0.53300000000000003</v>
      </c>
      <c r="H10">
        <f>h3b_bzr!H15</f>
        <v>0.28100000000000003</v>
      </c>
      <c r="I10">
        <f>h3b_bzr!I15</f>
        <v>0.55000000000000004</v>
      </c>
      <c r="J10">
        <f>h3b_bzr!J15</f>
        <v>0.53300000000000003</v>
      </c>
      <c r="K10">
        <f>h3b_bzr!K15</f>
        <v>0.53</v>
      </c>
      <c r="L10">
        <f>h3b_bzr!L15</f>
        <v>0.27100000000000002</v>
      </c>
      <c r="M10">
        <f>h3b_bzr!M15</f>
        <v>0.68300000000000005</v>
      </c>
      <c r="N10">
        <f>h3b_bzr!N15</f>
        <v>0.53600000000000003</v>
      </c>
      <c r="O10">
        <f>h3b_bzr!O15</f>
        <v>2.02</v>
      </c>
      <c r="P10">
        <f>h3b_bzr!P15</f>
        <v>10</v>
      </c>
      <c r="Q10">
        <f>K10*IF(RIGHT(C10,2)="bi",2,3)</f>
        <v>1.59</v>
      </c>
    </row>
    <row r="11" spans="1:17" x14ac:dyDescent="0.25">
      <c r="A11" t="str">
        <f>h3b_plr!A6</f>
        <v>h3b</v>
      </c>
      <c r="B11" t="str">
        <f>h3b_plr!B6</f>
        <v>plr</v>
      </c>
      <c r="C11" t="str">
        <f>h3b_plr!C6</f>
        <v>dynamik_klasse_prj_bi</v>
      </c>
      <c r="D11" t="str">
        <f>h3b_plr!D6</f>
        <v>all</v>
      </c>
      <c r="E11" t="str">
        <f>h3b_plr!E6</f>
        <v>20180909_h3b_plr-weka.filters.unsupervised.attribute.Remove-R1-89,90,92,96-178-weka.filters.unsupervised.instance.RemoveWithValues-S0.0-C4-L3-weka.filters.unsupervised.attribute.Remove-R1,3-4</v>
      </c>
      <c r="F11" t="str">
        <f>h3b_plr!F6</f>
        <v>RandomForrest</v>
      </c>
      <c r="G11">
        <f>h3b_plr!G6</f>
        <v>0.61799999999999999</v>
      </c>
      <c r="H11">
        <f>h3b_plr!H6</f>
        <v>0.40200000000000002</v>
      </c>
      <c r="I11">
        <f>h3b_plr!I6</f>
        <v>0.61599999999999999</v>
      </c>
      <c r="J11">
        <f>h3b_plr!J6</f>
        <v>0.61799999999999999</v>
      </c>
      <c r="K11">
        <f>h3b_plr!K6</f>
        <v>0.61399999999999999</v>
      </c>
      <c r="L11">
        <f>h3b_plr!L6</f>
        <v>0.222</v>
      </c>
      <c r="M11">
        <f>h3b_plr!M6</f>
        <v>0.68</v>
      </c>
      <c r="N11">
        <f>h3b_plr!N6</f>
        <v>0.66800000000000004</v>
      </c>
      <c r="O11">
        <f>h3b_plr!O6</f>
        <v>2.1840000000000002</v>
      </c>
      <c r="P11">
        <f>h3b_plr!P6</f>
        <v>2</v>
      </c>
      <c r="Q11">
        <f>K11*IF(RIGHT(C11,2)="bi",2,3)</f>
        <v>1.228</v>
      </c>
    </row>
    <row r="12" spans="1:17" x14ac:dyDescent="0.25">
      <c r="A12" t="str">
        <f>h3b_bzr!A3</f>
        <v>h3b</v>
      </c>
      <c r="B12" t="str">
        <f>h3b_bzr!B3</f>
        <v>bzr</v>
      </c>
      <c r="C12" t="str">
        <f>h3b_bzr!C3</f>
        <v>dynamik_klasse_prj</v>
      </c>
      <c r="D12" t="str">
        <f>h3b_bzr!D3</f>
        <v>all</v>
      </c>
      <c r="E12" t="str">
        <f>h3b_bzr!E3</f>
        <v>20180909_h3b_bzr-weka.filters.unsupervised.attribute.Remove-R1-89,90,92,96-178-weka.filters.unsupervised.attribute.Remove-R2-4</v>
      </c>
      <c r="F12" t="str">
        <f>h3b_bzr!F3</f>
        <v>RandomForrest</v>
      </c>
      <c r="G12">
        <f>h3b_bzr!G3</f>
        <v>0.504</v>
      </c>
      <c r="H12">
        <f>h3b_bzr!H3</f>
        <v>0.29899999999999999</v>
      </c>
      <c r="I12">
        <f>h3b_bzr!I3</f>
        <v>0.51900000000000002</v>
      </c>
      <c r="J12">
        <f>h3b_bzr!J3</f>
        <v>0.504</v>
      </c>
      <c r="K12">
        <f>h3b_bzr!K3</f>
        <v>0.498</v>
      </c>
      <c r="L12">
        <f>h3b_bzr!L3</f>
        <v>0.222</v>
      </c>
      <c r="M12">
        <f>h3b_bzr!M3</f>
        <v>0.67900000000000005</v>
      </c>
      <c r="N12">
        <f>h3b_bzr!N3</f>
        <v>0.55400000000000005</v>
      </c>
      <c r="O12">
        <f>h3b_bzr!O3</f>
        <v>1.9530000000000001</v>
      </c>
      <c r="P12">
        <f>h3b_bzr!P3</f>
        <v>11</v>
      </c>
      <c r="Q12">
        <f>K12*IF(RIGHT(C12,2)="bi",2,3)</f>
        <v>1.494</v>
      </c>
    </row>
    <row r="13" spans="1:17" x14ac:dyDescent="0.25">
      <c r="A13" t="str">
        <f>h3b_bzr!A17</f>
        <v>h3b</v>
      </c>
      <c r="B13" t="str">
        <f>h3b_bzr!B17</f>
        <v>bzr</v>
      </c>
      <c r="C13" t="str">
        <f>h3b_bzr!C17</f>
        <v>dynamik_klasse_prj_bi</v>
      </c>
      <c r="D13" t="str">
        <f>h3b_bzr!D17</f>
        <v>ytd only</v>
      </c>
      <c r="E13" t="str">
        <f>h3b_bzr!E17</f>
        <v>20180909_h3b_bzr-weka.filters.unsupervised.attribute.Remove-R1-89,90,92,96-178-weka.filters.unsupervised.attribute.Remove-R5-233-weka.filters.unsupervised.attribute.Remove-R1,3-4</v>
      </c>
      <c r="F13" t="str">
        <f>h3b_bzr!F17</f>
        <v>LMT</v>
      </c>
      <c r="G13">
        <f>h3b_bzr!G17</f>
        <v>0.64200000000000002</v>
      </c>
      <c r="H13">
        <f>h3b_bzr!H17</f>
        <v>0.373</v>
      </c>
      <c r="I13">
        <f>h3b_bzr!I17</f>
        <v>0.64300000000000002</v>
      </c>
      <c r="J13">
        <f>h3b_bzr!J17</f>
        <v>0.64200000000000002</v>
      </c>
      <c r="K13">
        <f>h3b_bzr!K17</f>
        <v>0.63700000000000001</v>
      </c>
      <c r="L13">
        <f>h3b_bzr!L17</f>
        <v>0.27800000000000002</v>
      </c>
      <c r="M13">
        <f>h3b_bzr!M17</f>
        <v>0.67400000000000004</v>
      </c>
      <c r="N13">
        <f>h3b_bzr!N17</f>
        <v>0.65400000000000003</v>
      </c>
      <c r="O13">
        <f>h3b_bzr!O17</f>
        <v>2.2429999999999999</v>
      </c>
      <c r="P13">
        <f>h3b_bzr!P17</f>
        <v>7</v>
      </c>
      <c r="Q13">
        <f>K13*IF(RIGHT(C13,2)="bi",2,3)</f>
        <v>1.274</v>
      </c>
    </row>
    <row r="14" spans="1:17" x14ac:dyDescent="0.25">
      <c r="A14" t="str">
        <f>h3b_bzr!A5</f>
        <v>h3b</v>
      </c>
      <c r="B14" t="str">
        <f>h3b_bzr!B5</f>
        <v>bzr</v>
      </c>
      <c r="C14" t="str">
        <f>h3b_bzr!C5</f>
        <v>dynamik_klasse_prj_bi</v>
      </c>
      <c r="D14" t="str">
        <f>h3b_bzr!D5</f>
        <v>all</v>
      </c>
      <c r="E14" t="str">
        <f>h3b_bzr!E5</f>
        <v>20180909_h3b_bzr-weka.filters.unsupervised.attribute.Remove-R1-89,90,92,96-178-weka.filters.unsupervised.attribute.Remove-R1,3-4</v>
      </c>
      <c r="F14" t="str">
        <f>h3b_bzr!F5</f>
        <v>LMT</v>
      </c>
      <c r="G14">
        <f>h3b_bzr!G5</f>
        <v>0.67200000000000004</v>
      </c>
      <c r="H14">
        <f>h3b_bzr!H5</f>
        <v>0.33600000000000002</v>
      </c>
      <c r="I14">
        <f>h3b_bzr!I5</f>
        <v>0.67100000000000004</v>
      </c>
      <c r="J14">
        <f>h3b_bzr!J5</f>
        <v>0.67200000000000004</v>
      </c>
      <c r="K14">
        <f>h3b_bzr!K5</f>
        <v>0.67</v>
      </c>
      <c r="L14">
        <f>h3b_bzr!L5</f>
        <v>0.33800000000000002</v>
      </c>
      <c r="M14">
        <f>h3b_bzr!M5</f>
        <v>0.67200000000000004</v>
      </c>
      <c r="N14">
        <f>h3b_bzr!N5</f>
        <v>0.65500000000000003</v>
      </c>
      <c r="O14">
        <f>h3b_bzr!O5</f>
        <v>2.335</v>
      </c>
      <c r="P14">
        <f>h3b_bzr!P5</f>
        <v>5</v>
      </c>
      <c r="Q14">
        <f>K14*IF(RIGHT(C14,2)="bi",2,3)</f>
        <v>1.34</v>
      </c>
    </row>
    <row r="15" spans="1:17" x14ac:dyDescent="0.25">
      <c r="A15" t="str">
        <f>h3b_plr_distcalc!A15</f>
        <v>h3b</v>
      </c>
      <c r="B15" t="str">
        <f>h3b_plr_distcalc!B15</f>
        <v>plr_distcalc</v>
      </c>
      <c r="C15" t="str">
        <f>h3b_plr_distcalc!C15</f>
        <v>dynamik_klasse_prj</v>
      </c>
      <c r="D15" t="str">
        <f>h3b_plr_distcalc!D15</f>
        <v>ytd only</v>
      </c>
      <c r="E15" t="str">
        <f>h3b_plr_distcalc!E15</f>
        <v>20180909_h3b_plr_distcalc-weka.filters.unsupervised.attribute.Remove-R1-89,90,92,96-178-weka.filters.unsupervised.instance.RemoveWithValues-S0.0-C4-L3-weka.filters.unsupervised.attribute.Remove-R5-233-weka.filters.unsupervised.attribute.Remove-R2-4</v>
      </c>
      <c r="F15" t="str">
        <f>h3b_plr_distcalc!F15</f>
        <v>RandomForrest</v>
      </c>
      <c r="G15">
        <f>h3b_plr_distcalc!G15</f>
        <v>0.54</v>
      </c>
      <c r="H15">
        <f>h3b_plr_distcalc!H15</f>
        <v>0.41299999999999998</v>
      </c>
      <c r="I15">
        <f>h3b_plr_distcalc!I15</f>
        <v>0.52800000000000002</v>
      </c>
      <c r="J15">
        <f>h3b_plr_distcalc!J15</f>
        <v>0.54</v>
      </c>
      <c r="K15">
        <f>h3b_plr_distcalc!K15</f>
        <v>0.497</v>
      </c>
      <c r="L15">
        <f>h3b_plr_distcalc!L15</f>
        <v>0.16500000000000001</v>
      </c>
      <c r="M15">
        <f>h3b_plr_distcalc!M15</f>
        <v>0.66700000000000004</v>
      </c>
      <c r="N15">
        <f>h3b_plr_distcalc!N15</f>
        <v>0.54400000000000004</v>
      </c>
      <c r="O15">
        <f>h3b_plr_distcalc!O15</f>
        <v>1.8730000000000002</v>
      </c>
      <c r="P15">
        <f>h3b_plr_distcalc!P15</f>
        <v>11</v>
      </c>
      <c r="Q15">
        <f>K15*IF(RIGHT(C15,2)="bi",2,3)</f>
        <v>1.4910000000000001</v>
      </c>
    </row>
    <row r="16" spans="1:17" x14ac:dyDescent="0.25">
      <c r="A16" t="str">
        <f>h3b_bzr!A31</f>
        <v>h3b</v>
      </c>
      <c r="B16" t="str">
        <f>h3b_bzr!B31</f>
        <v>bzr</v>
      </c>
      <c r="C16" t="str">
        <f>h3b_bzr!C31</f>
        <v>dynamik_klasse_prj_bi</v>
      </c>
      <c r="D16" t="str">
        <f>h3b_bzr!D31</f>
        <v>new only</v>
      </c>
      <c r="E16" t="str">
        <f>h3b_bzr!E31</f>
        <v>20180909_h3b_bzr-weka.filters.unsupervised.attribute.Remove-R1-89,90,92,96-178-weka.filters.unsupervised.attribute.Remove-R234-462-weka.filters.unsupervised.attribute.Remove-R1,3-4</v>
      </c>
      <c r="F16" t="str">
        <f>h3b_bzr!F31</f>
        <v>RandomTree</v>
      </c>
      <c r="G16">
        <f>h3b_bzr!G31</f>
        <v>0.66400000000000003</v>
      </c>
      <c r="H16">
        <f>h3b_bzr!H31</f>
        <v>0.33900000000000002</v>
      </c>
      <c r="I16">
        <f>h3b_bzr!I31</f>
        <v>0.66400000000000003</v>
      </c>
      <c r="J16">
        <f>h3b_bzr!J31</f>
        <v>0.66400000000000003</v>
      </c>
      <c r="K16">
        <f>h3b_bzr!K31</f>
        <v>0.66400000000000003</v>
      </c>
      <c r="L16">
        <f>h3b_bzr!L31</f>
        <v>0.32600000000000001</v>
      </c>
      <c r="M16">
        <f>h3b_bzr!M31</f>
        <v>0.66300000000000003</v>
      </c>
      <c r="N16">
        <f>h3b_bzr!N31</f>
        <v>0.61</v>
      </c>
      <c r="O16">
        <f>h3b_bzr!O31</f>
        <v>2.2629999999999999</v>
      </c>
      <c r="P16">
        <f>h3b_bzr!P31</f>
        <v>6</v>
      </c>
      <c r="Q16">
        <f>K16*IF(RIGHT(C16,2)="bi",2,3)</f>
        <v>1.3280000000000001</v>
      </c>
    </row>
    <row r="17" spans="1:17" x14ac:dyDescent="0.25">
      <c r="A17" t="str">
        <f>h3b_plr_distcalc!A27</f>
        <v>h3b</v>
      </c>
      <c r="B17" t="str">
        <f>h3b_plr_distcalc!B27</f>
        <v>plr_distcalc</v>
      </c>
      <c r="C17" t="str">
        <f>h3b_plr_distcalc!C27</f>
        <v>dynamik_klasse_prj</v>
      </c>
      <c r="D17" t="str">
        <f>h3b_plr_distcalc!D27</f>
        <v>new only</v>
      </c>
      <c r="E17" t="str">
        <f>h3b_plr_distcalc!E27</f>
        <v>20180909_h3b_plr_distcalc-weka.filters.unsupervised.attribute.Remove-R1-89,90,92,96-178-weka.filters.unsupervised.instance.RemoveWithValues-S0.0-C4-L3-weka.filters.unsupervised.attribute.Remove-R234-462-weka.filters.unsupervised.attribute.Remove-R2-4</v>
      </c>
      <c r="F17" t="str">
        <f>h3b_plr_distcalc!F27</f>
        <v>RandomForrest</v>
      </c>
      <c r="G17">
        <f>h3b_plr_distcalc!G27</f>
        <v>0.53300000000000003</v>
      </c>
      <c r="H17">
        <f>h3b_plr_distcalc!H27</f>
        <v>0.41099999999999998</v>
      </c>
      <c r="I17">
        <f>h3b_plr_distcalc!I27</f>
        <v>0.51100000000000001</v>
      </c>
      <c r="J17">
        <f>h3b_plr_distcalc!J27</f>
        <v>0.53300000000000003</v>
      </c>
      <c r="K17">
        <f>h3b_plr_distcalc!K27</f>
        <v>0.49</v>
      </c>
      <c r="L17">
        <f>h3b_plr_distcalc!L27</f>
        <v>0.153</v>
      </c>
      <c r="M17">
        <f>h3b_plr_distcalc!M27</f>
        <v>0.66300000000000003</v>
      </c>
      <c r="N17">
        <f>h3b_plr_distcalc!N27</f>
        <v>0.54100000000000004</v>
      </c>
      <c r="O17">
        <f>h3b_plr_distcalc!O27</f>
        <v>1.847</v>
      </c>
      <c r="P17">
        <f>h3b_plr_distcalc!P27</f>
        <v>12</v>
      </c>
      <c r="Q17">
        <f>K17*IF(RIGHT(C17,2)="bi",2,3)</f>
        <v>1.47</v>
      </c>
    </row>
    <row r="18" spans="1:17" x14ac:dyDescent="0.25">
      <c r="A18" t="str">
        <f>h3b_bzr!A27</f>
        <v>h3b</v>
      </c>
      <c r="B18" t="str">
        <f>h3b_bzr!B27</f>
        <v>bzr</v>
      </c>
      <c r="C18" t="str">
        <f>h3b_bzr!C27</f>
        <v>dynamik_klasse_prj</v>
      </c>
      <c r="D18" t="str">
        <f>h3b_bzr!D27</f>
        <v>new only</v>
      </c>
      <c r="E18" t="str">
        <f>h3b_bzr!E27</f>
        <v>20180909_h3b_bzr-weka.filters.unsupervised.attribute.Remove-R1-89,90,92,96-178-weka.filters.unsupervised.attribute.Remove-R234-462-weka.filters.unsupervised.attribute.Remove-R2-4</v>
      </c>
      <c r="F18" t="str">
        <f>h3b_bzr!F27</f>
        <v>RandomForrest</v>
      </c>
      <c r="G18">
        <f>h3b_bzr!G27</f>
        <v>0.496</v>
      </c>
      <c r="H18">
        <f>h3b_bzr!H27</f>
        <v>0.3</v>
      </c>
      <c r="I18">
        <f>h3b_bzr!I27</f>
        <v>0.50800000000000001</v>
      </c>
      <c r="J18">
        <f>h3b_bzr!J27</f>
        <v>0.496</v>
      </c>
      <c r="K18">
        <f>h3b_bzr!K27</f>
        <v>0.49299999999999999</v>
      </c>
      <c r="L18">
        <f>h3b_bzr!L27</f>
        <v>0.21</v>
      </c>
      <c r="M18">
        <f>h3b_bzr!M27</f>
        <v>0.65800000000000003</v>
      </c>
      <c r="N18">
        <f>h3b_bzr!N27</f>
        <v>0.54</v>
      </c>
      <c r="O18">
        <f>h3b_bzr!O27</f>
        <v>1.901</v>
      </c>
      <c r="P18">
        <f>h3b_bzr!P27</f>
        <v>14</v>
      </c>
      <c r="Q18">
        <f>K18*IF(RIGHT(C18,2)="bi",2,3)</f>
        <v>1.4790000000000001</v>
      </c>
    </row>
    <row r="19" spans="1:17" x14ac:dyDescent="0.25">
      <c r="A19" t="str">
        <f>h3b_plr!A18</f>
        <v>h3b</v>
      </c>
      <c r="B19" t="str">
        <f>h3b_plr!B18</f>
        <v>plr</v>
      </c>
      <c r="C19" t="str">
        <f>h3b_plr!C18</f>
        <v>dynamik_klasse_prj_bi</v>
      </c>
      <c r="D19" t="str">
        <f>h3b_plr!D18</f>
        <v>ytd only</v>
      </c>
      <c r="E19" t="str">
        <f>h3b_plr!E18</f>
        <v>20180909_h3b_plr-weka.filters.unsupervised.attribute.Remove-R1-89,90,92,96-178-weka.filters.unsupervised.instance.RemoveWithValues-S0.0-C4-L3-weka.filters.unsupervised.attribute.Remove-R5-233-weka.filters.unsupervised.attribute.Remove-R1,3-4</v>
      </c>
      <c r="F19" t="str">
        <f>h3b_plr!F18</f>
        <v>RandomForrest</v>
      </c>
      <c r="G19">
        <f>h3b_plr!G18</f>
        <v>0.61399999999999999</v>
      </c>
      <c r="H19">
        <f>h3b_plr!H18</f>
        <v>0.40300000000000002</v>
      </c>
      <c r="I19">
        <f>h3b_plr!I18</f>
        <v>0.61099999999999999</v>
      </c>
      <c r="J19">
        <f>h3b_plr!J18</f>
        <v>0.61399999999999999</v>
      </c>
      <c r="K19">
        <f>h3b_plr!K18</f>
        <v>0.61099999999999999</v>
      </c>
      <c r="L19">
        <f>h3b_plr!L18</f>
        <v>0.214</v>
      </c>
      <c r="M19">
        <f>h3b_plr!M18</f>
        <v>0.65800000000000003</v>
      </c>
      <c r="N19">
        <f>h3b_plr!N18</f>
        <v>0.64300000000000002</v>
      </c>
      <c r="O19">
        <f>h3b_plr!O18</f>
        <v>2.1260000000000003</v>
      </c>
      <c r="P19">
        <f>h3b_plr!P18</f>
        <v>3</v>
      </c>
      <c r="Q19">
        <f>K19*IF(RIGHT(C19,2)="bi",2,3)</f>
        <v>1.222</v>
      </c>
    </row>
    <row r="20" spans="1:17" x14ac:dyDescent="0.25">
      <c r="A20" t="str">
        <f>h3b_plr_distcalc!A3</f>
        <v>h3b</v>
      </c>
      <c r="B20" t="str">
        <f>h3b_plr_distcalc!B3</f>
        <v>plr_distcalc</v>
      </c>
      <c r="C20" t="str">
        <f>h3b_plr_distcalc!C3</f>
        <v>dynamik_klasse_prj</v>
      </c>
      <c r="D20" t="str">
        <f>h3b_plr_distcalc!D3</f>
        <v>all</v>
      </c>
      <c r="E20" t="str">
        <f>h3b_plr_distcalc!E3</f>
        <v>20180909_h3b_plr_distcalc-weka.filters.unsupervised.attribute.Remove-R1-89,90,92,96-178-weka.filters.unsupervised.instance.RemoveWithValues-S0.0-C4-L3-weka.filters.unsupervised.attribute.Remove-R2-4</v>
      </c>
      <c r="F20" t="str">
        <f>h3b_plr_distcalc!F3</f>
        <v>RandomForrest</v>
      </c>
      <c r="G20">
        <f>h3b_plr_distcalc!G3</f>
        <v>0.52600000000000002</v>
      </c>
      <c r="H20">
        <f>h3b_plr_distcalc!H3</f>
        <v>0.41499999999999998</v>
      </c>
      <c r="I20">
        <f>h3b_plr_distcalc!I3</f>
        <v>0.502</v>
      </c>
      <c r="J20">
        <f>h3b_plr_distcalc!J3</f>
        <v>0.52600000000000002</v>
      </c>
      <c r="K20">
        <f>h3b_plr_distcalc!K3</f>
        <v>0.48299999999999998</v>
      </c>
      <c r="L20">
        <f>h3b_plr_distcalc!L3</f>
        <v>0.14000000000000001</v>
      </c>
      <c r="M20">
        <f>h3b_plr_distcalc!M3</f>
        <v>0.65700000000000003</v>
      </c>
      <c r="N20">
        <f>h3b_plr_distcalc!N3</f>
        <v>0.53500000000000003</v>
      </c>
      <c r="O20">
        <f>h3b_plr_distcalc!O3</f>
        <v>1.8149999999999999</v>
      </c>
      <c r="P20">
        <f>h3b_plr_distcalc!P3</f>
        <v>15</v>
      </c>
      <c r="Q20">
        <f>K20*IF(RIGHT(C20,2)="bi",2,3)</f>
        <v>1.4489999999999998</v>
      </c>
    </row>
    <row r="21" spans="1:17" x14ac:dyDescent="0.25">
      <c r="A21" t="str">
        <f>h3b_plr_distcalc!A26</f>
        <v>h3b</v>
      </c>
      <c r="B21" t="str">
        <f>h3b_plr_distcalc!B26</f>
        <v>plr_distcalc</v>
      </c>
      <c r="C21" t="str">
        <f>h3b_plr_distcalc!C26</f>
        <v>dynamik_klasse_prj</v>
      </c>
      <c r="D21" t="str">
        <f>h3b_plr_distcalc!D26</f>
        <v>new only</v>
      </c>
      <c r="E21" t="str">
        <f>h3b_plr_distcalc!E26</f>
        <v>20180909_h3b_plr_distcalc-weka.filters.unsupervised.attribute.Remove-R1-89,90,92,96-178-weka.filters.unsupervised.instance.RemoveWithValues-S0.0-C4-L3-weka.filters.unsupervised.attribute.Remove-R234-462-weka.filters.unsupervised.attribute.Remove-R2-4</v>
      </c>
      <c r="F21" t="str">
        <f>h3b_plr_distcalc!F26</f>
        <v>LMT</v>
      </c>
      <c r="G21">
        <f>h3b_plr_distcalc!G26</f>
        <v>0.52900000000000003</v>
      </c>
      <c r="H21">
        <f>h3b_plr_distcalc!H26</f>
        <v>0.40400000000000003</v>
      </c>
      <c r="I21">
        <f>h3b_plr_distcalc!I26</f>
        <v>0.47899999999999998</v>
      </c>
      <c r="J21">
        <f>h3b_plr_distcalc!J26</f>
        <v>0.52900000000000003</v>
      </c>
      <c r="K21">
        <f>h3b_plr_distcalc!K26</f>
        <v>0.47499999999999998</v>
      </c>
      <c r="L21">
        <f>h3b_plr_distcalc!L26</f>
        <v>0.15</v>
      </c>
      <c r="M21">
        <f>h3b_plr_distcalc!M26</f>
        <v>0.65700000000000003</v>
      </c>
      <c r="N21">
        <f>h3b_plr_distcalc!N26</f>
        <v>0.51300000000000001</v>
      </c>
      <c r="O21">
        <f>h3b_plr_distcalc!O26</f>
        <v>1.7949999999999999</v>
      </c>
      <c r="P21">
        <f>h3b_plr_distcalc!P26</f>
        <v>16</v>
      </c>
      <c r="Q21">
        <f>K21*IF(RIGHT(C21,2)="bi",2,3)</f>
        <v>1.4249999999999998</v>
      </c>
    </row>
    <row r="22" spans="1:17" x14ac:dyDescent="0.25">
      <c r="A22" t="str">
        <f>h3b_plr_distcalc!A14</f>
        <v>h3b</v>
      </c>
      <c r="B22" t="str">
        <f>h3b_plr_distcalc!B14</f>
        <v>plr_distcalc</v>
      </c>
      <c r="C22" t="str">
        <f>h3b_plr_distcalc!C14</f>
        <v>dynamik_klasse_prj</v>
      </c>
      <c r="D22" t="str">
        <f>h3b_plr_distcalc!D14</f>
        <v>ytd only</v>
      </c>
      <c r="E22" t="str">
        <f>h3b_plr_distcalc!E14</f>
        <v>20180909_h3b_plr_distcalc-weka.filters.unsupervised.attribute.Remove-R1-89,90,92,96-178-weka.filters.unsupervised.instance.RemoveWithValues-S0.0-C4-L3-weka.filters.unsupervised.attribute.Remove-R5-233-weka.filters.unsupervised.attribute.Remove-R2-4</v>
      </c>
      <c r="F22" t="str">
        <f>h3b_plr_distcalc!F14</f>
        <v>LMT</v>
      </c>
      <c r="G22">
        <f>h3b_plr_distcalc!G14</f>
        <v>0.54300000000000004</v>
      </c>
      <c r="H22">
        <f>h3b_plr_distcalc!H14</f>
        <v>0.38400000000000001</v>
      </c>
      <c r="I22">
        <f>h3b_plr_distcalc!I14</f>
        <v>0.51600000000000001</v>
      </c>
      <c r="J22">
        <f>h3b_plr_distcalc!J14</f>
        <v>0.54300000000000004</v>
      </c>
      <c r="K22">
        <f>h3b_plr_distcalc!K14</f>
        <v>0.504</v>
      </c>
      <c r="L22">
        <f>h3b_plr_distcalc!L14</f>
        <v>0.189</v>
      </c>
      <c r="M22">
        <f>h3b_plr_distcalc!M14</f>
        <v>0.65600000000000003</v>
      </c>
      <c r="N22">
        <f>h3b_plr_distcalc!N14</f>
        <v>0.52500000000000002</v>
      </c>
      <c r="O22">
        <f>h3b_plr_distcalc!O14</f>
        <v>1.8740000000000001</v>
      </c>
      <c r="P22">
        <f>h3b_plr_distcalc!P14</f>
        <v>9</v>
      </c>
      <c r="Q22">
        <f>K22*IF(RIGHT(C22,2)="bi",2,3)</f>
        <v>1.512</v>
      </c>
    </row>
    <row r="23" spans="1:17" x14ac:dyDescent="0.25">
      <c r="A23" t="str">
        <f>h3b_bzr!A37</f>
        <v>h3b</v>
      </c>
      <c r="B23" t="str">
        <f>h3b_bzr!B37</f>
        <v>bzr</v>
      </c>
      <c r="C23" t="str">
        <f>h3b_bzr!C37</f>
        <v>own_idx_class_bi</v>
      </c>
      <c r="D23" t="str">
        <f>h3b_bzr!D37</f>
        <v>new only</v>
      </c>
      <c r="E23" t="str">
        <f>h3b_bzr!E37</f>
        <v>20180909_h3b_bzr-weka.filters.unsupervised.attribute.Remove-R1-89,90,92,96-178-weka.filters.unsupervised.attribute.Remove-R234-462-weka.filters.unsupervised.attribute.Remove-R1-3</v>
      </c>
      <c r="F23" t="str">
        <f>h3b_bzr!F37</f>
        <v>RandomTree</v>
      </c>
      <c r="G23">
        <f>h3b_bzr!G37</f>
        <v>0.65</v>
      </c>
      <c r="H23">
        <f>h3b_bzr!H37</f>
        <v>0.34100000000000003</v>
      </c>
      <c r="I23">
        <f>h3b_bzr!I37</f>
        <v>0.66500000000000004</v>
      </c>
      <c r="J23">
        <f>h3b_bzr!J37</f>
        <v>0.65</v>
      </c>
      <c r="K23">
        <f>h3b_bzr!K37</f>
        <v>0.65300000000000002</v>
      </c>
      <c r="L23">
        <f>h3b_bzr!L37</f>
        <v>0.30299999999999999</v>
      </c>
      <c r="M23">
        <f>h3b_bzr!M37</f>
        <v>0.65400000000000003</v>
      </c>
      <c r="N23">
        <f>h3b_bzr!N37</f>
        <v>0.61299999999999999</v>
      </c>
      <c r="O23">
        <f>h3b_bzr!O37</f>
        <v>2.2229999999999999</v>
      </c>
      <c r="P23">
        <f>h3b_bzr!P37</f>
        <v>8</v>
      </c>
      <c r="Q23">
        <f>K23*IF(RIGHT(C23,2)="bi",2,3)</f>
        <v>1.306</v>
      </c>
    </row>
    <row r="24" spans="1:17" x14ac:dyDescent="0.25">
      <c r="A24" t="str">
        <f>h3b_plr_distcalc!A29</f>
        <v>h3b</v>
      </c>
      <c r="B24" t="str">
        <f>h3b_plr_distcalc!B29</f>
        <v>plr_distcalc</v>
      </c>
      <c r="C24" t="str">
        <f>h3b_plr_distcalc!C29</f>
        <v>dynamik_klasse_prj_bi</v>
      </c>
      <c r="D24" t="str">
        <f>h3b_plr_distcalc!D29</f>
        <v>new only</v>
      </c>
      <c r="E24" t="str">
        <f>h3b_plr_distcalc!E29</f>
        <v>20180909_h3b_plr_distcalc-weka.filters.unsupervised.attribute.Remove-R1-89,90,92,96-178-weka.filters.unsupervised.instance.RemoveWithValues-S0.0-C4-L3-weka.filters.unsupervised.attribute.Remove-R234-462-weka.filters.unsupervised.attribute.Remove-R1,3-4</v>
      </c>
      <c r="F24" t="str">
        <f>h3b_plr_distcalc!F29</f>
        <v>LMT</v>
      </c>
      <c r="G24">
        <f>h3b_plr_distcalc!G29</f>
        <v>0.63200000000000001</v>
      </c>
      <c r="H24">
        <f>h3b_plr_distcalc!H29</f>
        <v>0.38700000000000001</v>
      </c>
      <c r="I24">
        <f>h3b_plr_distcalc!I29</f>
        <v>0.63</v>
      </c>
      <c r="J24">
        <f>h3b_plr_distcalc!J29</f>
        <v>0.63200000000000001</v>
      </c>
      <c r="K24">
        <f>h3b_plr_distcalc!K29</f>
        <v>0.628</v>
      </c>
      <c r="L24">
        <f>h3b_plr_distcalc!L29</f>
        <v>0.251</v>
      </c>
      <c r="M24">
        <f>h3b_plr_distcalc!M29</f>
        <v>0.64500000000000002</v>
      </c>
      <c r="N24">
        <f>h3b_plr_distcalc!N29</f>
        <v>0.621</v>
      </c>
      <c r="O24">
        <f>h3b_plr_distcalc!O29</f>
        <v>2.145</v>
      </c>
      <c r="P24">
        <f>h3b_plr_distcalc!P29</f>
        <v>4</v>
      </c>
      <c r="Q24">
        <f>K24*IF(RIGHT(C24,2)="bi",2,3)</f>
        <v>1.256</v>
      </c>
    </row>
    <row r="25" spans="1:17" x14ac:dyDescent="0.25">
      <c r="A25" t="str">
        <f>h3b_plr_distcalc!A2</f>
        <v>h3b</v>
      </c>
      <c r="B25" t="str">
        <f>h3b_plr_distcalc!B2</f>
        <v>plr_distcalc</v>
      </c>
      <c r="C25" t="str">
        <f>h3b_plr_distcalc!C2</f>
        <v>dynamik_klasse_prj</v>
      </c>
      <c r="D25" t="str">
        <f>h3b_plr_distcalc!D2</f>
        <v>all</v>
      </c>
      <c r="E25" t="str">
        <f>h3b_plr_distcalc!E2</f>
        <v>20180909_h3b_plr_distcalc-weka.filters.unsupervised.attribute.Remove-R1-89,90,92,96-178-weka.filters.unsupervised.instance.RemoveWithValues-S0.0-C4-L3-weka.filters.unsupervised.attribute.Remove-R2-4</v>
      </c>
      <c r="F25" t="str">
        <f>h3b_plr_distcalc!F2</f>
        <v>LMT</v>
      </c>
      <c r="G25">
        <f>h3b_plr_distcalc!G2</f>
        <v>0.54700000000000004</v>
      </c>
      <c r="H25">
        <f>h3b_plr_distcalc!H2</f>
        <v>0.377</v>
      </c>
      <c r="I25">
        <f>h3b_plr_distcalc!I2</f>
        <v>0.51</v>
      </c>
      <c r="J25">
        <f>h3b_plr_distcalc!J2</f>
        <v>0.54700000000000004</v>
      </c>
      <c r="K25">
        <f>h3b_plr_distcalc!K2</f>
        <v>0.504</v>
      </c>
      <c r="L25">
        <f>h3b_plr_distcalc!L2</f>
        <v>0.2</v>
      </c>
      <c r="M25">
        <f>h3b_plr_distcalc!M2</f>
        <v>0.63600000000000001</v>
      </c>
      <c r="N25">
        <f>h3b_plr_distcalc!N2</f>
        <v>0.499</v>
      </c>
      <c r="O25">
        <f>h3b_plr_distcalc!O2</f>
        <v>1.839</v>
      </c>
      <c r="P25">
        <f>h3b_plr_distcalc!P2</f>
        <v>14</v>
      </c>
      <c r="Q25">
        <f>K25*IF(RIGHT(C25,2)="bi",2,3)</f>
        <v>1.512</v>
      </c>
    </row>
    <row r="26" spans="1:17" x14ac:dyDescent="0.25">
      <c r="A26" t="str">
        <f>h3b_plr_distcalc!A5</f>
        <v>h3b</v>
      </c>
      <c r="B26" t="str">
        <f>h3b_plr_distcalc!B5</f>
        <v>plr_distcalc</v>
      </c>
      <c r="C26" t="str">
        <f>h3b_plr_distcalc!C5</f>
        <v>dynamik_klasse_prj_bi</v>
      </c>
      <c r="D26" t="str">
        <f>h3b_plr_distcalc!D5</f>
        <v>all</v>
      </c>
      <c r="E26" t="str">
        <f>h3b_plr_distcalc!E5</f>
        <v>20180909_h3b_plr_distcalc-weka.filters.unsupervised.attribute.Remove-R1-89,90,92,96-178-weka.filters.unsupervised.instance.RemoveWithValues-S0.0-C4-L3-weka.filters.unsupervised.attribute.Remove-R1,3-4</v>
      </c>
      <c r="F26" t="str">
        <f>h3b_plr_distcalc!F5</f>
        <v>LMT</v>
      </c>
      <c r="G26">
        <f>h3b_plr_distcalc!G5</f>
        <v>0.61599999999999999</v>
      </c>
      <c r="H26">
        <f>h3b_plr_distcalc!H5</f>
        <v>0.40500000000000003</v>
      </c>
      <c r="I26">
        <f>h3b_plr_distcalc!I5</f>
        <v>0.61299999999999999</v>
      </c>
      <c r="J26">
        <f>h3b_plr_distcalc!J5</f>
        <v>0.61599999999999999</v>
      </c>
      <c r="K26">
        <f>h3b_plr_distcalc!K5</f>
        <v>0.61099999999999999</v>
      </c>
      <c r="L26">
        <f>h3b_plr_distcalc!L5</f>
        <v>0.217</v>
      </c>
      <c r="M26">
        <f>h3b_plr_distcalc!M5</f>
        <v>0.63400000000000001</v>
      </c>
      <c r="N26">
        <f>h3b_plr_distcalc!N5</f>
        <v>0.60699999999999998</v>
      </c>
      <c r="O26">
        <f>h3b_plr_distcalc!O5</f>
        <v>2.069</v>
      </c>
      <c r="P26">
        <f>h3b_plr_distcalc!P5</f>
        <v>6</v>
      </c>
      <c r="Q26">
        <f>K26*IF(RIGHT(C26,2)="bi",2,3)</f>
        <v>1.222</v>
      </c>
    </row>
    <row r="27" spans="1:17" x14ac:dyDescent="0.25">
      <c r="A27" t="str">
        <f>h3b_plr_distcalc!A17</f>
        <v>h3b</v>
      </c>
      <c r="B27" t="str">
        <f>h3b_plr_distcalc!B17</f>
        <v>plr_distcalc</v>
      </c>
      <c r="C27" t="str">
        <f>h3b_plr_distcalc!C17</f>
        <v>dynamik_klasse_prj_bi</v>
      </c>
      <c r="D27" t="str">
        <f>h3b_plr_distcalc!D17</f>
        <v>ytd only</v>
      </c>
      <c r="E27" t="str">
        <f>h3b_plr_distcalc!E17</f>
        <v>20180909_h3b_plr_distcalc-weka.filters.unsupervised.attribute.Remove-R1-89,90,92,96-178-weka.filters.unsupervised.instance.RemoveWithValues-S0.0-C4-L3-weka.filters.unsupervised.attribute.Remove-R5-233-weka.filters.unsupervised.attribute.Remove-R1,3-4</v>
      </c>
      <c r="F27" t="str">
        <f>h3b_plr_distcalc!F17</f>
        <v>LMT</v>
      </c>
      <c r="G27">
        <f>h3b_plr_distcalc!G17</f>
        <v>0.63200000000000001</v>
      </c>
      <c r="H27">
        <f>h3b_plr_distcalc!H17</f>
        <v>0.39500000000000002</v>
      </c>
      <c r="I27">
        <f>h3b_plr_distcalc!I17</f>
        <v>0.63100000000000001</v>
      </c>
      <c r="J27">
        <f>h3b_plr_distcalc!J17</f>
        <v>0.63200000000000001</v>
      </c>
      <c r="K27">
        <f>h3b_plr_distcalc!K17</f>
        <v>0.624</v>
      </c>
      <c r="L27">
        <f>h3b_plr_distcalc!L17</f>
        <v>0.249</v>
      </c>
      <c r="M27">
        <f>h3b_plr_distcalc!M17</f>
        <v>0.63100000000000001</v>
      </c>
      <c r="N27">
        <f>h3b_plr_distcalc!N17</f>
        <v>0.59599999999999997</v>
      </c>
      <c r="O27">
        <f>h3b_plr_distcalc!O17</f>
        <v>2.1</v>
      </c>
      <c r="P27">
        <f>h3b_plr_distcalc!P17</f>
        <v>5</v>
      </c>
      <c r="Q27">
        <f>K27*IF(RIGHT(C27,2)="bi",2,3)</f>
        <v>1.248</v>
      </c>
    </row>
    <row r="28" spans="1:17" x14ac:dyDescent="0.25">
      <c r="A28" t="str">
        <f>h3b_bzr!A12</f>
        <v>h3b</v>
      </c>
      <c r="B28" t="str">
        <f>h3b_bzr!B12</f>
        <v>bzr</v>
      </c>
      <c r="C28" t="str">
        <f>h3b_bzr!C12</f>
        <v>own_idx_class_bi</v>
      </c>
      <c r="D28" t="str">
        <f>h3b_bzr!D12</f>
        <v>all</v>
      </c>
      <c r="E28" t="str">
        <f>h3b_bzr!E12</f>
        <v>20180909_h3b_bzr-weka.filters.unsupervised.attribute.Remove-R1-89,90,92,96-178-weka.filters.unsupervised.attribute.Remove-R1-3</v>
      </c>
      <c r="F28" t="str">
        <f>h3b_bzr!F12</f>
        <v>RandomForrest</v>
      </c>
      <c r="G28">
        <f>h3b_bzr!G12</f>
        <v>0.59099999999999997</v>
      </c>
      <c r="H28">
        <f>h3b_bzr!H12</f>
        <v>0.49199999999999999</v>
      </c>
      <c r="I28">
        <f>h3b_bzr!I12</f>
        <v>0.57299999999999995</v>
      </c>
      <c r="J28">
        <f>h3b_bzr!J12</f>
        <v>0.59099999999999997</v>
      </c>
      <c r="K28">
        <f>h3b_bzr!K12</f>
        <v>0.56899999999999995</v>
      </c>
      <c r="L28">
        <f>h3b_bzr!L12</f>
        <v>0.111</v>
      </c>
      <c r="M28">
        <f>h3b_bzr!M12</f>
        <v>0.63</v>
      </c>
      <c r="N28">
        <f>h3b_bzr!N12</f>
        <v>0.627</v>
      </c>
      <c r="O28">
        <f>h3b_bzr!O12</f>
        <v>1.9370000000000001</v>
      </c>
      <c r="P28">
        <f>h3b_bzr!P12</f>
        <v>13</v>
      </c>
      <c r="Q28">
        <f>K28*IF(RIGHT(C28,2)="bi",2,3)</f>
        <v>1.1379999999999999</v>
      </c>
    </row>
    <row r="29" spans="1:17" x14ac:dyDescent="0.25">
      <c r="A29" t="str">
        <f>h3b_bzr!A20</f>
        <v>h3b</v>
      </c>
      <c r="B29" t="str">
        <f>h3b_bzr!B20</f>
        <v>bzr</v>
      </c>
      <c r="C29" t="str">
        <f>h3b_bzr!C20</f>
        <v>own_idx_class</v>
      </c>
      <c r="D29" t="str">
        <f>h3b_bzr!D20</f>
        <v>ytd only</v>
      </c>
      <c r="E29" t="str">
        <f>h3b_bzr!E20</f>
        <v>20180909_h3b_bzr-weka.filters.unsupervised.attribute.Remove-R1-89,90,92,96-178-weka.filters.unsupervised.attribute.Remove-R5-233-weka.filters.unsupervised.attribute.Remove-R1-2,4</v>
      </c>
      <c r="F29" t="str">
        <f>h3b_bzr!F20</f>
        <v>LMT</v>
      </c>
      <c r="G29">
        <f>h3b_bzr!G20</f>
        <v>0.46700000000000003</v>
      </c>
      <c r="H29">
        <f>h3b_bzr!H20</f>
        <v>0.27900000000000003</v>
      </c>
      <c r="I29">
        <f>h3b_bzr!I20</f>
        <v>0.47299999999999998</v>
      </c>
      <c r="J29">
        <f>h3b_bzr!J20</f>
        <v>0.46700000000000003</v>
      </c>
      <c r="K29">
        <f>h3b_bzr!K20</f>
        <v>0.46</v>
      </c>
      <c r="L29">
        <f>h3b_bzr!L20</f>
        <v>0.19500000000000001</v>
      </c>
      <c r="M29">
        <f>h3b_bzr!M20</f>
        <v>0.61399999999999999</v>
      </c>
      <c r="N29">
        <f>h3b_bzr!N20</f>
        <v>0.44500000000000001</v>
      </c>
      <c r="O29">
        <f>h3b_bzr!O20</f>
        <v>1.7140000000000002</v>
      </c>
      <c r="P29">
        <f>h3b_bzr!P20</f>
        <v>17</v>
      </c>
      <c r="Q29">
        <f>K29*IF(RIGHT(C29,2)="bi",2,3)</f>
        <v>1.3800000000000001</v>
      </c>
    </row>
    <row r="30" spans="1:17" x14ac:dyDescent="0.25">
      <c r="A30" t="str">
        <f>h3b_bzr!A36</f>
        <v>h3b</v>
      </c>
      <c r="B30" t="str">
        <f>h3b_bzr!B36</f>
        <v>bzr</v>
      </c>
      <c r="C30" t="str">
        <f>h3b_bzr!C36</f>
        <v>own_idx_class_bi</v>
      </c>
      <c r="D30" t="str">
        <f>h3b_bzr!D36</f>
        <v>new only</v>
      </c>
      <c r="E30" t="str">
        <f>h3b_bzr!E36</f>
        <v>20180909_h3b_bzr-weka.filters.unsupervised.attribute.Remove-R1-89,90,92,96-178-weka.filters.unsupervised.attribute.Remove-R234-462-weka.filters.unsupervised.attribute.Remove-R1-3</v>
      </c>
      <c r="F30" t="str">
        <f>h3b_bzr!F36</f>
        <v>RandomForrest</v>
      </c>
      <c r="G30">
        <f>h3b_bzr!G36</f>
        <v>0.59899999999999998</v>
      </c>
      <c r="H30">
        <f>h3b_bzr!H36</f>
        <v>0.47599999999999998</v>
      </c>
      <c r="I30">
        <f>h3b_bzr!I36</f>
        <v>0.58399999999999996</v>
      </c>
      <c r="J30">
        <f>h3b_bzr!J36</f>
        <v>0.59899999999999998</v>
      </c>
      <c r="K30">
        <f>h3b_bzr!K36</f>
        <v>0.58199999999999996</v>
      </c>
      <c r="L30">
        <f>h3b_bzr!L36</f>
        <v>0.13400000000000001</v>
      </c>
      <c r="M30">
        <f>h3b_bzr!M36</f>
        <v>0.61299999999999999</v>
      </c>
      <c r="N30">
        <f>h3b_bzr!N36</f>
        <v>0.61699999999999999</v>
      </c>
      <c r="O30">
        <f>h3b_bzr!O36</f>
        <v>1.946</v>
      </c>
      <c r="P30">
        <f>h3b_bzr!P36</f>
        <v>12</v>
      </c>
      <c r="Q30">
        <f>K30*IF(RIGHT(C30,2)="bi",2,3)</f>
        <v>1.1639999999999999</v>
      </c>
    </row>
    <row r="31" spans="1:17" x14ac:dyDescent="0.25">
      <c r="A31" t="str">
        <f>h3b_bzr!A24</f>
        <v>h3b</v>
      </c>
      <c r="B31" t="str">
        <f>h3b_bzr!B24</f>
        <v>bzr</v>
      </c>
      <c r="C31" t="str">
        <f>h3b_bzr!C24</f>
        <v>own_idx_class_bi</v>
      </c>
      <c r="D31" t="str">
        <f>h3b_bzr!D24</f>
        <v>ytd only</v>
      </c>
      <c r="E31" t="str">
        <f>h3b_bzr!E24</f>
        <v>20180909_h3b_bzr-weka.filters.unsupervised.attribute.Remove-R1-89,90,92,96-178-weka.filters.unsupervised.attribute.Remove-R5-233-weka.filters.unsupervised.attribute.Remove-R1-3</v>
      </c>
      <c r="F31" t="str">
        <f>h3b_bzr!F24</f>
        <v>RandomForrest</v>
      </c>
      <c r="G31">
        <f>h3b_bzr!G24</f>
        <v>0.628</v>
      </c>
      <c r="H31">
        <f>h3b_bzr!H24</f>
        <v>0.439</v>
      </c>
      <c r="I31">
        <f>h3b_bzr!I24</f>
        <v>0.61699999999999999</v>
      </c>
      <c r="J31">
        <f>h3b_bzr!J24</f>
        <v>0.628</v>
      </c>
      <c r="K31">
        <f>h3b_bzr!K24</f>
        <v>0.61499999999999999</v>
      </c>
      <c r="L31">
        <f>h3b_bzr!L24</f>
        <v>0.20200000000000001</v>
      </c>
      <c r="M31">
        <f>h3b_bzr!M24</f>
        <v>0.61199999999999999</v>
      </c>
      <c r="N31">
        <f>h3b_bzr!N24</f>
        <v>0.61099999999999999</v>
      </c>
      <c r="O31">
        <f>h3b_bzr!O24</f>
        <v>2.04</v>
      </c>
      <c r="P31">
        <f>h3b_bzr!P24</f>
        <v>9</v>
      </c>
      <c r="Q31">
        <f>K31*IF(RIGHT(C31,2)="bi",2,3)</f>
        <v>1.23</v>
      </c>
    </row>
    <row r="32" spans="1:17" x14ac:dyDescent="0.25">
      <c r="A32" t="str">
        <f>h3b_plr!A29</f>
        <v>h3b</v>
      </c>
      <c r="B32" t="str">
        <f>h3b_plr!B29</f>
        <v>plr</v>
      </c>
      <c r="C32" t="str">
        <f>h3b_plr!C29</f>
        <v>dynamik_klasse_prj_bi</v>
      </c>
      <c r="D32" t="str">
        <f>h3b_plr!D29</f>
        <v>new only</v>
      </c>
      <c r="E32" t="str">
        <f>h3b_plr!E29</f>
        <v>20180909_h3b_plr-weka.filters.unsupervised.attribute.Remove-R1-89,90,92,96-178-weka.filters.unsupervised.instance.RemoveWithValues-S0.0-C4-L3-weka.filters.unsupervised.attribute.Remove-R234-462-weka.filters.unsupervised.attribute.Remove-R1,3-4</v>
      </c>
      <c r="F32" t="str">
        <f>h3b_plr!F29</f>
        <v>LMT</v>
      </c>
      <c r="G32">
        <f>h3b_plr!G29</f>
        <v>0.57899999999999996</v>
      </c>
      <c r="H32">
        <f>h3b_plr!H29</f>
        <v>0.45600000000000002</v>
      </c>
      <c r="I32">
        <f>h3b_plr!I29</f>
        <v>0.57399999999999995</v>
      </c>
      <c r="J32">
        <f>h3b_plr!J29</f>
        <v>0.57899999999999996</v>
      </c>
      <c r="K32">
        <f>h3b_plr!K29</f>
        <v>0.56399999999999995</v>
      </c>
      <c r="L32">
        <f>h3b_plr!L29</f>
        <v>0.13300000000000001</v>
      </c>
      <c r="M32">
        <f>h3b_plr!M29</f>
        <v>0.61199999999999999</v>
      </c>
      <c r="N32">
        <f>h3b_plr!N29</f>
        <v>0.58499999999999996</v>
      </c>
      <c r="O32">
        <f>h3b_plr!O29</f>
        <v>1.8939999999999999</v>
      </c>
      <c r="P32">
        <f>h3b_plr!P29</f>
        <v>6</v>
      </c>
      <c r="Q32">
        <f>K32*IF(RIGHT(C32,2)="bi",2,3)</f>
        <v>1.1279999999999999</v>
      </c>
    </row>
    <row r="33" spans="1:17" x14ac:dyDescent="0.25">
      <c r="A33" t="str">
        <f>h3b_plr_distcalc!A9</f>
        <v>h3b</v>
      </c>
      <c r="B33" t="str">
        <f>h3b_plr_distcalc!B9</f>
        <v>plr_distcalc</v>
      </c>
      <c r="C33" t="str">
        <f>h3b_plr_distcalc!C9</f>
        <v>own_idx_class</v>
      </c>
      <c r="D33" t="str">
        <f>h3b_plr_distcalc!D9</f>
        <v>all</v>
      </c>
      <c r="E33" t="str">
        <f>h3b_plr_distcalc!E9</f>
        <v>20180909_h3b_plr_distcalc-weka.filters.unsupervised.attribute.Remove-R1-89,90,92,96-178-weka.filters.unsupervised.instance.RemoveWithValues-S0.0-C4-L3-weka.filters.unsupervised.attribute.Remove-R1-2,4</v>
      </c>
      <c r="F33" t="str">
        <f>h3b_plr_distcalc!F9</f>
        <v>RandomForrest</v>
      </c>
      <c r="G33">
        <f>h3b_plr_distcalc!G9</f>
        <v>0.41599999999999998</v>
      </c>
      <c r="H33">
        <f>h3b_plr_distcalc!H9</f>
        <v>0.29199999999999998</v>
      </c>
      <c r="I33">
        <f>h3b_plr_distcalc!I9</f>
        <v>0.41399999999999998</v>
      </c>
      <c r="J33">
        <f>h3b_plr_distcalc!J9</f>
        <v>0.41599999999999998</v>
      </c>
      <c r="K33">
        <f>h3b_plr_distcalc!K9</f>
        <v>0.41399999999999998</v>
      </c>
      <c r="L33">
        <f>h3b_plr_distcalc!L9</f>
        <v>0.123</v>
      </c>
      <c r="M33">
        <f>h3b_plr_distcalc!M9</f>
        <v>0.60799999999999998</v>
      </c>
      <c r="N33">
        <f>h3b_plr_distcalc!N9</f>
        <v>0.42899999999999999</v>
      </c>
      <c r="O33">
        <f>h3b_plr_distcalc!O9</f>
        <v>1.5740000000000001</v>
      </c>
      <c r="P33">
        <f>h3b_plr_distcalc!P9</f>
        <v>25</v>
      </c>
      <c r="Q33">
        <f>K33*IF(RIGHT(C33,2)="bi",2,3)</f>
        <v>1.242</v>
      </c>
    </row>
    <row r="34" spans="1:17" x14ac:dyDescent="0.25">
      <c r="A34" t="str">
        <f>h3b_plr!A36</f>
        <v>h3b</v>
      </c>
      <c r="B34" t="str">
        <f>h3b_plr!B36</f>
        <v>plr</v>
      </c>
      <c r="C34" t="str">
        <f>h3b_plr!C36</f>
        <v>own_idx_class_bi</v>
      </c>
      <c r="D34" t="str">
        <f>h3b_plr!D36</f>
        <v>new only</v>
      </c>
      <c r="E34" t="str">
        <f>h3b_plr!E36</f>
        <v>20180909_h3b_plr-weka.filters.unsupervised.attribute.Remove-R1-89,90,92,96-178-weka.filters.unsupervised.instance.RemoveWithValues-S0.0-C4-L3-weka.filters.unsupervised.attribute.Remove-R234-462-weka.filters.unsupervised.attribute.Remove-R1-3</v>
      </c>
      <c r="F34" t="str">
        <f>h3b_plr!F36</f>
        <v>RandomForrest</v>
      </c>
      <c r="G34">
        <f>h3b_plr!G36</f>
        <v>0.55400000000000005</v>
      </c>
      <c r="H34">
        <f>h3b_plr!H36</f>
        <v>0.47599999999999998</v>
      </c>
      <c r="I34">
        <f>h3b_plr!I36</f>
        <v>0.54600000000000004</v>
      </c>
      <c r="J34">
        <f>h3b_plr!J36</f>
        <v>0.55400000000000005</v>
      </c>
      <c r="K34">
        <f>h3b_plr!K36</f>
        <v>0.54500000000000004</v>
      </c>
      <c r="L34">
        <f>h3b_plr!L36</f>
        <v>8.1000000000000003E-2</v>
      </c>
      <c r="M34">
        <f>h3b_plr!M36</f>
        <v>0.60799999999999998</v>
      </c>
      <c r="N34">
        <f>h3b_plr!N36</f>
        <v>0.60799999999999998</v>
      </c>
      <c r="O34">
        <f>h3b_plr!O36</f>
        <v>1.8420000000000001</v>
      </c>
      <c r="P34">
        <f>h3b_plr!P36</f>
        <v>8</v>
      </c>
      <c r="Q34">
        <f>K34*IF(RIGHT(C34,2)="bi",2,3)</f>
        <v>1.0900000000000001</v>
      </c>
    </row>
    <row r="35" spans="1:17" x14ac:dyDescent="0.25">
      <c r="A35" t="str">
        <f>h3b_plr_distcalc!A33</f>
        <v>h3b</v>
      </c>
      <c r="B35" t="str">
        <f>h3b_plr_distcalc!B33</f>
        <v>plr_distcalc</v>
      </c>
      <c r="C35" t="str">
        <f>h3b_plr_distcalc!C33</f>
        <v>own_idx_class</v>
      </c>
      <c r="D35" t="str">
        <f>h3b_plr_distcalc!D33</f>
        <v>new only</v>
      </c>
      <c r="E35" t="str">
        <f>h3b_plr_distcalc!E33</f>
        <v>20180909_h3b_plr_distcalc-weka.filters.unsupervised.attribute.Remove-R1-89,90,92,96-178-weka.filters.unsupervised.instance.RemoveWithValues-S0.0-C4-L3-weka.filters.unsupervised.attribute.Remove-R234-462-weka.filters.unsupervised.attribute.Remove-R1-2,4</v>
      </c>
      <c r="F35" t="str">
        <f>h3b_plr_distcalc!F33</f>
        <v>RandomForrest</v>
      </c>
      <c r="G35">
        <f>h3b_plr_distcalc!G33</f>
        <v>0.40200000000000002</v>
      </c>
      <c r="H35">
        <f>h3b_plr_distcalc!H33</f>
        <v>0.29899999999999999</v>
      </c>
      <c r="I35">
        <f>h3b_plr_distcalc!I33</f>
        <v>0.40100000000000002</v>
      </c>
      <c r="J35">
        <f>h3b_plr_distcalc!J33</f>
        <v>0.40200000000000002</v>
      </c>
      <c r="K35">
        <f>h3b_plr_distcalc!K33</f>
        <v>0.40100000000000002</v>
      </c>
      <c r="L35">
        <f>h3b_plr_distcalc!L33</f>
        <v>0.10299999999999999</v>
      </c>
      <c r="M35">
        <f>h3b_plr_distcalc!M33</f>
        <v>0.60599999999999998</v>
      </c>
      <c r="N35">
        <f>h3b_plr_distcalc!N33</f>
        <v>0.433</v>
      </c>
      <c r="O35">
        <f>h3b_plr_distcalc!O33</f>
        <v>1.5429999999999999</v>
      </c>
      <c r="P35">
        <f>h3b_plr_distcalc!P33</f>
        <v>29</v>
      </c>
      <c r="Q35">
        <f>K35*IF(RIGHT(C35,2)="bi",2,3)</f>
        <v>1.2030000000000001</v>
      </c>
    </row>
    <row r="36" spans="1:17" x14ac:dyDescent="0.25">
      <c r="A36" t="str">
        <f>h3b_plr!A5</f>
        <v>h3b</v>
      </c>
      <c r="B36" t="str">
        <f>h3b_plr!B5</f>
        <v>plr</v>
      </c>
      <c r="C36" t="str">
        <f>h3b_plr!C5</f>
        <v>dynamik_klasse_prj_bi</v>
      </c>
      <c r="D36" t="str">
        <f>h3b_plr!D5</f>
        <v>all</v>
      </c>
      <c r="E36" t="str">
        <f>h3b_plr!E5</f>
        <v>20180909_h3b_plr-weka.filters.unsupervised.attribute.Remove-R1-89,90,92,96-178-weka.filters.unsupervised.instance.RemoveWithValues-S0.0-C4-L3-weka.filters.unsupervised.attribute.Remove-R1,3-4</v>
      </c>
      <c r="F36" t="str">
        <f>h3b_plr!F5</f>
        <v>LMT</v>
      </c>
      <c r="G36">
        <f>h3b_plr!G5</f>
        <v>0.58599999999999997</v>
      </c>
      <c r="H36">
        <f>h3b_plr!H5</f>
        <v>0.45700000000000002</v>
      </c>
      <c r="I36">
        <f>h3b_plr!I5</f>
        <v>0.58299999999999996</v>
      </c>
      <c r="J36">
        <f>h3b_plr!J5</f>
        <v>0.58599999999999997</v>
      </c>
      <c r="K36">
        <f>h3b_plr!K5</f>
        <v>0.56200000000000006</v>
      </c>
      <c r="L36">
        <f>h3b_plr!L5</f>
        <v>0.14599999999999999</v>
      </c>
      <c r="M36">
        <f>h3b_plr!M5</f>
        <v>0.60399999999999998</v>
      </c>
      <c r="N36">
        <f>h3b_plr!N5</f>
        <v>0.59</v>
      </c>
      <c r="O36">
        <f>h3b_plr!O5</f>
        <v>1.9020000000000001</v>
      </c>
      <c r="P36">
        <f>h3b_plr!P5</f>
        <v>5</v>
      </c>
      <c r="Q36">
        <f>K36*IF(RIGHT(C36,2)="bi",2,3)</f>
        <v>1.1240000000000001</v>
      </c>
    </row>
    <row r="37" spans="1:17" x14ac:dyDescent="0.25">
      <c r="A37" t="str">
        <f>h3b_plr_distcalc!A21</f>
        <v>h3b</v>
      </c>
      <c r="B37" t="str">
        <f>h3b_plr_distcalc!B21</f>
        <v>plr_distcalc</v>
      </c>
      <c r="C37" t="str">
        <f>h3b_plr_distcalc!C21</f>
        <v>own_idx_class</v>
      </c>
      <c r="D37" t="str">
        <f>h3b_plr_distcalc!D21</f>
        <v>ytd only</v>
      </c>
      <c r="E37" t="str">
        <f>h3b_plr_distcalc!E21</f>
        <v>20180909_h3b_plr_distcalc-weka.filters.unsupervised.attribute.Remove-R1-89,90,92,96-178-weka.filters.unsupervised.instance.RemoveWithValues-S0.0-C4-L3-weka.filters.unsupervised.attribute.Remove-R5-233-weka.filters.unsupervised.attribute.Remove-R1-2,4</v>
      </c>
      <c r="F37" t="str">
        <f>h3b_plr_distcalc!F21</f>
        <v>RandomForrest</v>
      </c>
      <c r="G37">
        <f>h3b_plr_distcalc!G21</f>
        <v>0.41399999999999998</v>
      </c>
      <c r="H37">
        <f>h3b_plr_distcalc!H21</f>
        <v>0.29399999999999998</v>
      </c>
      <c r="I37">
        <f>h3b_plr_distcalc!I21</f>
        <v>0.41399999999999998</v>
      </c>
      <c r="J37">
        <f>h3b_plr_distcalc!J21</f>
        <v>0.41399999999999998</v>
      </c>
      <c r="K37">
        <f>h3b_plr_distcalc!K21</f>
        <v>0.41399999999999998</v>
      </c>
      <c r="L37">
        <f>h3b_plr_distcalc!L21</f>
        <v>0.121</v>
      </c>
      <c r="M37">
        <f>h3b_plr_distcalc!M21</f>
        <v>0.60099999999999998</v>
      </c>
      <c r="N37">
        <f>h3b_plr_distcalc!N21</f>
        <v>0.435</v>
      </c>
      <c r="O37">
        <f>h3b_plr_distcalc!O21</f>
        <v>1.571</v>
      </c>
      <c r="P37">
        <f>h3b_plr_distcalc!P21</f>
        <v>26</v>
      </c>
      <c r="Q37">
        <f>K37*IF(RIGHT(C37,2)="bi",2,3)</f>
        <v>1.242</v>
      </c>
    </row>
    <row r="38" spans="1:17" x14ac:dyDescent="0.25">
      <c r="A38" t="str">
        <f>h3b_plr_distcalc!A36</f>
        <v>h3b</v>
      </c>
      <c r="B38" t="str">
        <f>h3b_plr_distcalc!B36</f>
        <v>plr_distcalc</v>
      </c>
      <c r="C38" t="str">
        <f>h3b_plr_distcalc!C36</f>
        <v>own_idx_class_bi</v>
      </c>
      <c r="D38" t="str">
        <f>h3b_plr_distcalc!D36</f>
        <v>new only</v>
      </c>
      <c r="E38" t="str">
        <f>h3b_plr_distcalc!E36</f>
        <v>20180909_h3b_plr_distcalc-weka.filters.unsupervised.attribute.Remove-R1-89,90,92,96-178-weka.filters.unsupervised.instance.RemoveWithValues-S0.0-C4-L3-weka.filters.unsupervised.attribute.Remove-R234-462-weka.filters.unsupervised.attribute.Remove-R1-3</v>
      </c>
      <c r="F38" t="str">
        <f>h3b_plr_distcalc!F36</f>
        <v>RandomForrest</v>
      </c>
      <c r="G38">
        <f>h3b_plr_distcalc!G36</f>
        <v>0.56100000000000005</v>
      </c>
      <c r="H38">
        <f>h3b_plr_distcalc!H36</f>
        <v>0.46600000000000003</v>
      </c>
      <c r="I38">
        <f>h3b_plr_distcalc!I36</f>
        <v>0.55400000000000005</v>
      </c>
      <c r="J38">
        <f>h3b_plr_distcalc!J36</f>
        <v>0.56100000000000005</v>
      </c>
      <c r="K38">
        <f>h3b_plr_distcalc!K36</f>
        <v>0.55400000000000005</v>
      </c>
      <c r="L38">
        <f>h3b_plr_distcalc!L36</f>
        <v>9.8000000000000004E-2</v>
      </c>
      <c r="M38">
        <f>h3b_plr_distcalc!M36</f>
        <v>0.59399999999999997</v>
      </c>
      <c r="N38">
        <f>h3b_plr_distcalc!N36</f>
        <v>0.59599999999999997</v>
      </c>
      <c r="O38">
        <f>h3b_plr_distcalc!O36</f>
        <v>1.8420000000000001</v>
      </c>
      <c r="P38">
        <f>h3b_plr_distcalc!P36</f>
        <v>13</v>
      </c>
      <c r="Q38">
        <f>K38*IF(RIGHT(C38,2)="bi",2,3)</f>
        <v>1.1080000000000001</v>
      </c>
    </row>
    <row r="39" spans="1:17" x14ac:dyDescent="0.25">
      <c r="A39" t="str">
        <f>h3b_bzr!A10</f>
        <v>h3b</v>
      </c>
      <c r="B39" t="str">
        <f>h3b_bzr!B10</f>
        <v>bzr</v>
      </c>
      <c r="C39" t="str">
        <f>h3b_bzr!C10</f>
        <v>own_idx_class</v>
      </c>
      <c r="D39" t="str">
        <f>h3b_bzr!D10</f>
        <v>all</v>
      </c>
      <c r="E39" t="str">
        <f>h3b_bzr!E10</f>
        <v>20180909_h3b_bzr-weka.filters.unsupervised.attribute.Remove-R1-89,90,92,96-178-weka.filters.unsupervised.attribute.Remove-R1-2,4</v>
      </c>
      <c r="F39" t="str">
        <f>h3b_bzr!F10</f>
        <v>RandomTree</v>
      </c>
      <c r="G39">
        <f>h3b_bzr!G10</f>
        <v>0.46</v>
      </c>
      <c r="H39">
        <f>h3b_bzr!H10</f>
        <v>0.27300000000000002</v>
      </c>
      <c r="I39">
        <f>h3b_bzr!I10</f>
        <v>0.46200000000000002</v>
      </c>
      <c r="J39">
        <f>h3b_bzr!J10</f>
        <v>0.46</v>
      </c>
      <c r="K39">
        <f>h3b_bzr!K10</f>
        <v>0.46</v>
      </c>
      <c r="L39">
        <f>h3b_bzr!L10</f>
        <v>0.188</v>
      </c>
      <c r="M39">
        <f>h3b_bzr!M10</f>
        <v>0.59299999999999997</v>
      </c>
      <c r="N39">
        <f>h3b_bzr!N10</f>
        <v>0.39900000000000002</v>
      </c>
      <c r="O39">
        <f>h3b_bzr!O10</f>
        <v>1.6400000000000001</v>
      </c>
      <c r="P39">
        <f>h3b_bzr!P10</f>
        <v>19</v>
      </c>
      <c r="Q39">
        <f>K39*IF(RIGHT(C39,2)="bi",2,3)</f>
        <v>1.3800000000000001</v>
      </c>
    </row>
    <row r="40" spans="1:17" x14ac:dyDescent="0.25">
      <c r="A40" t="str">
        <f>h3b_plr!A31</f>
        <v>h3b</v>
      </c>
      <c r="B40" t="str">
        <f>h3b_plr!B31</f>
        <v>plr</v>
      </c>
      <c r="C40" t="str">
        <f>h3b_plr!C31</f>
        <v>dynamik_klasse_prj_bi</v>
      </c>
      <c r="D40" t="str">
        <f>h3b_plr!D31</f>
        <v>new only</v>
      </c>
      <c r="E40" t="str">
        <f>h3b_plr!E31</f>
        <v>20180909_h3b_plr-weka.filters.unsupervised.attribute.Remove-R1-89,90,92,96-178-weka.filters.unsupervised.instance.RemoveWithValues-S0.0-C4-L3-weka.filters.unsupervised.attribute.Remove-R234-462-weka.filters.unsupervised.attribute.Remove-R1,3-4</v>
      </c>
      <c r="F40" t="str">
        <f>h3b_plr!F31</f>
        <v>RandomTree</v>
      </c>
      <c r="G40">
        <f>h3b_plr!G31</f>
        <v>0.60499999999999998</v>
      </c>
      <c r="H40">
        <f>h3b_plr!H31</f>
        <v>0.41099999999999998</v>
      </c>
      <c r="I40">
        <f>h3b_plr!I31</f>
        <v>0.60199999999999998</v>
      </c>
      <c r="J40">
        <f>h3b_plr!J31</f>
        <v>0.60499999999999998</v>
      </c>
      <c r="K40">
        <f>h3b_plr!K31</f>
        <v>0.60199999999999998</v>
      </c>
      <c r="L40">
        <f>h3b_plr!L31</f>
        <v>0.19600000000000001</v>
      </c>
      <c r="M40">
        <f>h3b_plr!M31</f>
        <v>0.59199999999999997</v>
      </c>
      <c r="N40">
        <f>h3b_plr!N31</f>
        <v>0.55900000000000005</v>
      </c>
      <c r="O40">
        <f>h3b_plr!O31</f>
        <v>1.9490000000000003</v>
      </c>
      <c r="P40">
        <f>h3b_plr!P31</f>
        <v>4</v>
      </c>
      <c r="Q40">
        <f>K40*IF(RIGHT(C40,2)="bi",2,3)</f>
        <v>1.204</v>
      </c>
    </row>
    <row r="41" spans="1:17" x14ac:dyDescent="0.25">
      <c r="A41" t="str">
        <f>h3b_bzr!A9</f>
        <v>h3b</v>
      </c>
      <c r="B41" t="str">
        <f>h3b_bzr!B9</f>
        <v>bzr</v>
      </c>
      <c r="C41" t="str">
        <f>h3b_bzr!C9</f>
        <v>own_idx_class</v>
      </c>
      <c r="D41" t="str">
        <f>h3b_bzr!D9</f>
        <v>all</v>
      </c>
      <c r="E41" t="str">
        <f>h3b_bzr!E9</f>
        <v>20180909_h3b_bzr-weka.filters.unsupervised.attribute.Remove-R1-89,90,92,96-178-weka.filters.unsupervised.attribute.Remove-R1-2,4</v>
      </c>
      <c r="F41" t="str">
        <f>h3b_bzr!F9</f>
        <v>RandomForrest</v>
      </c>
      <c r="G41">
        <f>h3b_bzr!G9</f>
        <v>0.47399999999999998</v>
      </c>
      <c r="H41">
        <f>h3b_bzr!H9</f>
        <v>0.28999999999999998</v>
      </c>
      <c r="I41">
        <f>h3b_bzr!I9</f>
        <v>0.45700000000000002</v>
      </c>
      <c r="J41">
        <f>h3b_bzr!J9</f>
        <v>0.47399999999999998</v>
      </c>
      <c r="K41">
        <f>h3b_bzr!K9</f>
        <v>0.44500000000000001</v>
      </c>
      <c r="L41">
        <f>h3b_bzr!L9</f>
        <v>0.187</v>
      </c>
      <c r="M41">
        <f>h3b_bzr!M9</f>
        <v>0.59099999999999997</v>
      </c>
      <c r="N41">
        <f>h3b_bzr!N9</f>
        <v>0.42599999999999999</v>
      </c>
      <c r="O41">
        <f>h3b_bzr!O9</f>
        <v>1.6489999999999998</v>
      </c>
      <c r="P41">
        <f>h3b_bzr!P9</f>
        <v>18</v>
      </c>
      <c r="Q41">
        <f>K41*IF(RIGHT(C41,2)="bi",2,3)</f>
        <v>1.335</v>
      </c>
    </row>
    <row r="42" spans="1:17" x14ac:dyDescent="0.25">
      <c r="A42" t="str">
        <f>h3b_plr_distcalc!A31</f>
        <v>h3b</v>
      </c>
      <c r="B42" t="str">
        <f>h3b_plr_distcalc!B31</f>
        <v>plr_distcalc</v>
      </c>
      <c r="C42" t="str">
        <f>h3b_plr_distcalc!C31</f>
        <v>dynamik_klasse_prj_bi</v>
      </c>
      <c r="D42" t="str">
        <f>h3b_plr_distcalc!D31</f>
        <v>new only</v>
      </c>
      <c r="E42" t="str">
        <f>h3b_plr_distcalc!E31</f>
        <v>20180909_h3b_plr_distcalc-weka.filters.unsupervised.attribute.Remove-R1-89,90,92,96-178-weka.filters.unsupervised.instance.RemoveWithValues-S0.0-C4-L3-weka.filters.unsupervised.attribute.Remove-R234-462-weka.filters.unsupervised.attribute.Remove-R1,3-4</v>
      </c>
      <c r="F42" t="str">
        <f>h3b_plr_distcalc!F31</f>
        <v>RandomTree</v>
      </c>
      <c r="G42">
        <f>h3b_plr_distcalc!G31</f>
        <v>0.59299999999999997</v>
      </c>
      <c r="H42">
        <f>h3b_plr_distcalc!H31</f>
        <v>0.41199999999999998</v>
      </c>
      <c r="I42">
        <f>h3b_plr_distcalc!I31</f>
        <v>0.59399999999999997</v>
      </c>
      <c r="J42">
        <f>h3b_plr_distcalc!J31</f>
        <v>0.59299999999999997</v>
      </c>
      <c r="K42">
        <f>h3b_plr_distcalc!K31</f>
        <v>0.59299999999999997</v>
      </c>
      <c r="L42">
        <f>h3b_plr_distcalc!L31</f>
        <v>0.18099999999999999</v>
      </c>
      <c r="M42">
        <f>h3b_plr_distcalc!M31</f>
        <v>0.59099999999999997</v>
      </c>
      <c r="N42">
        <f>h3b_plr_distcalc!N31</f>
        <v>0.55700000000000005</v>
      </c>
      <c r="O42">
        <f>h3b_plr_distcalc!O31</f>
        <v>1.9220000000000002</v>
      </c>
      <c r="P42">
        <f>h3b_plr_distcalc!P31</f>
        <v>7</v>
      </c>
      <c r="Q42">
        <f>K42*IF(RIGHT(C42,2)="bi",2,3)</f>
        <v>1.1859999999999999</v>
      </c>
    </row>
    <row r="43" spans="1:17" x14ac:dyDescent="0.25">
      <c r="A43" t="str">
        <f>h3b_plr_distcalc!A12</f>
        <v>h3b</v>
      </c>
      <c r="B43" t="str">
        <f>h3b_plr_distcalc!B12</f>
        <v>plr_distcalc</v>
      </c>
      <c r="C43" t="str">
        <f>h3b_plr_distcalc!C12</f>
        <v>own_idx_class_bi</v>
      </c>
      <c r="D43" t="str">
        <f>h3b_plr_distcalc!D12</f>
        <v>all</v>
      </c>
      <c r="E43" t="str">
        <f>h3b_plr_distcalc!E12</f>
        <v>20180909_h3b_plr_distcalc-weka.filters.unsupervised.attribute.Remove-R1-89,90,92,96-178-weka.filters.unsupervised.instance.RemoveWithValues-S0.0-C4-L3-weka.filters.unsupervised.attribute.Remove-R1-3</v>
      </c>
      <c r="F43" t="str">
        <f>h3b_plr_distcalc!F12</f>
        <v>RandomForrest</v>
      </c>
      <c r="G43">
        <f>h3b_plr_distcalc!G12</f>
        <v>0.56999999999999995</v>
      </c>
      <c r="H43">
        <f>h3b_plr_distcalc!H12</f>
        <v>0.45300000000000001</v>
      </c>
      <c r="I43">
        <f>h3b_plr_distcalc!I12</f>
        <v>0.56499999999999995</v>
      </c>
      <c r="J43">
        <f>h3b_plr_distcalc!J12</f>
        <v>0.56999999999999995</v>
      </c>
      <c r="K43">
        <f>h3b_plr_distcalc!K12</f>
        <v>0.56499999999999995</v>
      </c>
      <c r="L43">
        <f>h3b_plr_distcalc!L12</f>
        <v>0.12</v>
      </c>
      <c r="M43">
        <f>h3b_plr_distcalc!M12</f>
        <v>0.59</v>
      </c>
      <c r="N43">
        <f>h3b_plr_distcalc!N12</f>
        <v>0.59899999999999998</v>
      </c>
      <c r="O43">
        <f>h3b_plr_distcalc!O12</f>
        <v>1.8739999999999999</v>
      </c>
      <c r="P43">
        <f>h3b_plr_distcalc!P12</f>
        <v>10</v>
      </c>
      <c r="Q43">
        <f>K43*IF(RIGHT(C43,2)="bi",2,3)</f>
        <v>1.1299999999999999</v>
      </c>
    </row>
    <row r="44" spans="1:17" x14ac:dyDescent="0.25">
      <c r="A44" t="str">
        <f>h3b_plr_distcalc!A7</f>
        <v>h3b</v>
      </c>
      <c r="B44" t="str">
        <f>h3b_plr_distcalc!B7</f>
        <v>plr_distcalc</v>
      </c>
      <c r="C44" t="str">
        <f>h3b_plr_distcalc!C7</f>
        <v>dynamik_klasse_prj_bi</v>
      </c>
      <c r="D44" t="str">
        <f>h3b_plr_distcalc!D7</f>
        <v>all</v>
      </c>
      <c r="E44" t="str">
        <f>h3b_plr_distcalc!E7</f>
        <v>20180909_h3b_plr_distcalc-weka.filters.unsupervised.attribute.Remove-R1-89,90,92,96-178-weka.filters.unsupervised.instance.RemoveWithValues-S0.0-C4-L3-weka.filters.unsupervised.attribute.Remove-R1,3-4</v>
      </c>
      <c r="F44" t="str">
        <f>h3b_plr_distcalc!F7</f>
        <v>RandomTree</v>
      </c>
      <c r="G44">
        <f>h3b_plr_distcalc!G7</f>
        <v>0.59099999999999997</v>
      </c>
      <c r="H44">
        <f>h3b_plr_distcalc!H7</f>
        <v>0.41199999999999998</v>
      </c>
      <c r="I44">
        <f>h3b_plr_distcalc!I7</f>
        <v>0.59299999999999997</v>
      </c>
      <c r="J44">
        <f>h3b_plr_distcalc!J7</f>
        <v>0.59099999999999997</v>
      </c>
      <c r="K44">
        <f>h3b_plr_distcalc!K7</f>
        <v>0.59099999999999997</v>
      </c>
      <c r="L44">
        <f>h3b_plr_distcalc!L7</f>
        <v>0.17799999999999999</v>
      </c>
      <c r="M44">
        <f>h3b_plr_distcalc!M7</f>
        <v>0.58899999999999997</v>
      </c>
      <c r="N44">
        <f>h3b_plr_distcalc!N7</f>
        <v>0.55700000000000005</v>
      </c>
      <c r="O44">
        <f>h3b_plr_distcalc!O7</f>
        <v>1.915</v>
      </c>
      <c r="P44">
        <f>h3b_plr_distcalc!P7</f>
        <v>8</v>
      </c>
      <c r="Q44">
        <f>K44*IF(RIGHT(C44,2)="bi",2,3)</f>
        <v>1.1819999999999999</v>
      </c>
    </row>
    <row r="45" spans="1:17" x14ac:dyDescent="0.25">
      <c r="A45" t="str">
        <f>h3b_bzr!A2</f>
        <v>h3b</v>
      </c>
      <c r="B45" t="str">
        <f>h3b_bzr!B2</f>
        <v>bzr</v>
      </c>
      <c r="C45" t="str">
        <f>h3b_bzr!C2</f>
        <v>dynamik_klasse_prj</v>
      </c>
      <c r="D45" t="str">
        <f>h3b_bzr!D2</f>
        <v>all</v>
      </c>
      <c r="E45" t="str">
        <f>h3b_bzr!E2</f>
        <v>20180909_h3b_bzr-weka.filters.unsupervised.attribute.Remove-R1-89,90,92,96-178-weka.filters.unsupervised.attribute.Remove-R2-4</v>
      </c>
      <c r="F45" t="str">
        <f>h3b_bzr!F2</f>
        <v>LMT</v>
      </c>
      <c r="G45">
        <f>h3b_bzr!G2</f>
        <v>0.44500000000000001</v>
      </c>
      <c r="H45">
        <f>h3b_bzr!H2</f>
        <v>0.309</v>
      </c>
      <c r="I45">
        <f>h3b_bzr!I2</f>
        <v>0.45400000000000001</v>
      </c>
      <c r="J45">
        <f>h3b_bzr!J2</f>
        <v>0.44500000000000001</v>
      </c>
      <c r="K45">
        <f>h3b_bzr!K2</f>
        <v>0.44700000000000001</v>
      </c>
      <c r="L45">
        <f>h3b_bzr!L2</f>
        <v>0.14299999999999999</v>
      </c>
      <c r="M45">
        <f>h3b_bzr!M2</f>
        <v>0.58799999999999997</v>
      </c>
      <c r="N45">
        <f>h3b_bzr!N2</f>
        <v>0.441</v>
      </c>
      <c r="O45">
        <f>h3b_bzr!O2</f>
        <v>1.619</v>
      </c>
      <c r="P45">
        <f>h3b_bzr!P2</f>
        <v>21</v>
      </c>
      <c r="Q45">
        <f>K45*IF(RIGHT(C45,2)="bi",2,3)</f>
        <v>1.341</v>
      </c>
    </row>
    <row r="46" spans="1:17" x14ac:dyDescent="0.25">
      <c r="A46" t="str">
        <f>h3b_bzr!A21</f>
        <v>h3b</v>
      </c>
      <c r="B46" t="str">
        <f>h3b_bzr!B21</f>
        <v>bzr</v>
      </c>
      <c r="C46" t="str">
        <f>h3b_bzr!C21</f>
        <v>own_idx_class</v>
      </c>
      <c r="D46" t="str">
        <f>h3b_bzr!D21</f>
        <v>ytd only</v>
      </c>
      <c r="E46" t="str">
        <f>h3b_bzr!E21</f>
        <v>20180909_h3b_bzr-weka.filters.unsupervised.attribute.Remove-R1-89,90,92,96-178-weka.filters.unsupervised.attribute.Remove-R5-233-weka.filters.unsupervised.attribute.Remove-R1-2,4</v>
      </c>
      <c r="F46" t="str">
        <f>h3b_bzr!F21</f>
        <v>RandomForrest</v>
      </c>
      <c r="G46">
        <f>h3b_bzr!G21</f>
        <v>0.42299999999999999</v>
      </c>
      <c r="H46">
        <f>h3b_bzr!H21</f>
        <v>0.315</v>
      </c>
      <c r="I46">
        <f>h3b_bzr!I21</f>
        <v>0.41799999999999998</v>
      </c>
      <c r="J46">
        <f>h3b_bzr!J21</f>
        <v>0.42299999999999999</v>
      </c>
      <c r="K46">
        <f>h3b_bzr!K21</f>
        <v>0.40899999999999997</v>
      </c>
      <c r="L46">
        <f>h3b_bzr!L21</f>
        <v>0.113</v>
      </c>
      <c r="M46">
        <f>h3b_bzr!M21</f>
        <v>0.58699999999999997</v>
      </c>
      <c r="N46">
        <f>h3b_bzr!N21</f>
        <v>0.41299999999999998</v>
      </c>
      <c r="O46">
        <f>h3b_bzr!O21</f>
        <v>1.522</v>
      </c>
      <c r="P46">
        <f>h3b_bzr!P21</f>
        <v>23</v>
      </c>
      <c r="Q46">
        <f>K46*IF(RIGHT(C46,2)="bi",2,3)</f>
        <v>1.2269999999999999</v>
      </c>
    </row>
    <row r="47" spans="1:17" x14ac:dyDescent="0.25">
      <c r="A47" t="str">
        <f>h3b_bzr!A33</f>
        <v>h3b</v>
      </c>
      <c r="B47" t="str">
        <f>h3b_bzr!B33</f>
        <v>bzr</v>
      </c>
      <c r="C47" t="str">
        <f>h3b_bzr!C33</f>
        <v>own_idx_class</v>
      </c>
      <c r="D47" t="str">
        <f>h3b_bzr!D33</f>
        <v>new only</v>
      </c>
      <c r="E47" t="str">
        <f>h3b_bzr!E33</f>
        <v>20180909_h3b_bzr-weka.filters.unsupervised.attribute.Remove-R1-89,90,92,96-178-weka.filters.unsupervised.attribute.Remove-R234-462-weka.filters.unsupervised.attribute.Remove-R1-2,4</v>
      </c>
      <c r="F47" t="str">
        <f>h3b_bzr!F33</f>
        <v>RandomForrest</v>
      </c>
      <c r="G47">
        <f>h3b_bzr!G33</f>
        <v>0.39400000000000002</v>
      </c>
      <c r="H47">
        <f>h3b_bzr!H33</f>
        <v>0.33300000000000002</v>
      </c>
      <c r="I47">
        <f>h3b_bzr!I33</f>
        <v>0.38500000000000001</v>
      </c>
      <c r="J47">
        <f>h3b_bzr!J33</f>
        <v>0.39400000000000002</v>
      </c>
      <c r="K47">
        <f>h3b_bzr!K33</f>
        <v>0.375</v>
      </c>
      <c r="L47">
        <f>h3b_bzr!L33</f>
        <v>6.4000000000000001E-2</v>
      </c>
      <c r="M47">
        <f>h3b_bzr!M33</f>
        <v>0.58599999999999997</v>
      </c>
      <c r="N47">
        <f>h3b_bzr!N33</f>
        <v>0.41</v>
      </c>
      <c r="O47">
        <f>h3b_bzr!O33</f>
        <v>1.4349999999999998</v>
      </c>
      <c r="P47">
        <f>h3b_bzr!P33</f>
        <v>28</v>
      </c>
      <c r="Q47">
        <f>K47*IF(RIGHT(C47,2)="bi",2,3)</f>
        <v>1.125</v>
      </c>
    </row>
    <row r="48" spans="1:17" x14ac:dyDescent="0.25">
      <c r="A48" t="str">
        <f>h3b_plr!A27</f>
        <v>h3b</v>
      </c>
      <c r="B48" t="str">
        <f>h3b_plr!B27</f>
        <v>plr</v>
      </c>
      <c r="C48" t="str">
        <f>h3b_plr!C27</f>
        <v>dynamik_klasse_prj</v>
      </c>
      <c r="D48" t="str">
        <f>h3b_plr!D27</f>
        <v>new only</v>
      </c>
      <c r="E48" t="str">
        <f>h3b_plr!E27</f>
        <v>20180909_h3b_plr-weka.filters.unsupervised.attribute.Remove-R1-89,90,92,96-178-weka.filters.unsupervised.instance.RemoveWithValues-S0.0-C4-L3-weka.filters.unsupervised.attribute.Remove-R234-462-weka.filters.unsupervised.attribute.Remove-R2-4</v>
      </c>
      <c r="F48" t="str">
        <f>h3b_plr!F27</f>
        <v>RandomForrest</v>
      </c>
      <c r="G48">
        <f>h3b_plr!G27</f>
        <v>0.51300000000000001</v>
      </c>
      <c r="H48">
        <f>h3b_plr!H27</f>
        <v>0.46700000000000003</v>
      </c>
      <c r="I48">
        <f>h3b_plr!I27</f>
        <v>0.46100000000000002</v>
      </c>
      <c r="J48">
        <f>h3b_plr!J27</f>
        <v>0.51300000000000001</v>
      </c>
      <c r="K48">
        <f>h3b_plr!K27</f>
        <v>0.42699999999999999</v>
      </c>
      <c r="L48">
        <f>h3b_plr!L27</f>
        <v>7.0000000000000007E-2</v>
      </c>
      <c r="M48">
        <f>h3b_plr!M27</f>
        <v>0.58599999999999997</v>
      </c>
      <c r="N48">
        <f>h3b_plr!N27</f>
        <v>0.46400000000000002</v>
      </c>
      <c r="O48">
        <f>h3b_plr!O27</f>
        <v>1.5469999999999999</v>
      </c>
      <c r="P48">
        <f>h3b_plr!P27</f>
        <v>14</v>
      </c>
      <c r="Q48">
        <f>K48*IF(RIGHT(C48,2)="bi",2,3)</f>
        <v>1.2809999999999999</v>
      </c>
    </row>
    <row r="49" spans="1:17" x14ac:dyDescent="0.25">
      <c r="A49" t="str">
        <f>h3b_plr!A26</f>
        <v>h3b</v>
      </c>
      <c r="B49" t="str">
        <f>h3b_plr!B26</f>
        <v>plr</v>
      </c>
      <c r="C49" t="str">
        <f>h3b_plr!C26</f>
        <v>dynamik_klasse_prj</v>
      </c>
      <c r="D49" t="str">
        <f>h3b_plr!D26</f>
        <v>new only</v>
      </c>
      <c r="E49" t="str">
        <f>h3b_plr!E26</f>
        <v>20180909_h3b_plr-weka.filters.unsupervised.attribute.Remove-R1-89,90,92,96-178-weka.filters.unsupervised.instance.RemoveWithValues-S0.0-C4-L3-weka.filters.unsupervised.attribute.Remove-R234-462-weka.filters.unsupervised.attribute.Remove-R2-4</v>
      </c>
      <c r="F49" t="str">
        <f>h3b_plr!F26</f>
        <v>LMT</v>
      </c>
      <c r="G49">
        <f>h3b_plr!G26</f>
        <v>0.51500000000000001</v>
      </c>
      <c r="H49">
        <f>h3b_plr!H26</f>
        <v>0.47899999999999998</v>
      </c>
      <c r="I49">
        <f>h3b_plr!I26</f>
        <v>0.45300000000000001</v>
      </c>
      <c r="J49">
        <f>h3b_plr!J26</f>
        <v>0.51500000000000001</v>
      </c>
      <c r="K49">
        <f>h3b_plr!K26</f>
        <v>0.41399999999999998</v>
      </c>
      <c r="L49">
        <f>h3b_plr!L26</f>
        <v>6.2E-2</v>
      </c>
      <c r="M49">
        <f>h3b_plr!M26</f>
        <v>0.58499999999999996</v>
      </c>
      <c r="N49">
        <f>h3b_plr!N26</f>
        <v>0.46500000000000002</v>
      </c>
      <c r="O49">
        <f>h3b_plr!O26</f>
        <v>1.526</v>
      </c>
      <c r="P49">
        <f>h3b_plr!P26</f>
        <v>15</v>
      </c>
      <c r="Q49">
        <f>K49*IF(RIGHT(C49,2)="bi",2,3)</f>
        <v>1.242</v>
      </c>
    </row>
    <row r="50" spans="1:17" x14ac:dyDescent="0.25">
      <c r="A50" t="str">
        <f>h3b_bzr!A7</f>
        <v>h3b</v>
      </c>
      <c r="B50" t="str">
        <f>h3b_bzr!B7</f>
        <v>bzr</v>
      </c>
      <c r="C50" t="str">
        <f>h3b_bzr!C7</f>
        <v>dynamik_klasse_prj_bi</v>
      </c>
      <c r="D50" t="str">
        <f>h3b_bzr!D7</f>
        <v>all</v>
      </c>
      <c r="E50" t="str">
        <f>h3b_bzr!E7</f>
        <v>20180909_h3b_bzr-weka.filters.unsupervised.attribute.Remove-R1-89,90,92,96-178-weka.filters.unsupervised.attribute.Remove-R1,3-4</v>
      </c>
      <c r="F50" t="str">
        <f>h3b_bzr!F7</f>
        <v>RandomTree</v>
      </c>
      <c r="G50">
        <f>h3b_bzr!G7</f>
        <v>0.58399999999999996</v>
      </c>
      <c r="H50">
        <f>h3b_bzr!H7</f>
        <v>0.42399999999999999</v>
      </c>
      <c r="I50">
        <f>h3b_bzr!I7</f>
        <v>0.58199999999999996</v>
      </c>
      <c r="J50">
        <f>h3b_bzr!J7</f>
        <v>0.58399999999999996</v>
      </c>
      <c r="K50">
        <f>h3b_bzr!K7</f>
        <v>0.58199999999999996</v>
      </c>
      <c r="L50">
        <f>h3b_bzr!L7</f>
        <v>0.161</v>
      </c>
      <c r="M50">
        <f>h3b_bzr!M7</f>
        <v>0.57999999999999996</v>
      </c>
      <c r="N50">
        <f>h3b_bzr!N7</f>
        <v>0.54800000000000004</v>
      </c>
      <c r="O50">
        <f>h3b_bzr!O7</f>
        <v>1.871</v>
      </c>
      <c r="P50">
        <f>h3b_bzr!P7</f>
        <v>15</v>
      </c>
      <c r="Q50">
        <f>K50*IF(RIGHT(C50,2)="bi",2,3)</f>
        <v>1.1639999999999999</v>
      </c>
    </row>
    <row r="51" spans="1:17" x14ac:dyDescent="0.25">
      <c r="A51" t="str">
        <f>h3b_bzr!A14</f>
        <v>h3b</v>
      </c>
      <c r="B51" t="str">
        <f>h3b_bzr!B14</f>
        <v>bzr</v>
      </c>
      <c r="C51" t="str">
        <f>h3b_bzr!C14</f>
        <v>dynamik_klasse_prj</v>
      </c>
      <c r="D51" t="str">
        <f>h3b_bzr!D14</f>
        <v>ytd only</v>
      </c>
      <c r="E51" t="str">
        <f>h3b_bzr!E14</f>
        <v>20180909_h3b_bzr-weka.filters.unsupervised.attribute.Remove-R1-89,90,92,96-178-weka.filters.unsupervised.attribute.Remove-R5-233-weka.filters.unsupervised.attribute.Remove-R2-4</v>
      </c>
      <c r="F51" t="str">
        <f>h3b_bzr!F14</f>
        <v>LMT</v>
      </c>
      <c r="G51">
        <f>h3b_bzr!G14</f>
        <v>0.41599999999999998</v>
      </c>
      <c r="H51">
        <f>h3b_bzr!H14</f>
        <v>0.317</v>
      </c>
      <c r="I51">
        <f>h3b_bzr!I14</f>
        <v>0.41599999999999998</v>
      </c>
      <c r="J51">
        <f>h3b_bzr!J14</f>
        <v>0.41599999999999998</v>
      </c>
      <c r="K51">
        <f>h3b_bzr!K14</f>
        <v>0.41299999999999998</v>
      </c>
      <c r="L51">
        <f>h3b_bzr!L14</f>
        <v>0.10199999999999999</v>
      </c>
      <c r="M51">
        <f>h3b_bzr!M14</f>
        <v>0.57999999999999996</v>
      </c>
      <c r="N51">
        <f>h3b_bzr!N14</f>
        <v>0.42</v>
      </c>
      <c r="O51">
        <f>h3b_bzr!O14</f>
        <v>1.5149999999999999</v>
      </c>
      <c r="P51">
        <f>h3b_bzr!P14</f>
        <v>24</v>
      </c>
      <c r="Q51">
        <f>K51*IF(RIGHT(C51,2)="bi",2,3)</f>
        <v>1.2389999999999999</v>
      </c>
    </row>
    <row r="52" spans="1:17" x14ac:dyDescent="0.25">
      <c r="A52" t="str">
        <f>h3b_plr_distcalc!A8</f>
        <v>h3b</v>
      </c>
      <c r="B52" t="str">
        <f>h3b_plr_distcalc!B8</f>
        <v>plr_distcalc</v>
      </c>
      <c r="C52" t="str">
        <f>h3b_plr_distcalc!C8</f>
        <v>own_idx_class</v>
      </c>
      <c r="D52" t="str">
        <f>h3b_plr_distcalc!D8</f>
        <v>all</v>
      </c>
      <c r="E52" t="str">
        <f>h3b_plr_distcalc!E8</f>
        <v>20180909_h3b_plr_distcalc-weka.filters.unsupervised.attribute.Remove-R1-89,90,92,96-178-weka.filters.unsupervised.instance.RemoveWithValues-S0.0-C4-L3-weka.filters.unsupervised.attribute.Remove-R1-2,4</v>
      </c>
      <c r="F52" t="str">
        <f>h3b_plr_distcalc!F8</f>
        <v>LMT</v>
      </c>
      <c r="G52">
        <f>h3b_plr_distcalc!G8</f>
        <v>0.441</v>
      </c>
      <c r="H52">
        <f>h3b_plr_distcalc!H8</f>
        <v>0.28000000000000003</v>
      </c>
      <c r="I52">
        <f>h3b_plr_distcalc!I8</f>
        <v>0.442</v>
      </c>
      <c r="J52">
        <f>h3b_plr_distcalc!J8</f>
        <v>0.441</v>
      </c>
      <c r="K52">
        <f>h3b_plr_distcalc!K8</f>
        <v>0.44</v>
      </c>
      <c r="L52">
        <f>h3b_plr_distcalc!L8</f>
        <v>0.16200000000000001</v>
      </c>
      <c r="M52">
        <f>h3b_plr_distcalc!M8</f>
        <v>0.57899999999999996</v>
      </c>
      <c r="N52">
        <f>h3b_plr_distcalc!N8</f>
        <v>0.41</v>
      </c>
      <c r="O52">
        <f>h3b_plr_distcalc!O8</f>
        <v>1.591</v>
      </c>
      <c r="P52">
        <f>h3b_plr_distcalc!P8</f>
        <v>24</v>
      </c>
      <c r="Q52">
        <f>K52*IF(RIGHT(C52,2)="bi",2,3)</f>
        <v>1.32</v>
      </c>
    </row>
    <row r="53" spans="1:17" x14ac:dyDescent="0.25">
      <c r="A53" t="str">
        <f>h3b_plr!A17</f>
        <v>h3b</v>
      </c>
      <c r="B53" t="str">
        <f>h3b_plr!B17</f>
        <v>plr</v>
      </c>
      <c r="C53" t="str">
        <f>h3b_plr!C17</f>
        <v>dynamik_klasse_prj_bi</v>
      </c>
      <c r="D53" t="str">
        <f>h3b_plr!D17</f>
        <v>ytd only</v>
      </c>
      <c r="E53" t="str">
        <f>h3b_plr!E17</f>
        <v>20180909_h3b_plr-weka.filters.unsupervised.attribute.Remove-R1-89,90,92,96-178-weka.filters.unsupervised.instance.RemoveWithValues-S0.0-C4-L3-weka.filters.unsupervised.attribute.Remove-R5-233-weka.filters.unsupervised.attribute.Remove-R1,3-4</v>
      </c>
      <c r="F53" t="str">
        <f>h3b_plr!F17</f>
        <v>LMT</v>
      </c>
      <c r="G53">
        <f>h3b_plr!G17</f>
        <v>0.59299999999999997</v>
      </c>
      <c r="H53">
        <f>h3b_plr!H17</f>
        <v>0.433</v>
      </c>
      <c r="I53">
        <f>h3b_plr!I17</f>
        <v>0.58899999999999997</v>
      </c>
      <c r="J53">
        <f>h3b_plr!J17</f>
        <v>0.59299999999999997</v>
      </c>
      <c r="K53">
        <f>h3b_plr!K17</f>
        <v>0.58499999999999996</v>
      </c>
      <c r="L53">
        <f>h3b_plr!L17</f>
        <v>0.16700000000000001</v>
      </c>
      <c r="M53">
        <f>h3b_plr!M17</f>
        <v>0.57599999999999996</v>
      </c>
      <c r="N53">
        <f>h3b_plr!N17</f>
        <v>0.55100000000000005</v>
      </c>
      <c r="O53">
        <f>h3b_plr!O17</f>
        <v>1.879</v>
      </c>
      <c r="P53">
        <f>h3b_plr!P17</f>
        <v>7</v>
      </c>
      <c r="Q53">
        <f>K53*IF(RIGHT(C53,2)="bi",2,3)</f>
        <v>1.17</v>
      </c>
    </row>
    <row r="54" spans="1:17" x14ac:dyDescent="0.25">
      <c r="A54" t="str">
        <f>h3b_bzr!A26</f>
        <v>h3b</v>
      </c>
      <c r="B54" t="str">
        <f>h3b_bzr!B26</f>
        <v>bzr</v>
      </c>
      <c r="C54" t="str">
        <f>h3b_bzr!C26</f>
        <v>dynamik_klasse_prj</v>
      </c>
      <c r="D54" t="str">
        <f>h3b_bzr!D26</f>
        <v>new only</v>
      </c>
      <c r="E54" t="str">
        <f>h3b_bzr!E26</f>
        <v>20180909_h3b_bzr-weka.filters.unsupervised.attribute.Remove-R1-89,90,92,96-178-weka.filters.unsupervised.attribute.Remove-R234-462-weka.filters.unsupervised.attribute.Remove-R2-4</v>
      </c>
      <c r="F54" t="str">
        <f>h3b_bzr!F26</f>
        <v>LMT</v>
      </c>
      <c r="G54">
        <f>h3b_bzr!G26</f>
        <v>0.40100000000000002</v>
      </c>
      <c r="H54">
        <f>h3b_bzr!H26</f>
        <v>0.34499999999999997</v>
      </c>
      <c r="I54">
        <f>h3b_bzr!I26</f>
        <v>0.40899999999999997</v>
      </c>
      <c r="J54">
        <f>h3b_bzr!J26</f>
        <v>0.40100000000000002</v>
      </c>
      <c r="K54">
        <f>h3b_bzr!K26</f>
        <v>0.40100000000000002</v>
      </c>
      <c r="L54">
        <f>h3b_bzr!L26</f>
        <v>6.3E-2</v>
      </c>
      <c r="M54">
        <f>h3b_bzr!M26</f>
        <v>0.57499999999999996</v>
      </c>
      <c r="N54">
        <f>h3b_bzr!N26</f>
        <v>0.41299999999999998</v>
      </c>
      <c r="O54">
        <f>h3b_bzr!O26</f>
        <v>1.452</v>
      </c>
      <c r="P54">
        <f>h3b_bzr!P26</f>
        <v>26</v>
      </c>
      <c r="Q54">
        <f>K54*IF(RIGHT(C54,2)="bi",2,3)</f>
        <v>1.2030000000000001</v>
      </c>
    </row>
    <row r="55" spans="1:17" x14ac:dyDescent="0.25">
      <c r="A55" t="str">
        <f>h3b_plr_distcalc!A24</f>
        <v>h3b</v>
      </c>
      <c r="B55" t="str">
        <f>h3b_plr_distcalc!B24</f>
        <v>plr_distcalc</v>
      </c>
      <c r="C55" t="str">
        <f>h3b_plr_distcalc!C24</f>
        <v>own_idx_class_bi</v>
      </c>
      <c r="D55" t="str">
        <f>h3b_plr_distcalc!D24</f>
        <v>ytd only</v>
      </c>
      <c r="E55" t="str">
        <f>h3b_plr_distcalc!E24</f>
        <v>20180909_h3b_plr_distcalc-weka.filters.unsupervised.attribute.Remove-R1-89,90,92,96-178-weka.filters.unsupervised.instance.RemoveWithValues-S0.0-C4-L3-weka.filters.unsupervised.attribute.Remove-R5-233-weka.filters.unsupervised.attribute.Remove-R1-3</v>
      </c>
      <c r="F55" t="str">
        <f>h3b_plr_distcalc!F24</f>
        <v>RandomForrest</v>
      </c>
      <c r="G55">
        <f>h3b_plr_distcalc!G24</f>
        <v>0.54900000000000004</v>
      </c>
      <c r="H55">
        <f>h3b_plr_distcalc!H24</f>
        <v>0.47899999999999998</v>
      </c>
      <c r="I55">
        <f>h3b_plr_distcalc!I24</f>
        <v>0.54200000000000004</v>
      </c>
      <c r="J55">
        <f>h3b_plr_distcalc!J24</f>
        <v>0.54900000000000004</v>
      </c>
      <c r="K55">
        <f>h3b_plr_distcalc!K24</f>
        <v>0.54200000000000004</v>
      </c>
      <c r="L55">
        <f>h3b_plr_distcalc!L24</f>
        <v>7.2999999999999995E-2</v>
      </c>
      <c r="M55">
        <f>h3b_plr_distcalc!M24</f>
        <v>0.57299999999999995</v>
      </c>
      <c r="N55">
        <f>h3b_plr_distcalc!N24</f>
        <v>0.58099999999999996</v>
      </c>
      <c r="O55">
        <f>h3b_plr_distcalc!O24</f>
        <v>1.7689999999999999</v>
      </c>
      <c r="P55">
        <f>h3b_plr_distcalc!P24</f>
        <v>17</v>
      </c>
      <c r="Q55">
        <f>K55*IF(RIGHT(C55,2)="bi",2,3)</f>
        <v>1.0840000000000001</v>
      </c>
    </row>
    <row r="56" spans="1:17" x14ac:dyDescent="0.25">
      <c r="A56" t="str">
        <f>h3b_plr!A33</f>
        <v>h3b</v>
      </c>
      <c r="B56" t="str">
        <f>h3b_plr!B33</f>
        <v>plr</v>
      </c>
      <c r="C56" t="str">
        <f>h3b_plr!C33</f>
        <v>own_idx_class</v>
      </c>
      <c r="D56" t="str">
        <f>h3b_plr!D33</f>
        <v>new only</v>
      </c>
      <c r="E56" t="str">
        <f>h3b_plr!E33</f>
        <v>20180909_h3b_plr-weka.filters.unsupervised.attribute.Remove-R1-89,90,92,96-178-weka.filters.unsupervised.instance.RemoveWithValues-S0.0-C4-L3-weka.filters.unsupervised.attribute.Remove-R234-462-weka.filters.unsupervised.attribute.Remove-R1-2,4</v>
      </c>
      <c r="F56" t="str">
        <f>h3b_plr!F33</f>
        <v>RandomForrest</v>
      </c>
      <c r="G56">
        <f>h3b_plr!G33</f>
        <v>0.39100000000000001</v>
      </c>
      <c r="H56">
        <f>h3b_plr!H33</f>
        <v>0.30499999999999999</v>
      </c>
      <c r="I56">
        <f>h3b_plr!I33</f>
        <v>0.39100000000000001</v>
      </c>
      <c r="J56">
        <f>h3b_plr!J33</f>
        <v>0.39100000000000001</v>
      </c>
      <c r="K56">
        <f>h3b_plr!K33</f>
        <v>0.39100000000000001</v>
      </c>
      <c r="L56">
        <f>h3b_plr!L33</f>
        <v>8.5999999999999993E-2</v>
      </c>
      <c r="M56">
        <f>h3b_plr!M33</f>
        <v>0.57199999999999995</v>
      </c>
      <c r="N56">
        <f>h3b_plr!N33</f>
        <v>0.39200000000000002</v>
      </c>
      <c r="O56">
        <f>h3b_plr!O33</f>
        <v>1.4409999999999998</v>
      </c>
      <c r="P56">
        <f>h3b_plr!P33</f>
        <v>19</v>
      </c>
      <c r="Q56">
        <f>K56*IF(RIGHT(C56,2)="bi",2,3)</f>
        <v>1.173</v>
      </c>
    </row>
    <row r="57" spans="1:17" x14ac:dyDescent="0.25">
      <c r="A57" t="str">
        <f>h3b_bzr!A28</f>
        <v>h3b</v>
      </c>
      <c r="B57" t="str">
        <f>h3b_bzr!B28</f>
        <v>bzr</v>
      </c>
      <c r="C57" t="str">
        <f>h3b_bzr!C28</f>
        <v>dynamik_klasse_prj</v>
      </c>
      <c r="D57" t="str">
        <f>h3b_bzr!D28</f>
        <v>new only</v>
      </c>
      <c r="E57" t="str">
        <f>h3b_bzr!E28</f>
        <v>20180909_h3b_bzr-weka.filters.unsupervised.attribute.Remove-R1-89,90,92,96-178-weka.filters.unsupervised.attribute.Remove-R234-462-weka.filters.unsupervised.attribute.Remove-R2-4</v>
      </c>
      <c r="F57" t="str">
        <f>h3b_bzr!F28</f>
        <v>RandomTree</v>
      </c>
      <c r="G57">
        <f>h3b_bzr!G28</f>
        <v>0.44500000000000001</v>
      </c>
      <c r="H57">
        <f>h3b_bzr!H28</f>
        <v>0.30299999999999999</v>
      </c>
      <c r="I57">
        <f>h3b_bzr!I28</f>
        <v>0.44600000000000001</v>
      </c>
      <c r="J57">
        <f>h3b_bzr!J28</f>
        <v>0.44500000000000001</v>
      </c>
      <c r="K57">
        <f>h3b_bzr!K28</f>
        <v>0.44500000000000001</v>
      </c>
      <c r="L57">
        <f>h3b_bzr!L28</f>
        <v>0.14599999999999999</v>
      </c>
      <c r="M57">
        <f>h3b_bzr!M28</f>
        <v>0.57099999999999995</v>
      </c>
      <c r="N57">
        <f>h3b_bzr!N28</f>
        <v>0.38800000000000001</v>
      </c>
      <c r="O57">
        <f>h3b_bzr!O28</f>
        <v>1.5499999999999998</v>
      </c>
      <c r="P57">
        <f>h3b_bzr!P28</f>
        <v>22</v>
      </c>
      <c r="Q57">
        <f>K57*IF(RIGHT(C57,2)="bi",2,3)</f>
        <v>1.335</v>
      </c>
    </row>
    <row r="58" spans="1:17" x14ac:dyDescent="0.25">
      <c r="A58" t="str">
        <f>h3b_plr_distcalc!A4</f>
        <v>h3b</v>
      </c>
      <c r="B58" t="str">
        <f>h3b_plr_distcalc!B4</f>
        <v>plr_distcalc</v>
      </c>
      <c r="C58" t="str">
        <f>h3b_plr_distcalc!C4</f>
        <v>dynamik_klasse_prj</v>
      </c>
      <c r="D58" t="str">
        <f>h3b_plr_distcalc!D4</f>
        <v>all</v>
      </c>
      <c r="E58" t="str">
        <f>h3b_plr_distcalc!E4</f>
        <v>20180909_h3b_plr_distcalc-weka.filters.unsupervised.attribute.Remove-R1-89,90,92,96-178-weka.filters.unsupervised.instance.RemoveWithValues-S0.0-C4-L3-weka.filters.unsupervised.attribute.Remove-R2-4</v>
      </c>
      <c r="F58" t="str">
        <f>h3b_plr_distcalc!F4</f>
        <v>RandomTree</v>
      </c>
      <c r="G58">
        <f>h3b_plr_distcalc!G4</f>
        <v>0.48299999999999998</v>
      </c>
      <c r="H58">
        <f>h3b_plr_distcalc!H4</f>
        <v>0.34499999999999997</v>
      </c>
      <c r="I58">
        <f>h3b_plr_distcalc!I4</f>
        <v>0.47699999999999998</v>
      </c>
      <c r="J58">
        <f>h3b_plr_distcalc!J4</f>
        <v>0.48299999999999998</v>
      </c>
      <c r="K58">
        <f>h3b_plr_distcalc!K4</f>
        <v>0.47899999999999998</v>
      </c>
      <c r="L58">
        <f>h3b_plr_distcalc!L4</f>
        <v>0.14099999999999999</v>
      </c>
      <c r="M58">
        <f>h3b_plr_distcalc!M4</f>
        <v>0.56899999999999995</v>
      </c>
      <c r="N58">
        <f>h3b_plr_distcalc!N4</f>
        <v>0.42499999999999999</v>
      </c>
      <c r="O58">
        <f>h3b_plr_distcalc!O4</f>
        <v>1.6140000000000001</v>
      </c>
      <c r="P58">
        <f>h3b_plr_distcalc!P4</f>
        <v>22</v>
      </c>
      <c r="Q58">
        <f>K58*IF(RIGHT(C58,2)="bi",2,3)</f>
        <v>1.4369999999999998</v>
      </c>
    </row>
    <row r="59" spans="1:17" x14ac:dyDescent="0.25">
      <c r="A59" t="str">
        <f>h3b_plr!A12</f>
        <v>h3b</v>
      </c>
      <c r="B59" t="str">
        <f>h3b_plr!B12</f>
        <v>plr</v>
      </c>
      <c r="C59" t="str">
        <f>h3b_plr!C12</f>
        <v>own_idx_class_bi</v>
      </c>
      <c r="D59" t="str">
        <f>h3b_plr!D12</f>
        <v>all</v>
      </c>
      <c r="E59" t="str">
        <f>h3b_plr!E12</f>
        <v>20180909_h3b_plr-weka.filters.unsupervised.attribute.Remove-R1-89,90,92,96-178-weka.filters.unsupervised.instance.RemoveWithValues-S0.0-C4-L3-weka.filters.unsupervised.attribute.Remove-R1-3</v>
      </c>
      <c r="F59" t="str">
        <f>h3b_plr!F12</f>
        <v>RandomForrest</v>
      </c>
      <c r="G59">
        <f>h3b_plr!G12</f>
        <v>0.54300000000000004</v>
      </c>
      <c r="H59">
        <f>h3b_plr!H12</f>
        <v>0.48799999999999999</v>
      </c>
      <c r="I59">
        <f>h3b_plr!I12</f>
        <v>0.53400000000000003</v>
      </c>
      <c r="J59">
        <f>h3b_plr!J12</f>
        <v>0.54300000000000004</v>
      </c>
      <c r="K59">
        <f>h3b_plr!K12</f>
        <v>0.53300000000000003</v>
      </c>
      <c r="L59">
        <f>h3b_plr!L12</f>
        <v>5.7000000000000002E-2</v>
      </c>
      <c r="M59">
        <f>h3b_plr!M12</f>
        <v>0.56799999999999995</v>
      </c>
      <c r="N59">
        <f>h3b_plr!N12</f>
        <v>0.57299999999999995</v>
      </c>
      <c r="O59">
        <f>h3b_plr!O12</f>
        <v>1.7309999999999999</v>
      </c>
      <c r="P59">
        <f>h3b_plr!P12</f>
        <v>12</v>
      </c>
      <c r="Q59">
        <f>K59*IF(RIGHT(C59,2)="bi",2,3)</f>
        <v>1.0660000000000001</v>
      </c>
    </row>
    <row r="60" spans="1:17" x14ac:dyDescent="0.25">
      <c r="A60" t="str">
        <f>h3b_bzr!A19</f>
        <v>h3b</v>
      </c>
      <c r="B60" t="str">
        <f>h3b_bzr!B19</f>
        <v>bzr</v>
      </c>
      <c r="C60" t="str">
        <f>h3b_bzr!C19</f>
        <v>dynamik_klasse_prj_bi</v>
      </c>
      <c r="D60" t="str">
        <f>h3b_bzr!D19</f>
        <v>ytd only</v>
      </c>
      <c r="E60" t="str">
        <f>h3b_bzr!E19</f>
        <v>20180909_h3b_bzr-weka.filters.unsupervised.attribute.Remove-R1-89,90,92,96-178-weka.filters.unsupervised.attribute.Remove-R5-233-weka.filters.unsupervised.attribute.Remove-R1,3-4</v>
      </c>
      <c r="F60" t="str">
        <f>h3b_bzr!F19</f>
        <v>RandomTree</v>
      </c>
      <c r="G60">
        <f>h3b_bzr!G19</f>
        <v>0.56200000000000006</v>
      </c>
      <c r="H60">
        <f>h3b_bzr!H19</f>
        <v>0.436</v>
      </c>
      <c r="I60">
        <f>h3b_bzr!I19</f>
        <v>0.56499999999999995</v>
      </c>
      <c r="J60">
        <f>h3b_bzr!J19</f>
        <v>0.56200000000000006</v>
      </c>
      <c r="K60">
        <f>h3b_bzr!K19</f>
        <v>0.56200000000000006</v>
      </c>
      <c r="L60">
        <f>h3b_bzr!L19</f>
        <v>0.126</v>
      </c>
      <c r="M60">
        <f>h3b_bzr!M19</f>
        <v>0.56299999999999994</v>
      </c>
      <c r="N60">
        <f>h3b_bzr!N19</f>
        <v>0.53700000000000003</v>
      </c>
      <c r="O60">
        <f>h3b_bzr!O19</f>
        <v>1.7879999999999998</v>
      </c>
      <c r="P60">
        <f>h3b_bzr!P19</f>
        <v>16</v>
      </c>
      <c r="Q60">
        <f>K60*IF(RIGHT(C60,2)="bi",2,3)</f>
        <v>1.1240000000000001</v>
      </c>
    </row>
    <row r="61" spans="1:17" x14ac:dyDescent="0.25">
      <c r="A61" t="str">
        <f>h3b_plr!A3</f>
        <v>h3b</v>
      </c>
      <c r="B61" t="str">
        <f>h3b_plr!B3</f>
        <v>plr</v>
      </c>
      <c r="C61" t="str">
        <f>h3b_plr!C3</f>
        <v>dynamik_klasse_prj</v>
      </c>
      <c r="D61" t="str">
        <f>h3b_plr!D3</f>
        <v>all</v>
      </c>
      <c r="E61" t="str">
        <f>h3b_plr!E3</f>
        <v>20180909_h3b_plr-weka.filters.unsupervised.attribute.Remove-R1-89,90,92,96-178-weka.filters.unsupervised.instance.RemoveWithValues-S0.0-C4-L3-weka.filters.unsupervised.attribute.Remove-R2-4</v>
      </c>
      <c r="F61" t="str">
        <f>h3b_plr!F3</f>
        <v>RandomForrest</v>
      </c>
      <c r="G61">
        <f>h3b_plr!G3</f>
        <v>0.47799999999999998</v>
      </c>
      <c r="H61">
        <f>h3b_plr!H3</f>
        <v>0.47799999999999998</v>
      </c>
      <c r="I61">
        <f>h3b_plr!I3</f>
        <v>0.38800000000000001</v>
      </c>
      <c r="J61">
        <f>h3b_plr!J3</f>
        <v>0.47799999999999998</v>
      </c>
      <c r="K61">
        <f>h3b_plr!K3</f>
        <v>0.39400000000000002</v>
      </c>
      <c r="L61">
        <f>h3b_plr!L3</f>
        <v>-4.0000000000000001E-3</v>
      </c>
      <c r="M61">
        <f>h3b_plr!M3</f>
        <v>0.56200000000000006</v>
      </c>
      <c r="N61">
        <f>h3b_plr!N3</f>
        <v>0.433</v>
      </c>
      <c r="O61">
        <f>h3b_plr!O3</f>
        <v>1.385</v>
      </c>
      <c r="P61">
        <f>h3b_plr!P3</f>
        <v>23</v>
      </c>
      <c r="Q61">
        <f>K61*IF(RIGHT(C61,2)="bi",2,3)</f>
        <v>1.1819999999999999</v>
      </c>
    </row>
    <row r="62" spans="1:17" x14ac:dyDescent="0.25">
      <c r="A62" t="str">
        <f>h3b_plr!A7</f>
        <v>h3b</v>
      </c>
      <c r="B62" t="str">
        <f>h3b_plr!B7</f>
        <v>plr</v>
      </c>
      <c r="C62" t="str">
        <f>h3b_plr!C7</f>
        <v>dynamik_klasse_prj_bi</v>
      </c>
      <c r="D62" t="str">
        <f>h3b_plr!D7</f>
        <v>all</v>
      </c>
      <c r="E62" t="str">
        <f>h3b_plr!E7</f>
        <v>20180909_h3b_plr-weka.filters.unsupervised.attribute.Remove-R1-89,90,92,96-178-weka.filters.unsupervised.instance.RemoveWithValues-S0.0-C4-L3-weka.filters.unsupervised.attribute.Remove-R1,3-4</v>
      </c>
      <c r="F62" t="str">
        <f>h3b_plr!F7</f>
        <v>RandomTree</v>
      </c>
      <c r="G62">
        <f>h3b_plr!G7</f>
        <v>0.56999999999999995</v>
      </c>
      <c r="H62">
        <f>h3b_plr!H7</f>
        <v>0.44400000000000001</v>
      </c>
      <c r="I62">
        <f>h3b_plr!I7</f>
        <v>0.56799999999999995</v>
      </c>
      <c r="J62">
        <f>h3b_plr!J7</f>
        <v>0.56999999999999995</v>
      </c>
      <c r="K62">
        <f>h3b_plr!K7</f>
        <v>0.56799999999999995</v>
      </c>
      <c r="L62">
        <f>h3b_plr!L7</f>
        <v>0.127</v>
      </c>
      <c r="M62">
        <f>h3b_plr!M7</f>
        <v>0.56100000000000005</v>
      </c>
      <c r="N62">
        <f>h3b_plr!N7</f>
        <v>0.53900000000000003</v>
      </c>
      <c r="O62">
        <f>h3b_plr!O7</f>
        <v>1.7949999999999999</v>
      </c>
      <c r="P62">
        <f>h3b_plr!P7</f>
        <v>9</v>
      </c>
      <c r="Q62">
        <f>K62*IF(RIGHT(C62,2)="bi",2,3)</f>
        <v>1.1359999999999999</v>
      </c>
    </row>
    <row r="63" spans="1:17" x14ac:dyDescent="0.25">
      <c r="A63" t="str">
        <f>h3b_plr!A19</f>
        <v>h3b</v>
      </c>
      <c r="B63" t="str">
        <f>h3b_plr!B19</f>
        <v>plr</v>
      </c>
      <c r="C63" t="str">
        <f>h3b_plr!C19</f>
        <v>dynamik_klasse_prj_bi</v>
      </c>
      <c r="D63" t="str">
        <f>h3b_plr!D19</f>
        <v>ytd only</v>
      </c>
      <c r="E63" t="str">
        <f>h3b_plr!E19</f>
        <v>20180909_h3b_plr-weka.filters.unsupervised.attribute.Remove-R1-89,90,92,96-178-weka.filters.unsupervised.instance.RemoveWithValues-S0.0-C4-L3-weka.filters.unsupervised.attribute.Remove-R5-233-weka.filters.unsupervised.attribute.Remove-R1,3-4</v>
      </c>
      <c r="F63" t="str">
        <f>h3b_plr!F19</f>
        <v>RandomTree</v>
      </c>
      <c r="G63">
        <f>h3b_plr!G19</f>
        <v>0.56299999999999994</v>
      </c>
      <c r="H63">
        <f>h3b_plr!H19</f>
        <v>0.439</v>
      </c>
      <c r="I63">
        <f>h3b_plr!I19</f>
        <v>0.56599999999999995</v>
      </c>
      <c r="J63">
        <f>h3b_plr!J19</f>
        <v>0.56299999999999994</v>
      </c>
      <c r="K63">
        <f>h3b_plr!K19</f>
        <v>0.56399999999999995</v>
      </c>
      <c r="L63">
        <f>h3b_plr!L19</f>
        <v>0.123</v>
      </c>
      <c r="M63">
        <f>h3b_plr!M19</f>
        <v>0.56100000000000005</v>
      </c>
      <c r="N63">
        <f>h3b_plr!N19</f>
        <v>0.53900000000000003</v>
      </c>
      <c r="O63">
        <f>h3b_plr!O19</f>
        <v>1.7869999999999999</v>
      </c>
      <c r="P63">
        <f>h3b_plr!P19</f>
        <v>10</v>
      </c>
      <c r="Q63">
        <f>K63*IF(RIGHT(C63,2)="bi",2,3)</f>
        <v>1.1279999999999999</v>
      </c>
    </row>
    <row r="64" spans="1:17" x14ac:dyDescent="0.25">
      <c r="A64" t="str">
        <f>h3b_plr_distcalc!A16</f>
        <v>h3b</v>
      </c>
      <c r="B64" t="str">
        <f>h3b_plr_distcalc!B16</f>
        <v>plr_distcalc</v>
      </c>
      <c r="C64" t="str">
        <f>h3b_plr_distcalc!C16</f>
        <v>dynamik_klasse_prj</v>
      </c>
      <c r="D64" t="str">
        <f>h3b_plr_distcalc!D16</f>
        <v>ytd only</v>
      </c>
      <c r="E64" t="str">
        <f>h3b_plr_distcalc!E16</f>
        <v>20180909_h3b_plr_distcalc-weka.filters.unsupervised.attribute.Remove-R1-89,90,92,96-178-weka.filters.unsupervised.instance.RemoveWithValues-S0.0-C4-L3-weka.filters.unsupervised.attribute.Remove-R5-233-weka.filters.unsupervised.attribute.Remove-R2-4</v>
      </c>
      <c r="F64" t="str">
        <f>h3b_plr_distcalc!F16</f>
        <v>RandomTree</v>
      </c>
      <c r="G64">
        <f>h3b_plr_distcalc!G16</f>
        <v>0.45300000000000001</v>
      </c>
      <c r="H64">
        <f>h3b_plr_distcalc!H16</f>
        <v>0.33700000000000002</v>
      </c>
      <c r="I64">
        <f>h3b_plr_distcalc!I16</f>
        <v>0.46</v>
      </c>
      <c r="J64">
        <f>h3b_plr_distcalc!J16</f>
        <v>0.45300000000000001</v>
      </c>
      <c r="K64">
        <f>h3b_plr_distcalc!K16</f>
        <v>0.45600000000000002</v>
      </c>
      <c r="L64">
        <f>h3b_plr_distcalc!L16</f>
        <v>0.115</v>
      </c>
      <c r="M64">
        <f>h3b_plr_distcalc!M16</f>
        <v>0.55800000000000005</v>
      </c>
      <c r="N64">
        <f>h3b_plr_distcalc!N16</f>
        <v>0.41599999999999998</v>
      </c>
      <c r="O64">
        <f>h3b_plr_distcalc!O16</f>
        <v>1.5449999999999999</v>
      </c>
      <c r="P64">
        <f>h3b_plr_distcalc!P16</f>
        <v>28</v>
      </c>
      <c r="Q64">
        <f>K64*IF(RIGHT(C64,2)="bi",2,3)</f>
        <v>1.3680000000000001</v>
      </c>
    </row>
    <row r="65" spans="1:17" x14ac:dyDescent="0.25">
      <c r="A65" t="str">
        <f>h3b_plr_distcalc!A35</f>
        <v>h3b</v>
      </c>
      <c r="B65" t="str">
        <f>h3b_plr_distcalc!B35</f>
        <v>plr_distcalc</v>
      </c>
      <c r="C65" t="str">
        <f>h3b_plr_distcalc!C35</f>
        <v>own_idx_class_bi</v>
      </c>
      <c r="D65" t="str">
        <f>h3b_plr_distcalc!D35</f>
        <v>new only</v>
      </c>
      <c r="E65" t="str">
        <f>h3b_plr_distcalc!E35</f>
        <v>20180909_h3b_plr_distcalc-weka.filters.unsupervised.attribute.Remove-R1-89,90,92,96-178-weka.filters.unsupervised.instance.RemoveWithValues-S0.0-C4-L3-weka.filters.unsupervised.attribute.Remove-R234-462-weka.filters.unsupervised.attribute.Remove-R1-3</v>
      </c>
      <c r="F65" t="str">
        <f>h3b_plr_distcalc!F35</f>
        <v>LMT</v>
      </c>
      <c r="G65">
        <f>h3b_plr_distcalc!G35</f>
        <v>0.56100000000000005</v>
      </c>
      <c r="H65">
        <f>h3b_plr_distcalc!H35</f>
        <v>0.46899999999999997</v>
      </c>
      <c r="I65">
        <f>h3b_plr_distcalc!I35</f>
        <v>0.55400000000000005</v>
      </c>
      <c r="J65">
        <f>h3b_plr_distcalc!J35</f>
        <v>0.56100000000000005</v>
      </c>
      <c r="K65">
        <f>h3b_plr_distcalc!K35</f>
        <v>0.55200000000000005</v>
      </c>
      <c r="L65">
        <f>h3b_plr_distcalc!L35</f>
        <v>9.6000000000000002E-2</v>
      </c>
      <c r="M65">
        <f>h3b_plr_distcalc!M35</f>
        <v>0.55500000000000005</v>
      </c>
      <c r="N65">
        <f>h3b_plr_distcalc!N35</f>
        <v>0.54600000000000004</v>
      </c>
      <c r="O65">
        <f>h3b_plr_distcalc!O35</f>
        <v>1.7490000000000001</v>
      </c>
      <c r="P65">
        <f>h3b_plr_distcalc!P35</f>
        <v>19</v>
      </c>
      <c r="Q65">
        <f>K65*IF(RIGHT(C65,2)="bi",2,3)</f>
        <v>1.1040000000000001</v>
      </c>
    </row>
    <row r="66" spans="1:17" x14ac:dyDescent="0.25">
      <c r="A66" t="str">
        <f>h3b_plr!A15</f>
        <v>h3b</v>
      </c>
      <c r="B66" t="str">
        <f>h3b_plr!B15</f>
        <v>plr</v>
      </c>
      <c r="C66" t="str">
        <f>h3b_plr!C15</f>
        <v>dynamik_klasse_prj</v>
      </c>
      <c r="D66" t="str">
        <f>h3b_plr!D15</f>
        <v>ytd only</v>
      </c>
      <c r="E66" t="str">
        <f>h3b_plr!E15</f>
        <v>20180909_h3b_plr-weka.filters.unsupervised.attribute.Remove-R1-89,90,92,96-178-weka.filters.unsupervised.instance.RemoveWithValues-S0.0-C4-L3-weka.filters.unsupervised.attribute.Remove-R5-233-weka.filters.unsupervised.attribute.Remove-R2-4</v>
      </c>
      <c r="F66" t="str">
        <f>h3b_plr!F15</f>
        <v>RandomForrest</v>
      </c>
      <c r="G66">
        <f>h3b_plr!G15</f>
        <v>0.48299999999999998</v>
      </c>
      <c r="H66">
        <f>h3b_plr!H15</f>
        <v>0.47</v>
      </c>
      <c r="I66">
        <f>h3b_plr!I15</f>
        <v>0.41</v>
      </c>
      <c r="J66">
        <f>h3b_plr!J15</f>
        <v>0.48299999999999998</v>
      </c>
      <c r="K66">
        <f>h3b_plr!K15</f>
        <v>0.40500000000000003</v>
      </c>
      <c r="L66">
        <f>h3b_plr!L15</f>
        <v>1.6E-2</v>
      </c>
      <c r="M66">
        <f>h3b_plr!M15</f>
        <v>0.55500000000000005</v>
      </c>
      <c r="N66">
        <f>h3b_plr!N15</f>
        <v>0.42699999999999999</v>
      </c>
      <c r="O66">
        <f>h3b_plr!O15</f>
        <v>1.403</v>
      </c>
      <c r="P66">
        <f>h3b_plr!P15</f>
        <v>21</v>
      </c>
      <c r="Q66">
        <f>K66*IF(RIGHT(C66,2)="bi",2,3)</f>
        <v>1.2150000000000001</v>
      </c>
    </row>
    <row r="67" spans="1:17" x14ac:dyDescent="0.25">
      <c r="A67" t="str">
        <f>h3b_plr_distcalc!A20</f>
        <v>h3b</v>
      </c>
      <c r="B67" t="str">
        <f>h3b_plr_distcalc!B20</f>
        <v>plr_distcalc</v>
      </c>
      <c r="C67" t="str">
        <f>h3b_plr_distcalc!C20</f>
        <v>own_idx_class</v>
      </c>
      <c r="D67" t="str">
        <f>h3b_plr_distcalc!D20</f>
        <v>ytd only</v>
      </c>
      <c r="E67" t="str">
        <f>h3b_plr_distcalc!E20</f>
        <v>20180909_h3b_plr_distcalc-weka.filters.unsupervised.attribute.Remove-R1-89,90,92,96-178-weka.filters.unsupervised.instance.RemoveWithValues-S0.0-C4-L3-weka.filters.unsupervised.attribute.Remove-R5-233-weka.filters.unsupervised.attribute.Remove-R1-2,4</v>
      </c>
      <c r="F67" t="str">
        <f>h3b_plr_distcalc!F20</f>
        <v>LMT</v>
      </c>
      <c r="G67">
        <f>h3b_plr_distcalc!G20</f>
        <v>0.38900000000000001</v>
      </c>
      <c r="H67">
        <f>h3b_plr_distcalc!H20</f>
        <v>0.308</v>
      </c>
      <c r="I67">
        <f>h3b_plr_distcalc!I20</f>
        <v>0.39300000000000002</v>
      </c>
      <c r="J67">
        <f>h3b_plr_distcalc!J20</f>
        <v>0.38900000000000001</v>
      </c>
      <c r="K67">
        <f>h3b_plr_distcalc!K20</f>
        <v>0.38100000000000001</v>
      </c>
      <c r="L67">
        <f>h3b_plr_distcalc!L20</f>
        <v>8.4000000000000005E-2</v>
      </c>
      <c r="M67">
        <f>h3b_plr_distcalc!M20</f>
        <v>0.55400000000000005</v>
      </c>
      <c r="N67">
        <f>h3b_plr_distcalc!N20</f>
        <v>0.38</v>
      </c>
      <c r="O67">
        <f>h3b_plr_distcalc!O20</f>
        <v>1.399</v>
      </c>
      <c r="P67">
        <f>h3b_plr_distcalc!P20</f>
        <v>33</v>
      </c>
      <c r="Q67">
        <f>K67*IF(RIGHT(C67,2)="bi",2,3)</f>
        <v>1.143</v>
      </c>
    </row>
    <row r="68" spans="1:17" x14ac:dyDescent="0.25">
      <c r="A68" t="str">
        <f>h3b_plr_distcalc!A23</f>
        <v>h3b</v>
      </c>
      <c r="B68" t="str">
        <f>h3b_plr_distcalc!B23</f>
        <v>plr_distcalc</v>
      </c>
      <c r="C68" t="str">
        <f>h3b_plr_distcalc!C23</f>
        <v>own_idx_class_bi</v>
      </c>
      <c r="D68" t="str">
        <f>h3b_plr_distcalc!D23</f>
        <v>ytd only</v>
      </c>
      <c r="E68" t="str">
        <f>h3b_plr_distcalc!E23</f>
        <v>20180909_h3b_plr_distcalc-weka.filters.unsupervised.attribute.Remove-R1-89,90,92,96-178-weka.filters.unsupervised.instance.RemoveWithValues-S0.0-C4-L3-weka.filters.unsupervised.attribute.Remove-R5-233-weka.filters.unsupervised.attribute.Remove-R1-3</v>
      </c>
      <c r="F68" t="str">
        <f>h3b_plr_distcalc!F23</f>
        <v>LMT</v>
      </c>
      <c r="G68">
        <f>h3b_plr_distcalc!G23</f>
        <v>0.56299999999999994</v>
      </c>
      <c r="H68">
        <f>h3b_plr_distcalc!H23</f>
        <v>0.45600000000000002</v>
      </c>
      <c r="I68">
        <f>h3b_plr_distcalc!I23</f>
        <v>0.55900000000000005</v>
      </c>
      <c r="J68">
        <f>h3b_plr_distcalc!J23</f>
        <v>0.56299999999999994</v>
      </c>
      <c r="K68">
        <f>h3b_plr_distcalc!K23</f>
        <v>0.56000000000000005</v>
      </c>
      <c r="L68">
        <f>h3b_plr_distcalc!L23</f>
        <v>0.109</v>
      </c>
      <c r="M68">
        <f>h3b_plr_distcalc!M23</f>
        <v>0.55400000000000005</v>
      </c>
      <c r="N68">
        <f>h3b_plr_distcalc!N23</f>
        <v>0.54400000000000004</v>
      </c>
      <c r="O68">
        <f>h3b_plr_distcalc!O23</f>
        <v>1.7670000000000001</v>
      </c>
      <c r="P68">
        <f>h3b_plr_distcalc!P23</f>
        <v>18</v>
      </c>
      <c r="Q68">
        <f>K68*IF(RIGHT(C68,2)="bi",2,3)</f>
        <v>1.1200000000000001</v>
      </c>
    </row>
    <row r="69" spans="1:17" x14ac:dyDescent="0.25">
      <c r="A69" t="str">
        <f>h3b_plr_distcalc!A32</f>
        <v>h3b</v>
      </c>
      <c r="B69" t="str">
        <f>h3b_plr_distcalc!B32</f>
        <v>plr_distcalc</v>
      </c>
      <c r="C69" t="str">
        <f>h3b_plr_distcalc!C32</f>
        <v>own_idx_class</v>
      </c>
      <c r="D69" t="str">
        <f>h3b_plr_distcalc!D32</f>
        <v>new only</v>
      </c>
      <c r="E69" t="str">
        <f>h3b_plr_distcalc!E32</f>
        <v>20180909_h3b_plr_distcalc-weka.filters.unsupervised.attribute.Remove-R1-89,90,92,96-178-weka.filters.unsupervised.instance.RemoveWithValues-S0.0-C4-L3-weka.filters.unsupervised.attribute.Remove-R234-462-weka.filters.unsupervised.attribute.Remove-R1-2,4</v>
      </c>
      <c r="F69" t="str">
        <f>h3b_plr_distcalc!F32</f>
        <v>LMT</v>
      </c>
      <c r="G69">
        <f>h3b_plr_distcalc!G32</f>
        <v>0.39100000000000001</v>
      </c>
      <c r="H69">
        <f>h3b_plr_distcalc!H32</f>
        <v>0.30599999999999999</v>
      </c>
      <c r="I69">
        <f>h3b_plr_distcalc!I32</f>
        <v>0.39100000000000001</v>
      </c>
      <c r="J69">
        <f>h3b_plr_distcalc!J32</f>
        <v>0.39100000000000001</v>
      </c>
      <c r="K69">
        <f>h3b_plr_distcalc!K32</f>
        <v>0.38700000000000001</v>
      </c>
      <c r="L69">
        <f>h3b_plr_distcalc!L32</f>
        <v>8.5999999999999993E-2</v>
      </c>
      <c r="M69">
        <f>h3b_plr_distcalc!M32</f>
        <v>0.55200000000000005</v>
      </c>
      <c r="N69">
        <f>h3b_plr_distcalc!N32</f>
        <v>0.38300000000000001</v>
      </c>
      <c r="O69">
        <f>h3b_plr_distcalc!O32</f>
        <v>1.4079999999999999</v>
      </c>
      <c r="P69">
        <f>h3b_plr_distcalc!P32</f>
        <v>32</v>
      </c>
      <c r="Q69">
        <f>K69*IF(RIGHT(C69,2)="bi",2,3)</f>
        <v>1.161</v>
      </c>
    </row>
    <row r="70" spans="1:17" x14ac:dyDescent="0.25">
      <c r="A70" t="str">
        <f>h3b_plr!A9</f>
        <v>h3b</v>
      </c>
      <c r="B70" t="str">
        <f>h3b_plr!B9</f>
        <v>plr</v>
      </c>
      <c r="C70" t="str">
        <f>h3b_plr!C9</f>
        <v>own_idx_class</v>
      </c>
      <c r="D70" t="str">
        <f>h3b_plr!D9</f>
        <v>all</v>
      </c>
      <c r="E70" t="str">
        <f>h3b_plr!E9</f>
        <v>20180909_h3b_plr-weka.filters.unsupervised.attribute.Remove-R1-89,90,92,96-178-weka.filters.unsupervised.instance.RemoveWithValues-S0.0-C4-L3-weka.filters.unsupervised.attribute.Remove-R1-2,4</v>
      </c>
      <c r="F70" t="str">
        <f>h3b_plr!F9</f>
        <v>RandomForrest</v>
      </c>
      <c r="G70">
        <f>h3b_plr!G9</f>
        <v>0.35599999999999998</v>
      </c>
      <c r="H70">
        <f>h3b_plr!H9</f>
        <v>0.32200000000000001</v>
      </c>
      <c r="I70">
        <f>h3b_plr!I9</f>
        <v>0.35599999999999998</v>
      </c>
      <c r="J70">
        <f>h3b_plr!J9</f>
        <v>0.35599999999999998</v>
      </c>
      <c r="K70">
        <f>h3b_plr!K9</f>
        <v>0.35599999999999998</v>
      </c>
      <c r="L70">
        <f>h3b_plr!L9</f>
        <v>3.4000000000000002E-2</v>
      </c>
      <c r="M70">
        <f>h3b_plr!M9</f>
        <v>0.55200000000000005</v>
      </c>
      <c r="N70">
        <f>h3b_plr!N9</f>
        <v>0.36899999999999999</v>
      </c>
      <c r="O70">
        <f>h3b_plr!O9</f>
        <v>1.3109999999999999</v>
      </c>
      <c r="P70">
        <f>h3b_plr!P9</f>
        <v>27</v>
      </c>
      <c r="Q70">
        <f>K70*IF(RIGHT(C70,2)="bi",2,3)</f>
        <v>1.0680000000000001</v>
      </c>
    </row>
    <row r="71" spans="1:17" x14ac:dyDescent="0.25">
      <c r="A71" t="str">
        <f>h3b_plr!A25</f>
        <v>h3b</v>
      </c>
      <c r="B71" t="str">
        <f>h3b_plr!B25</f>
        <v>plr</v>
      </c>
      <c r="C71" t="str">
        <f>h3b_plr!C25</f>
        <v>own_idx_class_bi</v>
      </c>
      <c r="D71" t="str">
        <f>h3b_plr!D25</f>
        <v>ytd only</v>
      </c>
      <c r="E71" t="str">
        <f>h3b_plr!E25</f>
        <v>20180909_h3b_plr-weka.filters.unsupervised.attribute.Remove-R1-89,90,92,96-178-weka.filters.unsupervised.instance.RemoveWithValues-S0.0-C4-L3-weka.filters.unsupervised.attribute.Remove-R5-233-weka.filters.unsupervised.attribute.Remove-R1-3</v>
      </c>
      <c r="F71" t="str">
        <f>h3b_plr!F25</f>
        <v>RandomTree</v>
      </c>
      <c r="G71">
        <f>h3b_plr!G25</f>
        <v>0.55400000000000005</v>
      </c>
      <c r="H71">
        <f>h3b_plr!H25</f>
        <v>0.45100000000000001</v>
      </c>
      <c r="I71">
        <f>h3b_plr!I25</f>
        <v>0.55600000000000005</v>
      </c>
      <c r="J71">
        <f>h3b_plr!J25</f>
        <v>0.55400000000000005</v>
      </c>
      <c r="K71">
        <f>h3b_plr!K25</f>
        <v>0.55500000000000005</v>
      </c>
      <c r="L71">
        <f>h3b_plr!L25</f>
        <v>0.10299999999999999</v>
      </c>
      <c r="M71">
        <f>h3b_plr!M25</f>
        <v>0.55200000000000005</v>
      </c>
      <c r="N71">
        <f>h3b_plr!N25</f>
        <v>0.53300000000000003</v>
      </c>
      <c r="O71">
        <f>h3b_plr!O25</f>
        <v>1.7429999999999999</v>
      </c>
      <c r="P71">
        <f>h3b_plr!P25</f>
        <v>11</v>
      </c>
      <c r="Q71">
        <f>K71*IF(RIGHT(C71,2)="bi",2,3)</f>
        <v>1.1100000000000001</v>
      </c>
    </row>
    <row r="72" spans="1:17" x14ac:dyDescent="0.25">
      <c r="A72" t="str">
        <f>h3b_plr_distcalc!A28</f>
        <v>h3b</v>
      </c>
      <c r="B72" t="str">
        <f>h3b_plr_distcalc!B28</f>
        <v>plr_distcalc</v>
      </c>
      <c r="C72" t="str">
        <f>h3b_plr_distcalc!C28</f>
        <v>dynamik_klasse_prj</v>
      </c>
      <c r="D72" t="str">
        <f>h3b_plr_distcalc!D28</f>
        <v>new only</v>
      </c>
      <c r="E72" t="str">
        <f>h3b_plr_distcalc!E28</f>
        <v>20180909_h3b_plr_distcalc-weka.filters.unsupervised.attribute.Remove-R1-89,90,92,96-178-weka.filters.unsupervised.instance.RemoveWithValues-S0.0-C4-L3-weka.filters.unsupervised.attribute.Remove-R234-462-weka.filters.unsupervised.attribute.Remove-R2-4</v>
      </c>
      <c r="F72" t="str">
        <f>h3b_plr_distcalc!F28</f>
        <v>RandomTree</v>
      </c>
      <c r="G72">
        <f>h3b_plr_distcalc!G28</f>
        <v>0.46200000000000002</v>
      </c>
      <c r="H72">
        <f>h3b_plr_distcalc!H28</f>
        <v>0.371</v>
      </c>
      <c r="I72">
        <f>h3b_plr_distcalc!I28</f>
        <v>0.45200000000000001</v>
      </c>
      <c r="J72">
        <f>h3b_plr_distcalc!J28</f>
        <v>0.46200000000000002</v>
      </c>
      <c r="K72">
        <f>h3b_plr_distcalc!K28</f>
        <v>0.45500000000000002</v>
      </c>
      <c r="L72">
        <f>h3b_plr_distcalc!L28</f>
        <v>9.4E-2</v>
      </c>
      <c r="M72">
        <f>h3b_plr_distcalc!M28</f>
        <v>0.54600000000000004</v>
      </c>
      <c r="N72">
        <f>h3b_plr_distcalc!N28</f>
        <v>0.41</v>
      </c>
      <c r="O72">
        <f>h3b_plr_distcalc!O28</f>
        <v>1.5050000000000001</v>
      </c>
      <c r="P72">
        <f>h3b_plr_distcalc!P28</f>
        <v>31</v>
      </c>
      <c r="Q72">
        <f>K72*IF(RIGHT(C72,2)="bi",2,3)</f>
        <v>1.365</v>
      </c>
    </row>
    <row r="73" spans="1:17" x14ac:dyDescent="0.25">
      <c r="A73" t="str">
        <f>h3b_plr_distcalc!A19</f>
        <v>h3b</v>
      </c>
      <c r="B73" t="str">
        <f>h3b_plr_distcalc!B19</f>
        <v>plr_distcalc</v>
      </c>
      <c r="C73" t="str">
        <f>h3b_plr_distcalc!C19</f>
        <v>dynamik_klasse_prj_bi</v>
      </c>
      <c r="D73" t="str">
        <f>h3b_plr_distcalc!D19</f>
        <v>ytd only</v>
      </c>
      <c r="E73" t="str">
        <f>h3b_plr_distcalc!E19</f>
        <v>20180909_h3b_plr_distcalc-weka.filters.unsupervised.attribute.Remove-R1-89,90,92,96-178-weka.filters.unsupervised.instance.RemoveWithValues-S0.0-C4-L3-weka.filters.unsupervised.attribute.Remove-R5-233-weka.filters.unsupervised.attribute.Remove-R1,3-4</v>
      </c>
      <c r="F73" t="str">
        <f>h3b_plr_distcalc!F19</f>
        <v>RandomTree</v>
      </c>
      <c r="G73">
        <f>h3b_plr_distcalc!G19</f>
        <v>0.54900000000000004</v>
      </c>
      <c r="H73">
        <f>h3b_plr_distcalc!H19</f>
        <v>0.46</v>
      </c>
      <c r="I73">
        <f>h3b_plr_distcalc!I19</f>
        <v>0.54900000000000004</v>
      </c>
      <c r="J73">
        <f>h3b_plr_distcalc!J19</f>
        <v>0.54900000000000004</v>
      </c>
      <c r="K73">
        <f>h3b_plr_distcalc!K19</f>
        <v>0.54900000000000004</v>
      </c>
      <c r="L73">
        <f>h3b_plr_distcalc!L19</f>
        <v>8.8999999999999996E-2</v>
      </c>
      <c r="M73">
        <f>h3b_plr_distcalc!M19</f>
        <v>0.54500000000000004</v>
      </c>
      <c r="N73">
        <f>h3b_plr_distcalc!N19</f>
        <v>0.52800000000000002</v>
      </c>
      <c r="O73">
        <f>h3b_plr_distcalc!O19</f>
        <v>1.7110000000000001</v>
      </c>
      <c r="P73">
        <f>h3b_plr_distcalc!P19</f>
        <v>20</v>
      </c>
      <c r="Q73">
        <f>K73*IF(RIGHT(C73,2)="bi",2,3)</f>
        <v>1.0980000000000001</v>
      </c>
    </row>
    <row r="74" spans="1:17" x14ac:dyDescent="0.25">
      <c r="A74" t="str">
        <f>h3b_plr_distcalc!A13</f>
        <v>h3b</v>
      </c>
      <c r="B74" t="str">
        <f>h3b_plr_distcalc!B13</f>
        <v>plr_distcalc</v>
      </c>
      <c r="C74" t="str">
        <f>h3b_plr_distcalc!C13</f>
        <v>own_idx_class_bi</v>
      </c>
      <c r="D74" t="str">
        <f>h3b_plr_distcalc!D13</f>
        <v>all</v>
      </c>
      <c r="E74" t="str">
        <f>h3b_plr_distcalc!E13</f>
        <v>20180909_h3b_plr_distcalc-weka.filters.unsupervised.attribute.Remove-R1-89,90,92,96-178-weka.filters.unsupervised.instance.RemoveWithValues-S0.0-C4-L3-weka.filters.unsupervised.attribute.Remove-R1-3</v>
      </c>
      <c r="F74" t="str">
        <f>h3b_plr_distcalc!F13</f>
        <v>RandomTree</v>
      </c>
      <c r="G74">
        <f>h3b_plr_distcalc!G13</f>
        <v>0.54900000000000004</v>
      </c>
      <c r="H74">
        <f>h3b_plr_distcalc!H13</f>
        <v>0.46500000000000002</v>
      </c>
      <c r="I74">
        <f>h3b_plr_distcalc!I13</f>
        <v>0.54700000000000004</v>
      </c>
      <c r="J74">
        <f>h3b_plr_distcalc!J13</f>
        <v>0.54900000000000004</v>
      </c>
      <c r="K74">
        <f>h3b_plr_distcalc!K13</f>
        <v>0.54800000000000004</v>
      </c>
      <c r="L74">
        <f>h3b_plr_distcalc!L13</f>
        <v>8.5000000000000006E-2</v>
      </c>
      <c r="M74">
        <f>h3b_plr_distcalc!M13</f>
        <v>0.54200000000000004</v>
      </c>
      <c r="N74">
        <f>h3b_plr_distcalc!N13</f>
        <v>0.52800000000000002</v>
      </c>
      <c r="O74">
        <f>h3b_plr_distcalc!O13</f>
        <v>1.7030000000000001</v>
      </c>
      <c r="P74">
        <f>h3b_plr_distcalc!P13</f>
        <v>21</v>
      </c>
      <c r="Q74">
        <f>K74*IF(RIGHT(C74,2)="bi",2,3)</f>
        <v>1.0960000000000001</v>
      </c>
    </row>
    <row r="75" spans="1:17" x14ac:dyDescent="0.25">
      <c r="A75" t="str">
        <f>h3b_plr_distcalc!A22</f>
        <v>h3b</v>
      </c>
      <c r="B75" t="str">
        <f>h3b_plr_distcalc!B22</f>
        <v>plr_distcalc</v>
      </c>
      <c r="C75" t="str">
        <f>h3b_plr_distcalc!C22</f>
        <v>own_idx_class</v>
      </c>
      <c r="D75" t="str">
        <f>h3b_plr_distcalc!D22</f>
        <v>ytd only</v>
      </c>
      <c r="E75" t="str">
        <f>h3b_plr_distcalc!E22</f>
        <v>20180909_h3b_plr_distcalc-weka.filters.unsupervised.attribute.Remove-R1-89,90,92,96-178-weka.filters.unsupervised.instance.RemoveWithValues-S0.0-C4-L3-weka.filters.unsupervised.attribute.Remove-R5-233-weka.filters.unsupervised.attribute.Remove-R1-2,4</v>
      </c>
      <c r="F75" t="str">
        <f>h3b_plr_distcalc!F22</f>
        <v>RandomTree</v>
      </c>
      <c r="G75">
        <f>h3b_plr_distcalc!G22</f>
        <v>0.38900000000000001</v>
      </c>
      <c r="H75">
        <f>h3b_plr_distcalc!H22</f>
        <v>0.30599999999999999</v>
      </c>
      <c r="I75">
        <f>h3b_plr_distcalc!I22</f>
        <v>0.39</v>
      </c>
      <c r="J75">
        <f>h3b_plr_distcalc!J22</f>
        <v>0.38900000000000001</v>
      </c>
      <c r="K75">
        <f>h3b_plr_distcalc!K22</f>
        <v>0.38900000000000001</v>
      </c>
      <c r="L75">
        <f>h3b_plr_distcalc!L22</f>
        <v>8.3000000000000004E-2</v>
      </c>
      <c r="M75">
        <f>h3b_plr_distcalc!M22</f>
        <v>0.54100000000000004</v>
      </c>
      <c r="N75">
        <f>h3b_plr_distcalc!N22</f>
        <v>0.35499999999999998</v>
      </c>
      <c r="O75">
        <f>h3b_plr_distcalc!O22</f>
        <v>1.3680000000000001</v>
      </c>
      <c r="P75">
        <f>h3b_plr_distcalc!P22</f>
        <v>34</v>
      </c>
      <c r="Q75">
        <f>K75*IF(RIGHT(C75,2)="bi",2,3)</f>
        <v>1.167</v>
      </c>
    </row>
    <row r="76" spans="1:17" x14ac:dyDescent="0.25">
      <c r="A76" t="str">
        <f>h3b_plr!A21</f>
        <v>h3b</v>
      </c>
      <c r="B76" t="str">
        <f>h3b_plr!B21</f>
        <v>plr</v>
      </c>
      <c r="C76" t="str">
        <f>h3b_plr!C21</f>
        <v>own_idx_class</v>
      </c>
      <c r="D76" t="str">
        <f>h3b_plr!D21</f>
        <v>ytd only</v>
      </c>
      <c r="E76" t="str">
        <f>h3b_plr!E21</f>
        <v>20180909_h3b_plr-weka.filters.unsupervised.attribute.Remove-R1-89,90,92,96-178-weka.filters.unsupervised.instance.RemoveWithValues-S0.0-C4-L3-weka.filters.unsupervised.attribute.Remove-R5-233-weka.filters.unsupervised.attribute.Remove-R1-2,4</v>
      </c>
      <c r="F76" t="str">
        <f>h3b_plr!F21</f>
        <v>RandomForrest</v>
      </c>
      <c r="G76">
        <f>h3b_plr!G21</f>
        <v>0.34899999999999998</v>
      </c>
      <c r="H76">
        <f>h3b_plr!H21</f>
        <v>0.32600000000000001</v>
      </c>
      <c r="I76">
        <f>h3b_plr!I21</f>
        <v>0.35299999999999998</v>
      </c>
      <c r="J76">
        <f>h3b_plr!J21</f>
        <v>0.34899999999999998</v>
      </c>
      <c r="K76">
        <f>h3b_plr!K21</f>
        <v>0.35099999999999998</v>
      </c>
      <c r="L76">
        <f>h3b_plr!L21</f>
        <v>2.5000000000000001E-2</v>
      </c>
      <c r="M76">
        <f>h3b_plr!M21</f>
        <v>0.54</v>
      </c>
      <c r="N76">
        <f>h3b_plr!N21</f>
        <v>0.372</v>
      </c>
      <c r="O76">
        <f>h3b_plr!O21</f>
        <v>1.288</v>
      </c>
      <c r="P76">
        <f>h3b_plr!P21</f>
        <v>28</v>
      </c>
      <c r="Q76">
        <f>K76*IF(RIGHT(C76,2)="bi",2,3)</f>
        <v>1.0529999999999999</v>
      </c>
    </row>
    <row r="77" spans="1:17" x14ac:dyDescent="0.25">
      <c r="A77" t="str">
        <f>h3b_plr!A37</f>
        <v>h3b</v>
      </c>
      <c r="B77" t="str">
        <f>h3b_plr!B37</f>
        <v>plr</v>
      </c>
      <c r="C77" t="str">
        <f>h3b_plr!C37</f>
        <v>own_idx_class_bi</v>
      </c>
      <c r="D77" t="str">
        <f>h3b_plr!D37</f>
        <v>new only</v>
      </c>
      <c r="E77" t="str">
        <f>h3b_plr!E37</f>
        <v>20180909_h3b_plr-weka.filters.unsupervised.attribute.Remove-R1-89,90,92,96-178-weka.filters.unsupervised.instance.RemoveWithValues-S0.0-C4-L3-weka.filters.unsupervised.attribute.Remove-R234-462-weka.filters.unsupervised.attribute.Remove-R1-3</v>
      </c>
      <c r="F77" t="str">
        <f>h3b_plr!F37</f>
        <v>RandomTree</v>
      </c>
      <c r="G77">
        <f>h3b_plr!G37</f>
        <v>0.53600000000000003</v>
      </c>
      <c r="H77">
        <f>h3b_plr!H37</f>
        <v>0.46400000000000002</v>
      </c>
      <c r="I77">
        <f>h3b_plr!I37</f>
        <v>0.54100000000000004</v>
      </c>
      <c r="J77">
        <f>h3b_plr!J37</f>
        <v>0.53600000000000003</v>
      </c>
      <c r="K77">
        <f>h3b_plr!K37</f>
        <v>0.53700000000000003</v>
      </c>
      <c r="L77">
        <f>h3b_plr!L37</f>
        <v>7.0999999999999994E-2</v>
      </c>
      <c r="M77">
        <f>h3b_plr!M37</f>
        <v>0.54</v>
      </c>
      <c r="N77">
        <f>h3b_plr!N37</f>
        <v>0.52700000000000002</v>
      </c>
      <c r="O77">
        <f>h3b_plr!O37</f>
        <v>1.6750000000000003</v>
      </c>
      <c r="P77">
        <f>h3b_plr!P37</f>
        <v>13</v>
      </c>
      <c r="Q77">
        <f>K77*IF(RIGHT(C77,2)="bi",2,3)</f>
        <v>1.0740000000000001</v>
      </c>
    </row>
    <row r="78" spans="1:17" x14ac:dyDescent="0.25">
      <c r="A78" t="str">
        <f>h3b_plr_distcalc!A10</f>
        <v>h3b</v>
      </c>
      <c r="B78" t="str">
        <f>h3b_plr_distcalc!B10</f>
        <v>plr_distcalc</v>
      </c>
      <c r="C78" t="str">
        <f>h3b_plr_distcalc!C10</f>
        <v>own_idx_class</v>
      </c>
      <c r="D78" t="str">
        <f>h3b_plr_distcalc!D10</f>
        <v>all</v>
      </c>
      <c r="E78" t="str">
        <f>h3b_plr_distcalc!E10</f>
        <v>20180909_h3b_plr_distcalc-weka.filters.unsupervised.attribute.Remove-R1-89,90,92,96-178-weka.filters.unsupervised.instance.RemoveWithValues-S0.0-C4-L3-weka.filters.unsupervised.attribute.Remove-R1-2,4</v>
      </c>
      <c r="F78" t="str">
        <f>h3b_plr_distcalc!F10</f>
        <v>RandomTree</v>
      </c>
      <c r="G78">
        <f>h3b_plr_distcalc!G10</f>
        <v>0.38600000000000001</v>
      </c>
      <c r="H78">
        <f>h3b_plr_distcalc!H10</f>
        <v>0.307</v>
      </c>
      <c r="I78">
        <f>h3b_plr_distcalc!I10</f>
        <v>0.38400000000000001</v>
      </c>
      <c r="J78">
        <f>h3b_plr_distcalc!J10</f>
        <v>0.38600000000000001</v>
      </c>
      <c r="K78">
        <f>h3b_plr_distcalc!K10</f>
        <v>0.38400000000000001</v>
      </c>
      <c r="L78">
        <f>h3b_plr_distcalc!L10</f>
        <v>7.8E-2</v>
      </c>
      <c r="M78">
        <f>h3b_plr_distcalc!M10</f>
        <v>0.53900000000000003</v>
      </c>
      <c r="N78">
        <f>h3b_plr_distcalc!N10</f>
        <v>0.35599999999999998</v>
      </c>
      <c r="O78">
        <f>h3b_plr_distcalc!O10</f>
        <v>1.3570000000000002</v>
      </c>
      <c r="P78">
        <f>h3b_plr_distcalc!P10</f>
        <v>35</v>
      </c>
      <c r="Q78">
        <f>K78*IF(RIGHT(C78,2)="bi",2,3)</f>
        <v>1.1520000000000001</v>
      </c>
    </row>
    <row r="79" spans="1:17" x14ac:dyDescent="0.25">
      <c r="A79" t="str">
        <f>h3b_bzr!A8</f>
        <v>h3b</v>
      </c>
      <c r="B79" t="str">
        <f>h3b_bzr!B8</f>
        <v>bzr</v>
      </c>
      <c r="C79" t="str">
        <f>h3b_bzr!C8</f>
        <v>own_idx_class</v>
      </c>
      <c r="D79" t="str">
        <f>h3b_bzr!D8</f>
        <v>all</v>
      </c>
      <c r="E79" t="str">
        <f>h3b_bzr!E8</f>
        <v>20180909_h3b_bzr-weka.filters.unsupervised.attribute.Remove-R1-89,90,92,96-178-weka.filters.unsupervised.attribute.Remove-R1-2,4</v>
      </c>
      <c r="F79" t="str">
        <f>h3b_bzr!F8</f>
        <v>LMT</v>
      </c>
      <c r="G79">
        <f>h3b_bzr!G8</f>
        <v>0.38700000000000001</v>
      </c>
      <c r="H79">
        <f>h3b_bzr!H8</f>
        <v>0.32200000000000001</v>
      </c>
      <c r="I79">
        <f>h3b_bzr!I8</f>
        <v>0.376</v>
      </c>
      <c r="J79">
        <f>h3b_bzr!J8</f>
        <v>0.38700000000000001</v>
      </c>
      <c r="K79">
        <f>h3b_bzr!K8</f>
        <v>0.376</v>
      </c>
      <c r="L79">
        <f>h3b_bzr!L8</f>
        <v>6.3E-2</v>
      </c>
      <c r="M79">
        <f>h3b_bzr!M8</f>
        <v>0.53700000000000003</v>
      </c>
      <c r="N79">
        <f>h3b_bzr!N8</f>
        <v>0.38100000000000001</v>
      </c>
      <c r="O79">
        <f>h3b_bzr!O8</f>
        <v>1.357</v>
      </c>
      <c r="P79">
        <f>h3b_bzr!P8</f>
        <v>31</v>
      </c>
      <c r="Q79">
        <f>K79*IF(RIGHT(C79,2)="bi",2,3)</f>
        <v>1.1280000000000001</v>
      </c>
    </row>
    <row r="80" spans="1:17" x14ac:dyDescent="0.25">
      <c r="A80" t="str">
        <f>h3b_plr!A8</f>
        <v>h3b</v>
      </c>
      <c r="B80" t="str">
        <f>h3b_plr!B8</f>
        <v>plr</v>
      </c>
      <c r="C80" t="str">
        <f>h3b_plr!C8</f>
        <v>own_idx_class</v>
      </c>
      <c r="D80" t="str">
        <f>h3b_plr!D8</f>
        <v>all</v>
      </c>
      <c r="E80" t="str">
        <f>h3b_plr!E8</f>
        <v>20180909_h3b_plr-weka.filters.unsupervised.attribute.Remove-R1-89,90,92,96-178-weka.filters.unsupervised.instance.RemoveWithValues-S0.0-C4-L3-weka.filters.unsupervised.attribute.Remove-R1-2,4</v>
      </c>
      <c r="F80" t="str">
        <f>h3b_plr!F8</f>
        <v>LMT</v>
      </c>
      <c r="G80">
        <f>h3b_plr!G8</f>
        <v>0.372</v>
      </c>
      <c r="H80">
        <f>h3b_plr!H8</f>
        <v>0.315</v>
      </c>
      <c r="I80">
        <f>h3b_plr!I8</f>
        <v>0.377</v>
      </c>
      <c r="J80">
        <f>h3b_plr!J8</f>
        <v>0.372</v>
      </c>
      <c r="K80">
        <f>h3b_plr!K8</f>
        <v>0.36899999999999999</v>
      </c>
      <c r="L80">
        <f>h3b_plr!L8</f>
        <v>0.06</v>
      </c>
      <c r="M80">
        <f>h3b_plr!M8</f>
        <v>0.52900000000000003</v>
      </c>
      <c r="N80">
        <f>h3b_plr!N8</f>
        <v>0.35899999999999999</v>
      </c>
      <c r="O80">
        <f>h3b_plr!O8</f>
        <v>1.3169999999999999</v>
      </c>
      <c r="P80">
        <f>h3b_plr!P8</f>
        <v>25</v>
      </c>
      <c r="Q80">
        <f>K80*IF(RIGHT(C80,2)="bi",2,3)</f>
        <v>1.107</v>
      </c>
    </row>
    <row r="81" spans="1:17" x14ac:dyDescent="0.25">
      <c r="A81" t="str">
        <f>h3b_bzr!A16</f>
        <v>h3b</v>
      </c>
      <c r="B81" t="str">
        <f>h3b_bzr!B16</f>
        <v>bzr</v>
      </c>
      <c r="C81" t="str">
        <f>h3b_bzr!C16</f>
        <v>dynamik_klasse_prj</v>
      </c>
      <c r="D81" t="str">
        <f>h3b_bzr!D16</f>
        <v>ytd only</v>
      </c>
      <c r="E81" t="str">
        <f>h3b_bzr!E16</f>
        <v>20180909_h3b_bzr-weka.filters.unsupervised.attribute.Remove-R1-89,90,92,96-178-weka.filters.unsupervised.attribute.Remove-R5-233-weka.filters.unsupervised.attribute.Remove-R2-4</v>
      </c>
      <c r="F81" t="str">
        <f>h3b_bzr!F16</f>
        <v>RandomTree</v>
      </c>
      <c r="G81">
        <f>h3b_bzr!G16</f>
        <v>0.39400000000000002</v>
      </c>
      <c r="H81">
        <f>h3b_bzr!H16</f>
        <v>0.33800000000000002</v>
      </c>
      <c r="I81">
        <f>h3b_bzr!I16</f>
        <v>0.38900000000000001</v>
      </c>
      <c r="J81">
        <f>h3b_bzr!J16</f>
        <v>0.39400000000000002</v>
      </c>
      <c r="K81">
        <f>h3b_bzr!K16</f>
        <v>0.38800000000000001</v>
      </c>
      <c r="L81">
        <f>h3b_bzr!L16</f>
        <v>5.8999999999999997E-2</v>
      </c>
      <c r="M81">
        <f>h3b_bzr!M16</f>
        <v>0.52800000000000002</v>
      </c>
      <c r="N81">
        <f>h3b_bzr!N16</f>
        <v>0.36</v>
      </c>
      <c r="O81">
        <f>h3b_bzr!O16</f>
        <v>1.335</v>
      </c>
      <c r="P81">
        <f>h3b_bzr!P16</f>
        <v>32</v>
      </c>
      <c r="Q81">
        <f>K81*IF(RIGHT(C81,2)="bi",2,3)</f>
        <v>1.1640000000000001</v>
      </c>
    </row>
    <row r="82" spans="1:17" x14ac:dyDescent="0.25">
      <c r="A82" t="str">
        <f>h3b_plr_distcalc!A34</f>
        <v>h3b</v>
      </c>
      <c r="B82" t="str">
        <f>h3b_plr_distcalc!B34</f>
        <v>plr_distcalc</v>
      </c>
      <c r="C82" t="str">
        <f>h3b_plr_distcalc!C34</f>
        <v>own_idx_class</v>
      </c>
      <c r="D82" t="str">
        <f>h3b_plr_distcalc!D34</f>
        <v>new only</v>
      </c>
      <c r="E82" t="str">
        <f>h3b_plr_distcalc!E34</f>
        <v>20180909_h3b_plr_distcalc-weka.filters.unsupervised.attribute.Remove-R1-89,90,92,96-178-weka.filters.unsupervised.instance.RemoveWithValues-S0.0-C4-L3-weka.filters.unsupervised.attribute.Remove-R234-462-weka.filters.unsupervised.attribute.Remove-R1-2,4</v>
      </c>
      <c r="F82" t="str">
        <f>h3b_plr_distcalc!F34</f>
        <v>RandomTree</v>
      </c>
      <c r="G82">
        <f>h3b_plr_distcalc!G34</f>
        <v>0.37</v>
      </c>
      <c r="H82">
        <f>h3b_plr_distcalc!H34</f>
        <v>0.315</v>
      </c>
      <c r="I82">
        <f>h3b_plr_distcalc!I34</f>
        <v>0.37</v>
      </c>
      <c r="J82">
        <f>h3b_plr_distcalc!J34</f>
        <v>0.37</v>
      </c>
      <c r="K82">
        <f>h3b_plr_distcalc!K34</f>
        <v>0.37</v>
      </c>
      <c r="L82">
        <f>h3b_plr_distcalc!L34</f>
        <v>5.5E-2</v>
      </c>
      <c r="M82">
        <f>h3b_plr_distcalc!M34</f>
        <v>0.52800000000000002</v>
      </c>
      <c r="N82">
        <f>h3b_plr_distcalc!N34</f>
        <v>0.34699999999999998</v>
      </c>
      <c r="O82">
        <f>h3b_plr_distcalc!O34</f>
        <v>1.3</v>
      </c>
      <c r="P82">
        <f>h3b_plr_distcalc!P34</f>
        <v>36</v>
      </c>
      <c r="Q82">
        <f>K82*IF(RIGHT(C82,2)="bi",2,3)</f>
        <v>1.1099999999999999</v>
      </c>
    </row>
    <row r="83" spans="1:17" x14ac:dyDescent="0.25">
      <c r="A83" t="str">
        <f>h3b_plr!A32</f>
        <v>h3b</v>
      </c>
      <c r="B83" t="str">
        <f>h3b_plr!B32</f>
        <v>plr</v>
      </c>
      <c r="C83" t="str">
        <f>h3b_plr!C32</f>
        <v>own_idx_class</v>
      </c>
      <c r="D83" t="str">
        <f>h3b_plr!D32</f>
        <v>new only</v>
      </c>
      <c r="E83" t="str">
        <f>h3b_plr!E32</f>
        <v>20180909_h3b_plr-weka.filters.unsupervised.attribute.Remove-R1-89,90,92,96-178-weka.filters.unsupervised.instance.RemoveWithValues-S0.0-C4-L3-weka.filters.unsupervised.attribute.Remove-R234-462-weka.filters.unsupervised.attribute.Remove-R1-2,4</v>
      </c>
      <c r="F83" t="str">
        <f>h3b_plr!F32</f>
        <v>LMT</v>
      </c>
      <c r="G83">
        <f>h3b_plr!G32</f>
        <v>0.35199999999999998</v>
      </c>
      <c r="H83">
        <f>h3b_plr!H32</f>
        <v>0.32500000000000001</v>
      </c>
      <c r="I83">
        <f>h3b_plr!I32</f>
        <v>0.36</v>
      </c>
      <c r="J83">
        <f>h3b_plr!J32</f>
        <v>0.35199999999999998</v>
      </c>
      <c r="K83">
        <f>h3b_plr!K32</f>
        <v>0.34799999999999998</v>
      </c>
      <c r="L83">
        <f>h3b_plr!L32</f>
        <v>0.03</v>
      </c>
      <c r="M83">
        <f>h3b_plr!M32</f>
        <v>0.52600000000000002</v>
      </c>
      <c r="N83">
        <f>h3b_plr!N32</f>
        <v>0.36099999999999999</v>
      </c>
      <c r="O83">
        <f>h3b_plr!O32</f>
        <v>1.2650000000000001</v>
      </c>
      <c r="P83">
        <f>h3b_plr!P32</f>
        <v>30</v>
      </c>
      <c r="Q83">
        <f>K83*IF(RIGHT(C83,2)="bi",2,3)</f>
        <v>1.044</v>
      </c>
    </row>
    <row r="84" spans="1:17" x14ac:dyDescent="0.25">
      <c r="A84" t="str">
        <f>h3b_bzr!A22</f>
        <v>h3b</v>
      </c>
      <c r="B84" t="str">
        <f>h3b_bzr!B22</f>
        <v>bzr</v>
      </c>
      <c r="C84" t="str">
        <f>h3b_bzr!C22</f>
        <v>own_idx_class</v>
      </c>
      <c r="D84" t="str">
        <f>h3b_bzr!D22</f>
        <v>ytd only</v>
      </c>
      <c r="E84" t="str">
        <f>h3b_bzr!E22</f>
        <v>20180909_h3b_bzr-weka.filters.unsupervised.attribute.Remove-R1-89,90,92,96-178-weka.filters.unsupervised.attribute.Remove-R5-233-weka.filters.unsupervised.attribute.Remove-R1-2,4</v>
      </c>
      <c r="F84" t="str">
        <f>h3b_bzr!F22</f>
        <v>RandomTree</v>
      </c>
      <c r="G84">
        <f>h3b_bzr!G22</f>
        <v>0.372</v>
      </c>
      <c r="H84">
        <f>h3b_bzr!H22</f>
        <v>0.32800000000000001</v>
      </c>
      <c r="I84">
        <f>h3b_bzr!I22</f>
        <v>0.36799999999999999</v>
      </c>
      <c r="J84">
        <f>h3b_bzr!J22</f>
        <v>0.372</v>
      </c>
      <c r="K84">
        <f>h3b_bzr!K22</f>
        <v>0.36899999999999999</v>
      </c>
      <c r="L84">
        <f>h3b_bzr!L22</f>
        <v>4.3999999999999997E-2</v>
      </c>
      <c r="M84">
        <f>h3b_bzr!M22</f>
        <v>0.52200000000000002</v>
      </c>
      <c r="N84">
        <f>h3b_bzr!N22</f>
        <v>0.35099999999999998</v>
      </c>
      <c r="O84">
        <f>h3b_bzr!O22</f>
        <v>1.286</v>
      </c>
      <c r="P84">
        <f>h3b_bzr!P22</f>
        <v>34</v>
      </c>
      <c r="Q84">
        <f>K84*IF(RIGHT(C84,2)="bi",2,3)</f>
        <v>1.107</v>
      </c>
    </row>
    <row r="85" spans="1:17" x14ac:dyDescent="0.25">
      <c r="A85" t="str">
        <f>h3b_bzr!A23</f>
        <v>h3b</v>
      </c>
      <c r="B85" t="str">
        <f>h3b_bzr!B23</f>
        <v>bzr</v>
      </c>
      <c r="C85" t="str">
        <f>h3b_bzr!C23</f>
        <v>own_idx_class_bi</v>
      </c>
      <c r="D85" t="str">
        <f>h3b_bzr!D23</f>
        <v>ytd only</v>
      </c>
      <c r="E85" t="str">
        <f>h3b_bzr!E23</f>
        <v>20180909_h3b_bzr-weka.filters.unsupervised.attribute.Remove-R1-89,90,92,96-178-weka.filters.unsupervised.attribute.Remove-R5-233-weka.filters.unsupervised.attribute.Remove-R1-3</v>
      </c>
      <c r="F85" t="str">
        <f>h3b_bzr!F23</f>
        <v>LMT</v>
      </c>
      <c r="G85">
        <f>h3b_bzr!G23</f>
        <v>0.55500000000000005</v>
      </c>
      <c r="H85">
        <f>h3b_bzr!H23</f>
        <v>0.53400000000000003</v>
      </c>
      <c r="I85">
        <f>h3b_bzr!I23</f>
        <v>0.52900000000000003</v>
      </c>
      <c r="J85">
        <f>h3b_bzr!J23</f>
        <v>0.55500000000000005</v>
      </c>
      <c r="K85">
        <f>h3b_bzr!K23</f>
        <v>0.52900000000000003</v>
      </c>
      <c r="L85">
        <f>h3b_bzr!L23</f>
        <v>2.4E-2</v>
      </c>
      <c r="M85">
        <f>h3b_bzr!M23</f>
        <v>0.52100000000000002</v>
      </c>
      <c r="N85">
        <f>h3b_bzr!N23</f>
        <v>0.55400000000000005</v>
      </c>
      <c r="O85">
        <f>h3b_bzr!O23</f>
        <v>1.6280000000000001</v>
      </c>
      <c r="P85">
        <f>h3b_bzr!P23</f>
        <v>20</v>
      </c>
      <c r="Q85">
        <f>K85*IF(RIGHT(C85,2)="bi",2,3)</f>
        <v>1.0580000000000001</v>
      </c>
    </row>
    <row r="86" spans="1:17" x14ac:dyDescent="0.25">
      <c r="A86" t="str">
        <f>h3b_plr_distcalc!A25</f>
        <v>h3b</v>
      </c>
      <c r="B86" t="str">
        <f>h3b_plr_distcalc!B25</f>
        <v>plr_distcalc</v>
      </c>
      <c r="C86" t="str">
        <f>h3b_plr_distcalc!C25</f>
        <v>own_idx_class_bi</v>
      </c>
      <c r="D86" t="str">
        <f>h3b_plr_distcalc!D25</f>
        <v>ytd only</v>
      </c>
      <c r="E86" t="str">
        <f>h3b_plr_distcalc!E25</f>
        <v>20180909_h3b_plr_distcalc-weka.filters.unsupervised.attribute.Remove-R1-89,90,92,96-178-weka.filters.unsupervised.instance.RemoveWithValues-S0.0-C4-L3-weka.filters.unsupervised.attribute.Remove-R5-233-weka.filters.unsupervised.attribute.Remove-R1-3</v>
      </c>
      <c r="F86" t="str">
        <f>h3b_plr_distcalc!F25</f>
        <v>RandomTree</v>
      </c>
      <c r="G86">
        <f>h3b_plr_distcalc!G25</f>
        <v>0.52600000000000002</v>
      </c>
      <c r="H86">
        <f>h3b_plr_distcalc!H25</f>
        <v>0.48399999999999999</v>
      </c>
      <c r="I86">
        <f>h3b_plr_distcalc!I25</f>
        <v>0.52600000000000002</v>
      </c>
      <c r="J86">
        <f>h3b_plr_distcalc!J25</f>
        <v>0.52600000000000002</v>
      </c>
      <c r="K86">
        <f>h3b_plr_distcalc!K25</f>
        <v>0.52600000000000002</v>
      </c>
      <c r="L86">
        <f>h3b_plr_distcalc!L25</f>
        <v>4.2999999999999997E-2</v>
      </c>
      <c r="M86">
        <f>h3b_plr_distcalc!M25</f>
        <v>0.52100000000000002</v>
      </c>
      <c r="N86">
        <f>h3b_plr_distcalc!N25</f>
        <v>0.51600000000000001</v>
      </c>
      <c r="O86">
        <f>h3b_plr_distcalc!O25</f>
        <v>1.6060000000000001</v>
      </c>
      <c r="P86">
        <f>h3b_plr_distcalc!P25</f>
        <v>23</v>
      </c>
      <c r="Q86">
        <f>K86*IF(RIGHT(C86,2)="bi",2,3)</f>
        <v>1.052</v>
      </c>
    </row>
    <row r="87" spans="1:17" x14ac:dyDescent="0.25">
      <c r="A87" t="str">
        <f>h3b_bzr!A34</f>
        <v>h3b</v>
      </c>
      <c r="B87" t="str">
        <f>h3b_bzr!B34</f>
        <v>bzr</v>
      </c>
      <c r="C87" t="str">
        <f>h3b_bzr!C34</f>
        <v>own_idx_class</v>
      </c>
      <c r="D87" t="str">
        <f>h3b_bzr!D34</f>
        <v>new only</v>
      </c>
      <c r="E87" t="str">
        <f>h3b_bzr!E34</f>
        <v>20180909_h3b_bzr-weka.filters.unsupervised.attribute.Remove-R1-89,90,92,96-178-weka.filters.unsupervised.attribute.Remove-R234-462-weka.filters.unsupervised.attribute.Remove-R1-2,4</v>
      </c>
      <c r="F87" t="str">
        <f>h3b_bzr!F34</f>
        <v>RandomTree</v>
      </c>
      <c r="G87">
        <f>h3b_bzr!G34</f>
        <v>0.36499999999999999</v>
      </c>
      <c r="H87">
        <f>h3b_bzr!H34</f>
        <v>0.32600000000000001</v>
      </c>
      <c r="I87">
        <f>h3b_bzr!I34</f>
        <v>0.36499999999999999</v>
      </c>
      <c r="J87">
        <f>h3b_bzr!J34</f>
        <v>0.36499999999999999</v>
      </c>
      <c r="K87">
        <f>h3b_bzr!K34</f>
        <v>0.36499999999999999</v>
      </c>
      <c r="L87">
        <f>h3b_bzr!L34</f>
        <v>3.9E-2</v>
      </c>
      <c r="M87">
        <f>h3b_bzr!M34</f>
        <v>0.51900000000000002</v>
      </c>
      <c r="N87">
        <f>h3b_bzr!N34</f>
        <v>0.34899999999999998</v>
      </c>
      <c r="O87">
        <f>h3b_bzr!O34</f>
        <v>1.272</v>
      </c>
      <c r="P87">
        <f>h3b_bzr!P34</f>
        <v>35</v>
      </c>
      <c r="Q87">
        <f>K87*IF(RIGHT(C87,2)="bi",2,3)</f>
        <v>1.095</v>
      </c>
    </row>
    <row r="88" spans="1:17" x14ac:dyDescent="0.25">
      <c r="A88" t="str">
        <f>h3b_plr!A24</f>
        <v>h3b</v>
      </c>
      <c r="B88" t="str">
        <f>h3b_plr!B24</f>
        <v>plr</v>
      </c>
      <c r="C88" t="str">
        <f>h3b_plr!C24</f>
        <v>own_idx_class_bi</v>
      </c>
      <c r="D88" t="str">
        <f>h3b_plr!D24</f>
        <v>ytd only</v>
      </c>
      <c r="E88" t="str">
        <f>h3b_plr!E24</f>
        <v>20180909_h3b_plr-weka.filters.unsupervised.attribute.Remove-R1-89,90,92,96-178-weka.filters.unsupervised.instance.RemoveWithValues-S0.0-C4-L3-weka.filters.unsupervised.attribute.Remove-R5-233-weka.filters.unsupervised.attribute.Remove-R1-3</v>
      </c>
      <c r="F88" t="str">
        <f>h3b_plr!F24</f>
        <v>RandomForrest</v>
      </c>
      <c r="G88">
        <f>h3b_plr!G24</f>
        <v>0.501</v>
      </c>
      <c r="H88">
        <f>h3b_plr!H24</f>
        <v>0.52900000000000003</v>
      </c>
      <c r="I88">
        <f>h3b_plr!I24</f>
        <v>0.49099999999999999</v>
      </c>
      <c r="J88">
        <f>h3b_plr!J24</f>
        <v>0.501</v>
      </c>
      <c r="K88">
        <f>h3b_plr!K24</f>
        <v>0.49099999999999999</v>
      </c>
      <c r="L88">
        <f>h3b_plr!L24</f>
        <v>-2.9000000000000001E-2</v>
      </c>
      <c r="M88">
        <f>h3b_plr!M24</f>
        <v>0.51700000000000002</v>
      </c>
      <c r="N88">
        <f>h3b_plr!N24</f>
        <v>0.53300000000000003</v>
      </c>
      <c r="O88">
        <f>h3b_plr!O24</f>
        <v>1.512</v>
      </c>
      <c r="P88">
        <f>h3b_plr!P24</f>
        <v>17</v>
      </c>
      <c r="Q88">
        <f>K88*IF(RIGHT(C88,2)="bi",2,3)</f>
        <v>0.98199999999999998</v>
      </c>
    </row>
    <row r="89" spans="1:17" x14ac:dyDescent="0.25">
      <c r="A89" t="str">
        <f>h3b_plr!A4</f>
        <v>h3b</v>
      </c>
      <c r="B89" t="str">
        <f>h3b_plr!B4</f>
        <v>plr</v>
      </c>
      <c r="C89" t="str">
        <f>h3b_plr!C4</f>
        <v>dynamik_klasse_prj</v>
      </c>
      <c r="D89" t="str">
        <f>h3b_plr!D4</f>
        <v>all</v>
      </c>
      <c r="E89" t="str">
        <f>h3b_plr!E4</f>
        <v>20180909_h3b_plr-weka.filters.unsupervised.attribute.Remove-R1-89,90,92,96-178-weka.filters.unsupervised.instance.RemoveWithValues-S0.0-C4-L3-weka.filters.unsupervised.attribute.Remove-R2-4</v>
      </c>
      <c r="F89" t="str">
        <f>h3b_plr!F4</f>
        <v>RandomTree</v>
      </c>
      <c r="G89">
        <f>h3b_plr!G4</f>
        <v>0.40699999999999997</v>
      </c>
      <c r="H89">
        <f>h3b_plr!H4</f>
        <v>0.374</v>
      </c>
      <c r="I89">
        <f>h3b_plr!I4</f>
        <v>0.41099999999999998</v>
      </c>
      <c r="J89">
        <f>h3b_plr!J4</f>
        <v>0.40699999999999997</v>
      </c>
      <c r="K89">
        <f>h3b_plr!K4</f>
        <v>0.40899999999999997</v>
      </c>
      <c r="L89">
        <f>h3b_plr!L4</f>
        <v>3.3000000000000002E-2</v>
      </c>
      <c r="M89">
        <f>h3b_plr!M4</f>
        <v>0.51600000000000001</v>
      </c>
      <c r="N89">
        <f>h3b_plr!N4</f>
        <v>0.39400000000000002</v>
      </c>
      <c r="O89">
        <f>h3b_plr!O4</f>
        <v>1.3519999999999999</v>
      </c>
      <c r="P89">
        <f>h3b_plr!P4</f>
        <v>24</v>
      </c>
      <c r="Q89">
        <f>K89*IF(RIGHT(C89,2)="bi",2,3)</f>
        <v>1.2269999999999999</v>
      </c>
    </row>
    <row r="90" spans="1:17" x14ac:dyDescent="0.25">
      <c r="A90" t="str">
        <f>h3b_plr_distcalc!A37</f>
        <v>h3b</v>
      </c>
      <c r="B90" t="str">
        <f>h3b_plr_distcalc!B37</f>
        <v>plr_distcalc</v>
      </c>
      <c r="C90" t="str">
        <f>h3b_plr_distcalc!C37</f>
        <v>own_idx_class_bi</v>
      </c>
      <c r="D90" t="str">
        <f>h3b_plr_distcalc!D37</f>
        <v>new only</v>
      </c>
      <c r="E90" t="str">
        <f>h3b_plr_distcalc!E37</f>
        <v>20180909_h3b_plr_distcalc-weka.filters.unsupervised.attribute.Remove-R1-89,90,92,96-178-weka.filters.unsupervised.instance.RemoveWithValues-S0.0-C4-L3-weka.filters.unsupervised.attribute.Remove-R234-462-weka.filters.unsupervised.attribute.Remove-R1-3</v>
      </c>
      <c r="F90" t="str">
        <f>h3b_plr_distcalc!F37</f>
        <v>RandomTree</v>
      </c>
      <c r="G90">
        <f>h3b_plr_distcalc!G37</f>
        <v>0.52</v>
      </c>
      <c r="H90">
        <f>h3b_plr_distcalc!H37</f>
        <v>0.49399999999999999</v>
      </c>
      <c r="I90">
        <f>h3b_plr_distcalc!I37</f>
        <v>0.51800000000000002</v>
      </c>
      <c r="J90">
        <f>h3b_plr_distcalc!J37</f>
        <v>0.52</v>
      </c>
      <c r="K90">
        <f>h3b_plr_distcalc!K37</f>
        <v>0.51900000000000002</v>
      </c>
      <c r="L90">
        <f>h3b_plr_distcalc!L37</f>
        <v>2.5000000000000001E-2</v>
      </c>
      <c r="M90">
        <f>h3b_plr_distcalc!M37</f>
        <v>0.51300000000000001</v>
      </c>
      <c r="N90">
        <f>h3b_plr_distcalc!N37</f>
        <v>0.51200000000000001</v>
      </c>
      <c r="O90">
        <f>h3b_plr_distcalc!O37</f>
        <v>1.569</v>
      </c>
      <c r="P90">
        <f>h3b_plr_distcalc!P37</f>
        <v>27</v>
      </c>
      <c r="Q90">
        <f>K90*IF(RIGHT(C90,2)="bi",2,3)</f>
        <v>1.038</v>
      </c>
    </row>
    <row r="91" spans="1:17" x14ac:dyDescent="0.25">
      <c r="A91" t="str">
        <f>h3b_bzr!A4</f>
        <v>h3b</v>
      </c>
      <c r="B91" t="str">
        <f>h3b_bzr!B4</f>
        <v>bzr</v>
      </c>
      <c r="C91" t="str">
        <f>h3b_bzr!C4</f>
        <v>dynamik_klasse_prj</v>
      </c>
      <c r="D91" t="str">
        <f>h3b_bzr!D4</f>
        <v>all</v>
      </c>
      <c r="E91" t="str">
        <f>h3b_bzr!E4</f>
        <v>20180909_h3b_bzr-weka.filters.unsupervised.attribute.Remove-R1-89,90,92,96-178-weka.filters.unsupervised.attribute.Remove-R2-4</v>
      </c>
      <c r="F91" t="str">
        <f>h3b_bzr!F4</f>
        <v>RandomTree</v>
      </c>
      <c r="G91">
        <f>h3b_bzr!G4</f>
        <v>0.372</v>
      </c>
      <c r="H91">
        <f>h3b_bzr!H4</f>
        <v>0.34899999999999998</v>
      </c>
      <c r="I91">
        <f>h3b_bzr!I4</f>
        <v>0.372</v>
      </c>
      <c r="J91">
        <f>h3b_bzr!J4</f>
        <v>0.372</v>
      </c>
      <c r="K91">
        <f>h3b_bzr!K4</f>
        <v>0.371</v>
      </c>
      <c r="L91">
        <f>h3b_bzr!L4</f>
        <v>2.5999999999999999E-2</v>
      </c>
      <c r="M91">
        <f>h3b_bzr!M4</f>
        <v>0.51200000000000001</v>
      </c>
      <c r="N91">
        <f>h3b_bzr!N4</f>
        <v>0.35299999999999998</v>
      </c>
      <c r="O91">
        <f>h3b_bzr!O4</f>
        <v>1.262</v>
      </c>
      <c r="P91">
        <f>h3b_bzr!P4</f>
        <v>36</v>
      </c>
      <c r="Q91">
        <f>K91*IF(RIGHT(C91,2)="bi",2,3)</f>
        <v>1.113</v>
      </c>
    </row>
    <row r="92" spans="1:17" x14ac:dyDescent="0.25">
      <c r="A92" t="str">
        <f>h3b_plr!A20</f>
        <v>h3b</v>
      </c>
      <c r="B92" t="str">
        <f>h3b_plr!B20</f>
        <v>plr</v>
      </c>
      <c r="C92" t="str">
        <f>h3b_plr!C20</f>
        <v>own_idx_class</v>
      </c>
      <c r="D92" t="str">
        <f>h3b_plr!D20</f>
        <v>ytd only</v>
      </c>
      <c r="E92" t="str">
        <f>h3b_plr!E20</f>
        <v>20180909_h3b_plr-weka.filters.unsupervised.attribute.Remove-R1-89,90,92,96-178-weka.filters.unsupervised.instance.RemoveWithValues-S0.0-C4-L3-weka.filters.unsupervised.attribute.Remove-R5-233-weka.filters.unsupervised.attribute.Remove-R1-2,4</v>
      </c>
      <c r="F92" t="str">
        <f>h3b_plr!F20</f>
        <v>LMT</v>
      </c>
      <c r="G92">
        <f>h3b_plr!G20</f>
        <v>0.33300000000000002</v>
      </c>
      <c r="H92">
        <f>h3b_plr!H20</f>
        <v>0.33400000000000002</v>
      </c>
      <c r="I92">
        <f>h3b_plr!I20</f>
        <v>0.34</v>
      </c>
      <c r="J92">
        <f>h3b_plr!J20</f>
        <v>0.33300000000000002</v>
      </c>
      <c r="K92">
        <f>h3b_plr!K20</f>
        <v>0.312</v>
      </c>
      <c r="L92">
        <f>h3b_plr!L20</f>
        <v>2E-3</v>
      </c>
      <c r="M92">
        <f>h3b_plr!M20</f>
        <v>0.51100000000000001</v>
      </c>
      <c r="N92">
        <f>h3b_plr!N20</f>
        <v>0.35299999999999998</v>
      </c>
      <c r="O92">
        <f>h3b_plr!O20</f>
        <v>1.1779999999999999</v>
      </c>
      <c r="P92">
        <f>h3b_plr!P20</f>
        <v>33</v>
      </c>
      <c r="Q92">
        <f>K92*IF(RIGHT(C92,2)="bi",2,3)</f>
        <v>0.93599999999999994</v>
      </c>
    </row>
    <row r="93" spans="1:17" x14ac:dyDescent="0.25">
      <c r="A93" t="str">
        <f>h3b_plr!A28</f>
        <v>h3b</v>
      </c>
      <c r="B93" t="str">
        <f>h3b_plr!B28</f>
        <v>plr</v>
      </c>
      <c r="C93" t="str">
        <f>h3b_plr!C28</f>
        <v>dynamik_klasse_prj</v>
      </c>
      <c r="D93" t="str">
        <f>h3b_plr!D28</f>
        <v>new only</v>
      </c>
      <c r="E93" t="str">
        <f>h3b_plr!E28</f>
        <v>20180909_h3b_plr-weka.filters.unsupervised.attribute.Remove-R1-89,90,92,96-178-weka.filters.unsupervised.instance.RemoveWithValues-S0.0-C4-L3-weka.filters.unsupervised.attribute.Remove-R234-462-weka.filters.unsupervised.attribute.Remove-R2-4</v>
      </c>
      <c r="F93" t="str">
        <f>h3b_plr!F28</f>
        <v>RandomTree</v>
      </c>
      <c r="G93">
        <f>h3b_plr!G28</f>
        <v>0.40200000000000002</v>
      </c>
      <c r="H93">
        <f>h3b_plr!H28</f>
        <v>0.38600000000000001</v>
      </c>
      <c r="I93">
        <f>h3b_plr!I28</f>
        <v>0.40100000000000002</v>
      </c>
      <c r="J93">
        <f>h3b_plr!J28</f>
        <v>0.40200000000000002</v>
      </c>
      <c r="K93">
        <f>h3b_plr!K28</f>
        <v>0.40100000000000002</v>
      </c>
      <c r="L93">
        <f>h3b_plr!L28</f>
        <v>1.6E-2</v>
      </c>
      <c r="M93">
        <f>h3b_plr!M28</f>
        <v>0.50900000000000001</v>
      </c>
      <c r="N93">
        <f>h3b_plr!N28</f>
        <v>0.39</v>
      </c>
      <c r="O93">
        <f>h3b_plr!O28</f>
        <v>1.3160000000000001</v>
      </c>
      <c r="P93">
        <f>h3b_plr!P28</f>
        <v>26</v>
      </c>
      <c r="Q93">
        <f>K93*IF(RIGHT(C93,2)="bi",2,3)</f>
        <v>1.2030000000000001</v>
      </c>
    </row>
    <row r="94" spans="1:17" x14ac:dyDescent="0.25">
      <c r="A94" t="str">
        <f>h3b_bzr!A32</f>
        <v>h3b</v>
      </c>
      <c r="B94" t="str">
        <f>h3b_bzr!B32</f>
        <v>bzr</v>
      </c>
      <c r="C94" t="str">
        <f>h3b_bzr!C32</f>
        <v>own_idx_class</v>
      </c>
      <c r="D94" t="str">
        <f>h3b_bzr!D32</f>
        <v>new only</v>
      </c>
      <c r="E94" t="str">
        <f>h3b_bzr!E32</f>
        <v>20180909_h3b_bzr-weka.filters.unsupervised.attribute.Remove-R1-89,90,92,96-178-weka.filters.unsupervised.attribute.Remove-R234-462-weka.filters.unsupervised.attribute.Remove-R1-2,4</v>
      </c>
      <c r="F94" t="str">
        <f>h3b_bzr!F32</f>
        <v>LMT</v>
      </c>
      <c r="G94">
        <f>h3b_bzr!G32</f>
        <v>0.38</v>
      </c>
      <c r="H94">
        <f>h3b_bzr!H32</f>
        <v>0.33</v>
      </c>
      <c r="I94">
        <f>h3b_bzr!I32</f>
        <v>0.35899999999999999</v>
      </c>
      <c r="J94">
        <f>h3b_bzr!J32</f>
        <v>0.38</v>
      </c>
      <c r="K94">
        <f>h3b_bzr!K32</f>
        <v>0.35699999999999998</v>
      </c>
      <c r="L94">
        <f>h3b_bzr!L32</f>
        <v>4.8000000000000001E-2</v>
      </c>
      <c r="M94">
        <f>h3b_bzr!M32</f>
        <v>0.50800000000000001</v>
      </c>
      <c r="N94">
        <f>h3b_bzr!N32</f>
        <v>0.38800000000000001</v>
      </c>
      <c r="O94">
        <f>h3b_bzr!O32</f>
        <v>1.3010000000000002</v>
      </c>
      <c r="P94">
        <f>h3b_bzr!P32</f>
        <v>33</v>
      </c>
      <c r="Q94">
        <f>K94*IF(RIGHT(C94,2)="bi",2,3)</f>
        <v>1.071</v>
      </c>
    </row>
    <row r="95" spans="1:17" x14ac:dyDescent="0.25">
      <c r="A95" t="str">
        <f>h3b_plr!A2</f>
        <v>h3b</v>
      </c>
      <c r="B95" t="str">
        <f>h3b_plr!B2</f>
        <v>plr</v>
      </c>
      <c r="C95" t="str">
        <f>h3b_plr!C2</f>
        <v>dynamik_klasse_prj</v>
      </c>
      <c r="D95" t="str">
        <f>h3b_plr!D2</f>
        <v>all</v>
      </c>
      <c r="E95" t="str">
        <f>h3b_plr!E2</f>
        <v>20180909_h3b_plr-weka.filters.unsupervised.attribute.Remove-R1-89,90,92,96-178-weka.filters.unsupervised.instance.RemoveWithValues-S0.0-C4-L3-weka.filters.unsupervised.attribute.Remove-R2-4</v>
      </c>
      <c r="F95" t="str">
        <f>h3b_plr!F2</f>
        <v>LMT</v>
      </c>
      <c r="G95">
        <f>h3b_plr!G2</f>
        <v>0.50600000000000001</v>
      </c>
      <c r="H95">
        <f>h3b_plr!H2</f>
        <v>0.51300000000000001</v>
      </c>
      <c r="I95">
        <f>h3b_plr!I2</f>
        <v>0.32300000000000001</v>
      </c>
      <c r="J95">
        <f>h3b_plr!J2</f>
        <v>0.50600000000000001</v>
      </c>
      <c r="K95">
        <f>h3b_plr!K2</f>
        <v>0.36099999999999999</v>
      </c>
      <c r="L95">
        <f>h3b_plr!L2</f>
        <v>-2.5999999999999999E-2</v>
      </c>
      <c r="M95">
        <f>h3b_plr!M2</f>
        <v>0.50800000000000001</v>
      </c>
      <c r="N95">
        <f>h3b_plr!N2</f>
        <v>0.38500000000000001</v>
      </c>
      <c r="O95">
        <f>h3b_plr!O2</f>
        <v>1.228</v>
      </c>
      <c r="P95">
        <f>h3b_plr!P2</f>
        <v>31</v>
      </c>
      <c r="Q95">
        <f>K95*IF(RIGHT(C95,2)="bi",2,3)</f>
        <v>1.083</v>
      </c>
    </row>
    <row r="96" spans="1:17" x14ac:dyDescent="0.25">
      <c r="A96" t="str">
        <f>h3b_plr!A35</f>
        <v>h3b</v>
      </c>
      <c r="B96" t="str">
        <f>h3b_plr!B35</f>
        <v>plr</v>
      </c>
      <c r="C96" t="str">
        <f>h3b_plr!C35</f>
        <v>own_idx_class_bi</v>
      </c>
      <c r="D96" t="str">
        <f>h3b_plr!D35</f>
        <v>new only</v>
      </c>
      <c r="E96" t="str">
        <f>h3b_plr!E35</f>
        <v>20180909_h3b_plr-weka.filters.unsupervised.attribute.Remove-R1-89,90,92,96-178-weka.filters.unsupervised.instance.RemoveWithValues-S0.0-C4-L3-weka.filters.unsupervised.attribute.Remove-R234-462-weka.filters.unsupervised.attribute.Remove-R1-3</v>
      </c>
      <c r="F96" t="str">
        <f>h3b_plr!F35</f>
        <v>LMT</v>
      </c>
      <c r="G96">
        <f>h3b_plr!G35</f>
        <v>0.52</v>
      </c>
      <c r="H96">
        <f>h3b_plr!H35</f>
        <v>0.51700000000000002</v>
      </c>
      <c r="I96">
        <f>h3b_plr!I35</f>
        <v>0.50700000000000001</v>
      </c>
      <c r="J96">
        <f>h3b_plr!J35</f>
        <v>0.52</v>
      </c>
      <c r="K96">
        <f>h3b_plr!K35</f>
        <v>0.505</v>
      </c>
      <c r="L96">
        <f>h3b_plr!L35</f>
        <v>2E-3</v>
      </c>
      <c r="M96">
        <f>h3b_plr!M35</f>
        <v>0.50800000000000001</v>
      </c>
      <c r="N96">
        <f>h3b_plr!N35</f>
        <v>0.51</v>
      </c>
      <c r="O96">
        <f>h3b_plr!O35</f>
        <v>1.5250000000000001</v>
      </c>
      <c r="P96">
        <f>h3b_plr!P35</f>
        <v>16</v>
      </c>
      <c r="Q96">
        <f>K96*IF(RIGHT(C96,2)="bi",2,3)</f>
        <v>1.01</v>
      </c>
    </row>
    <row r="97" spans="1:17" x14ac:dyDescent="0.25">
      <c r="A97" t="str">
        <f>h3b_plr!A14</f>
        <v>h3b</v>
      </c>
      <c r="B97" t="str">
        <f>h3b_plr!B14</f>
        <v>plr</v>
      </c>
      <c r="C97" t="str">
        <f>h3b_plr!C14</f>
        <v>dynamik_klasse_prj</v>
      </c>
      <c r="D97" t="str">
        <f>h3b_plr!D14</f>
        <v>ytd only</v>
      </c>
      <c r="E97" t="str">
        <f>h3b_plr!E14</f>
        <v>20180909_h3b_plr-weka.filters.unsupervised.attribute.Remove-R1-89,90,92,96-178-weka.filters.unsupervised.instance.RemoveWithValues-S0.0-C4-L3-weka.filters.unsupervised.attribute.Remove-R5-233-weka.filters.unsupervised.attribute.Remove-R2-4</v>
      </c>
      <c r="F97" t="str">
        <f>h3b_plr!F14</f>
        <v>LMT</v>
      </c>
      <c r="G97">
        <f>h3b_plr!G14</f>
        <v>0.51700000000000002</v>
      </c>
      <c r="H97">
        <f>h3b_plr!H14</f>
        <v>0.51300000000000001</v>
      </c>
      <c r="I97">
        <f>h3b_plr!I14</f>
        <v>0.38900000000000001</v>
      </c>
      <c r="J97">
        <f>h3b_plr!J14</f>
        <v>0.51700000000000002</v>
      </c>
      <c r="K97">
        <f>h3b_plr!K14</f>
        <v>0.36299999999999999</v>
      </c>
      <c r="L97">
        <f>h3b_plr!L14</f>
        <v>1.4999999999999999E-2</v>
      </c>
      <c r="M97">
        <f>h3b_plr!M14</f>
        <v>0.505</v>
      </c>
      <c r="N97">
        <f>h3b_plr!N14</f>
        <v>0.39600000000000002</v>
      </c>
      <c r="O97">
        <f>h3b_plr!O14</f>
        <v>1.2789999999999999</v>
      </c>
      <c r="P97">
        <f>h3b_plr!P14</f>
        <v>29</v>
      </c>
      <c r="Q97">
        <f>K97*IF(RIGHT(C97,2)="bi",2,3)</f>
        <v>1.089</v>
      </c>
    </row>
    <row r="98" spans="1:17" x14ac:dyDescent="0.25">
      <c r="A98" t="str">
        <f>h3b_plr!A11</f>
        <v>h3b</v>
      </c>
      <c r="B98" t="str">
        <f>h3b_plr!B11</f>
        <v>plr</v>
      </c>
      <c r="C98" t="str">
        <f>h3b_plr!C11</f>
        <v>own_idx_class_bi</v>
      </c>
      <c r="D98" t="str">
        <f>h3b_plr!D11</f>
        <v>all</v>
      </c>
      <c r="E98" t="str">
        <f>h3b_plr!E11</f>
        <v>20180909_h3b_plr-weka.filters.unsupervised.attribute.Remove-R1-89,90,92,96-178-weka.filters.unsupervised.instance.RemoveWithValues-S0.0-C4-L3-weka.filters.unsupervised.attribute.Remove-R1-3</v>
      </c>
      <c r="F98" t="str">
        <f>h3b_plr!F11</f>
        <v>LMT</v>
      </c>
      <c r="G98">
        <f>h3b_plr!G11</f>
        <v>0.53800000000000003</v>
      </c>
      <c r="H98">
        <f>h3b_plr!H11</f>
        <v>0.53700000000000003</v>
      </c>
      <c r="I98">
        <f>h3b_plr!I11</f>
        <v>0.50600000000000001</v>
      </c>
      <c r="J98">
        <f>h3b_plr!J11</f>
        <v>0.53800000000000003</v>
      </c>
      <c r="K98">
        <f>h3b_plr!K11</f>
        <v>0.46600000000000003</v>
      </c>
      <c r="L98">
        <f>h3b_plr!L11</f>
        <v>1E-3</v>
      </c>
      <c r="M98">
        <f>h3b_plr!M11</f>
        <v>0.5</v>
      </c>
      <c r="N98">
        <f>h3b_plr!N11</f>
        <v>0.504</v>
      </c>
      <c r="O98">
        <f>h3b_plr!O11</f>
        <v>1.4710000000000001</v>
      </c>
      <c r="P98">
        <f>h3b_plr!P11</f>
        <v>18</v>
      </c>
      <c r="Q98">
        <f>K98*IF(RIGHT(C98,2)="bi",2,3)</f>
        <v>0.93200000000000005</v>
      </c>
    </row>
    <row r="99" spans="1:17" x14ac:dyDescent="0.25">
      <c r="A99" t="str">
        <f>h3b_plr_distcalc!A11</f>
        <v>h3b</v>
      </c>
      <c r="B99" t="str">
        <f>h3b_plr_distcalc!B11</f>
        <v>plr_distcalc</v>
      </c>
      <c r="C99" t="str">
        <f>h3b_plr_distcalc!C11</f>
        <v>own_idx_class_bi</v>
      </c>
      <c r="D99" t="str">
        <f>h3b_plr_distcalc!D11</f>
        <v>all</v>
      </c>
      <c r="E99" t="str">
        <f>h3b_plr_distcalc!E11</f>
        <v>20180909_h3b_plr_distcalc-weka.filters.unsupervised.attribute.Remove-R1-89,90,92,96-178-weka.filters.unsupervised.instance.RemoveWithValues-S0.0-C4-L3-weka.filters.unsupervised.attribute.Remove-R1-3</v>
      </c>
      <c r="F99" t="str">
        <f>h3b_plr_distcalc!F11</f>
        <v>LMT</v>
      </c>
      <c r="G99">
        <f>h3b_plr_distcalc!G11</f>
        <v>0.53100000000000003</v>
      </c>
      <c r="H99">
        <f>h3b_plr_distcalc!H11</f>
        <v>0.51600000000000001</v>
      </c>
      <c r="I99">
        <f>h3b_plr_distcalc!I11</f>
        <v>0.51400000000000001</v>
      </c>
      <c r="J99">
        <f>h3b_plr_distcalc!J11</f>
        <v>0.53100000000000003</v>
      </c>
      <c r="K99">
        <f>h3b_plr_distcalc!K11</f>
        <v>0.50600000000000001</v>
      </c>
      <c r="L99">
        <f>h3b_plr_distcalc!L11</f>
        <v>1.7000000000000001E-2</v>
      </c>
      <c r="M99">
        <f>h3b_plr_distcalc!M11</f>
        <v>0.499</v>
      </c>
      <c r="N99">
        <f>h3b_plr_distcalc!N11</f>
        <v>0.505</v>
      </c>
      <c r="O99">
        <f>h3b_plr_distcalc!O11</f>
        <v>1.5270000000000001</v>
      </c>
      <c r="P99">
        <f>h3b_plr_distcalc!P11</f>
        <v>30</v>
      </c>
      <c r="Q99">
        <f>K99*IF(RIGHT(C99,2)="bi",2,3)</f>
        <v>1.012</v>
      </c>
    </row>
    <row r="100" spans="1:17" x14ac:dyDescent="0.25">
      <c r="A100" t="str">
        <f>h3b_plr!A10</f>
        <v>h3b</v>
      </c>
      <c r="B100" t="str">
        <f>h3b_plr!B10</f>
        <v>plr</v>
      </c>
      <c r="C100" t="str">
        <f>h3b_plr!C10</f>
        <v>own_idx_class</v>
      </c>
      <c r="D100" t="str">
        <f>h3b_plr!D10</f>
        <v>all</v>
      </c>
      <c r="E100" t="str">
        <f>h3b_plr!E10</f>
        <v>20180909_h3b_plr-weka.filters.unsupervised.attribute.Remove-R1-89,90,92,96-178-weka.filters.unsupervised.instance.RemoveWithValues-S0.0-C4-L3-weka.filters.unsupervised.attribute.Remove-R1-2,4</v>
      </c>
      <c r="F100" t="str">
        <f>h3b_plr!F10</f>
        <v>RandomTree</v>
      </c>
      <c r="G100">
        <f>h3b_plr!G10</f>
        <v>0.33100000000000002</v>
      </c>
      <c r="H100">
        <f>h3b_plr!H10</f>
        <v>0.33500000000000002</v>
      </c>
      <c r="I100">
        <f>h3b_plr!I10</f>
        <v>0.33100000000000002</v>
      </c>
      <c r="J100">
        <f>h3b_plr!J10</f>
        <v>0.33100000000000002</v>
      </c>
      <c r="K100">
        <f>h3b_plr!K10</f>
        <v>0.33100000000000002</v>
      </c>
      <c r="L100">
        <f>h3b_plr!L10</f>
        <v>-4.0000000000000001E-3</v>
      </c>
      <c r="M100">
        <f>h3b_plr!M10</f>
        <v>0.499</v>
      </c>
      <c r="N100">
        <f>h3b_plr!N10</f>
        <v>0.33400000000000002</v>
      </c>
      <c r="O100">
        <f>h3b_plr!O10</f>
        <v>1.1600000000000001</v>
      </c>
      <c r="P100">
        <f>h3b_plr!P10</f>
        <v>34</v>
      </c>
      <c r="Q100">
        <f>K100*IF(RIGHT(C100,2)="bi",2,3)</f>
        <v>0.9930000000000001</v>
      </c>
    </row>
    <row r="101" spans="1:17" x14ac:dyDescent="0.25">
      <c r="A101" t="str">
        <f>h3b_bzr!A25</f>
        <v>h3b</v>
      </c>
      <c r="B101" t="str">
        <f>h3b_bzr!B25</f>
        <v>bzr</v>
      </c>
      <c r="C101" t="str">
        <f>h3b_bzr!C25</f>
        <v>own_idx_class_bi</v>
      </c>
      <c r="D101" t="str">
        <f>h3b_bzr!D25</f>
        <v>ytd only</v>
      </c>
      <c r="E101" t="str">
        <f>h3b_bzr!E25</f>
        <v>20180909_h3b_bzr-weka.filters.unsupervised.attribute.Remove-R1-89,90,92,96-178-weka.filters.unsupervised.attribute.Remove-R5-233-weka.filters.unsupervised.attribute.Remove-R1-3</v>
      </c>
      <c r="F101" t="str">
        <f>h3b_bzr!F25</f>
        <v>RandomTree</v>
      </c>
      <c r="G101">
        <f>h3b_bzr!G25</f>
        <v>0.51100000000000001</v>
      </c>
      <c r="H101">
        <f>h3b_bzr!H25</f>
        <v>0.53100000000000003</v>
      </c>
      <c r="I101">
        <f>h3b_bzr!I25</f>
        <v>0.50700000000000001</v>
      </c>
      <c r="J101">
        <f>h3b_bzr!J25</f>
        <v>0.51100000000000001</v>
      </c>
      <c r="K101">
        <f>h3b_bzr!K25</f>
        <v>0.50900000000000001</v>
      </c>
      <c r="L101">
        <f>h3b_bzr!L25</f>
        <v>-0.02</v>
      </c>
      <c r="M101">
        <f>h3b_bzr!M25</f>
        <v>0.49</v>
      </c>
      <c r="N101">
        <f>h3b_bzr!N25</f>
        <v>0.51200000000000001</v>
      </c>
      <c r="O101">
        <f>h3b_bzr!O25</f>
        <v>1.4910000000000001</v>
      </c>
      <c r="P101">
        <f>h3b_bzr!P25</f>
        <v>25</v>
      </c>
      <c r="Q101">
        <f>K101*IF(RIGHT(C101,2)="bi",2,3)</f>
        <v>1.018</v>
      </c>
    </row>
    <row r="102" spans="1:17" x14ac:dyDescent="0.25">
      <c r="A102" t="str">
        <f>h3b_plr!A34</f>
        <v>h3b</v>
      </c>
      <c r="B102" t="str">
        <f>h3b_plr!B34</f>
        <v>plr</v>
      </c>
      <c r="C102" t="str">
        <f>h3b_plr!C34</f>
        <v>own_idx_class</v>
      </c>
      <c r="D102" t="str">
        <f>h3b_plr!D34</f>
        <v>new only</v>
      </c>
      <c r="E102" t="str">
        <f>h3b_plr!E34</f>
        <v>20180909_h3b_plr-weka.filters.unsupervised.attribute.Remove-R1-89,90,92,96-178-weka.filters.unsupervised.instance.RemoveWithValues-S0.0-C4-L3-weka.filters.unsupervised.attribute.Remove-R234-462-weka.filters.unsupervised.attribute.Remove-R1-2,4</v>
      </c>
      <c r="F102" t="str">
        <f>h3b_plr!F34</f>
        <v>RandomTree</v>
      </c>
      <c r="G102">
        <f>h3b_plr!G34</f>
        <v>0.317</v>
      </c>
      <c r="H102">
        <f>h3b_plr!H34</f>
        <v>0.34100000000000003</v>
      </c>
      <c r="I102">
        <f>h3b_plr!I34</f>
        <v>0.317</v>
      </c>
      <c r="J102">
        <f>h3b_plr!J34</f>
        <v>0.317</v>
      </c>
      <c r="K102">
        <f>h3b_plr!K34</f>
        <v>0.317</v>
      </c>
      <c r="L102">
        <f>h3b_plr!L34</f>
        <v>-2.4E-2</v>
      </c>
      <c r="M102">
        <f>h3b_plr!M34</f>
        <v>0.48599999999999999</v>
      </c>
      <c r="N102">
        <f>h3b_plr!N34</f>
        <v>0.32800000000000001</v>
      </c>
      <c r="O102">
        <f>h3b_plr!O34</f>
        <v>1.107</v>
      </c>
      <c r="P102">
        <f>h3b_plr!P34</f>
        <v>35</v>
      </c>
      <c r="Q102">
        <f>K102*IF(RIGHT(C102,2)="bi",2,3)</f>
        <v>0.95100000000000007</v>
      </c>
    </row>
    <row r="103" spans="1:17" x14ac:dyDescent="0.25">
      <c r="A103" t="str">
        <f>h3b_plr!A23</f>
        <v>h3b</v>
      </c>
      <c r="B103" t="str">
        <f>h3b_plr!B23</f>
        <v>plr</v>
      </c>
      <c r="C103" t="str">
        <f>h3b_plr!C23</f>
        <v>own_idx_class_bi</v>
      </c>
      <c r="D103" t="str">
        <f>h3b_plr!D23</f>
        <v>ytd only</v>
      </c>
      <c r="E103" t="str">
        <f>h3b_plr!E23</f>
        <v>20180909_h3b_plr-weka.filters.unsupervised.attribute.Remove-R1-89,90,92,96-178-weka.filters.unsupervised.instance.RemoveWithValues-S0.0-C4-L3-weka.filters.unsupervised.attribute.Remove-R5-233-weka.filters.unsupervised.attribute.Remove-R1-3</v>
      </c>
      <c r="F103" t="str">
        <f>h3b_plr!F23</f>
        <v>LMT</v>
      </c>
      <c r="G103">
        <f>h3b_plr!G23</f>
        <v>0.53300000000000003</v>
      </c>
      <c r="H103">
        <f>h3b_plr!H23</f>
        <v>0.54900000000000004</v>
      </c>
      <c r="I103">
        <f>h3b_plr!I23</f>
        <v>0.48499999999999999</v>
      </c>
      <c r="J103">
        <f>h3b_plr!J23</f>
        <v>0.53300000000000003</v>
      </c>
      <c r="K103">
        <f>h3b_plr!K23</f>
        <v>0.442</v>
      </c>
      <c r="L103">
        <f>h3b_plr!L23</f>
        <v>-2.5999999999999999E-2</v>
      </c>
      <c r="M103">
        <f>h3b_plr!M23</f>
        <v>0.48499999999999999</v>
      </c>
      <c r="N103">
        <f>h3b_plr!N23</f>
        <v>0.501</v>
      </c>
      <c r="O103">
        <f>h3b_plr!O23</f>
        <v>1.4020000000000001</v>
      </c>
      <c r="P103">
        <f>h3b_plr!P23</f>
        <v>22</v>
      </c>
      <c r="Q103">
        <f>K103*IF(RIGHT(C103,2)="bi",2,3)</f>
        <v>0.88400000000000001</v>
      </c>
    </row>
    <row r="104" spans="1:17" x14ac:dyDescent="0.25">
      <c r="A104" t="str">
        <f>h3b_plr!A16</f>
        <v>h3b</v>
      </c>
      <c r="B104" t="str">
        <f>h3b_plr!B16</f>
        <v>plr</v>
      </c>
      <c r="C104" t="str">
        <f>h3b_plr!C16</f>
        <v>dynamik_klasse_prj</v>
      </c>
      <c r="D104" t="str">
        <f>h3b_plr!D16</f>
        <v>ytd only</v>
      </c>
      <c r="E104" t="str">
        <f>h3b_plr!E16</f>
        <v>20180909_h3b_plr-weka.filters.unsupervised.attribute.Remove-R1-89,90,92,96-178-weka.filters.unsupervised.instance.RemoveWithValues-S0.0-C4-L3-weka.filters.unsupervised.attribute.Remove-R5-233-weka.filters.unsupervised.attribute.Remove-R2-4</v>
      </c>
      <c r="F104" t="str">
        <f>h3b_plr!F16</f>
        <v>RandomTree</v>
      </c>
      <c r="G104">
        <f>h3b_plr!G16</f>
        <v>0.36799999999999999</v>
      </c>
      <c r="H104">
        <f>h3b_plr!H16</f>
        <v>0.39900000000000002</v>
      </c>
      <c r="I104">
        <f>h3b_plr!I16</f>
        <v>0.371</v>
      </c>
      <c r="J104">
        <f>h3b_plr!J16</f>
        <v>0.36799999999999999</v>
      </c>
      <c r="K104">
        <f>h3b_plr!K16</f>
        <v>0.36899999999999999</v>
      </c>
      <c r="L104">
        <f>h3b_plr!L16</f>
        <v>-3.1E-2</v>
      </c>
      <c r="M104">
        <f>h3b_plr!M16</f>
        <v>0.48399999999999999</v>
      </c>
      <c r="N104">
        <f>h3b_plr!N16</f>
        <v>0.379</v>
      </c>
      <c r="O104">
        <f>h3b_plr!O16</f>
        <v>1.2010000000000001</v>
      </c>
      <c r="P104">
        <f>h3b_plr!P16</f>
        <v>32</v>
      </c>
      <c r="Q104">
        <f>K104*IF(RIGHT(C104,2)="bi",2,3)</f>
        <v>1.107</v>
      </c>
    </row>
    <row r="105" spans="1:17" x14ac:dyDescent="0.25">
      <c r="A105" t="str">
        <f>h3b_plr!A13</f>
        <v>h3b</v>
      </c>
      <c r="B105" t="str">
        <f>h3b_plr!B13</f>
        <v>plr</v>
      </c>
      <c r="C105" t="str">
        <f>h3b_plr!C13</f>
        <v>own_idx_class_bi</v>
      </c>
      <c r="D105" t="str">
        <f>h3b_plr!D13</f>
        <v>all</v>
      </c>
      <c r="E105" t="str">
        <f>h3b_plr!E13</f>
        <v>20180909_h3b_plr-weka.filters.unsupervised.attribute.Remove-R1-89,90,92,96-178-weka.filters.unsupervised.instance.RemoveWithValues-S0.0-C4-L3-weka.filters.unsupervised.attribute.Remove-R1-3</v>
      </c>
      <c r="F105" t="str">
        <f>h3b_plr!F13</f>
        <v>RandomTree</v>
      </c>
      <c r="G105">
        <f>h3b_plr!G13</f>
        <v>0.48699999999999999</v>
      </c>
      <c r="H105">
        <f>h3b_plr!H13</f>
        <v>0.52400000000000002</v>
      </c>
      <c r="I105">
        <f>h3b_plr!I13</f>
        <v>0.48699999999999999</v>
      </c>
      <c r="J105">
        <f>h3b_plr!J13</f>
        <v>0.48699999999999999</v>
      </c>
      <c r="K105">
        <f>h3b_plr!K13</f>
        <v>0.48699999999999999</v>
      </c>
      <c r="L105">
        <f>h3b_plr!L13</f>
        <v>-3.6999999999999998E-2</v>
      </c>
      <c r="M105">
        <f>h3b_plr!M13</f>
        <v>0.48199999999999998</v>
      </c>
      <c r="N105">
        <f>h3b_plr!N13</f>
        <v>0.497</v>
      </c>
      <c r="O105">
        <f>h3b_plr!O13</f>
        <v>1.4289999999999998</v>
      </c>
      <c r="P105">
        <f>h3b_plr!P13</f>
        <v>20</v>
      </c>
      <c r="Q105">
        <f>K105*IF(RIGHT(C105,2)="bi",2,3)</f>
        <v>0.97399999999999998</v>
      </c>
    </row>
    <row r="106" spans="1:17" x14ac:dyDescent="0.25">
      <c r="A106" t="str">
        <f>h3b_plr!A22</f>
        <v>h3b</v>
      </c>
      <c r="B106" t="str">
        <f>h3b_plr!B22</f>
        <v>plr</v>
      </c>
      <c r="C106" t="str">
        <f>h3b_plr!C22</f>
        <v>own_idx_class</v>
      </c>
      <c r="D106" t="str">
        <f>h3b_plr!D22</f>
        <v>ytd only</v>
      </c>
      <c r="E106" t="str">
        <f>h3b_plr!E22</f>
        <v>20180909_h3b_plr-weka.filters.unsupervised.attribute.Remove-R1-89,90,92,96-178-weka.filters.unsupervised.instance.RemoveWithValues-S0.0-C4-L3-weka.filters.unsupervised.attribute.Remove-R5-233-weka.filters.unsupervised.attribute.Remove-R1-2,4</v>
      </c>
      <c r="F106" t="str">
        <f>h3b_plr!F22</f>
        <v>RandomTree</v>
      </c>
      <c r="G106">
        <f>h3b_plr!G22</f>
        <v>0.313</v>
      </c>
      <c r="H106">
        <f>h3b_plr!H22</f>
        <v>0.34399999999999997</v>
      </c>
      <c r="I106">
        <f>h3b_plr!I22</f>
        <v>0.314</v>
      </c>
      <c r="J106">
        <f>h3b_plr!J22</f>
        <v>0.313</v>
      </c>
      <c r="K106">
        <f>h3b_plr!K22</f>
        <v>0.313</v>
      </c>
      <c r="L106">
        <f>h3b_plr!L22</f>
        <v>-3.1E-2</v>
      </c>
      <c r="M106">
        <f>h3b_plr!M22</f>
        <v>0.48199999999999998</v>
      </c>
      <c r="N106">
        <f>h3b_plr!N22</f>
        <v>0.32700000000000001</v>
      </c>
      <c r="O106">
        <f>h3b_plr!O22</f>
        <v>1.091</v>
      </c>
      <c r="P106">
        <f>h3b_plr!P22</f>
        <v>36</v>
      </c>
      <c r="Q106">
        <f>K106*IF(RIGHT(C106,2)="bi",2,3)</f>
        <v>0.93900000000000006</v>
      </c>
    </row>
    <row r="107" spans="1:17" x14ac:dyDescent="0.25">
      <c r="A107" t="str">
        <f>h3b_bzr!A13</f>
        <v>h3b</v>
      </c>
      <c r="B107" t="str">
        <f>h3b_bzr!B13</f>
        <v>bzr</v>
      </c>
      <c r="C107" t="str">
        <f>h3b_bzr!C13</f>
        <v>own_idx_class_bi</v>
      </c>
      <c r="D107" t="str">
        <f>h3b_bzr!D13</f>
        <v>all</v>
      </c>
      <c r="E107" t="str">
        <f>h3b_bzr!E13</f>
        <v>20180909_h3b_bzr-weka.filters.unsupervised.attribute.Remove-R1-89,90,92,96-178-weka.filters.unsupervised.attribute.Remove-R1-3</v>
      </c>
      <c r="F107" t="str">
        <f>h3b_bzr!F13</f>
        <v>RandomTree</v>
      </c>
      <c r="G107">
        <f>h3b_bzr!G13</f>
        <v>0.496</v>
      </c>
      <c r="H107">
        <f>h3b_bzr!H13</f>
        <v>0.55200000000000005</v>
      </c>
      <c r="I107">
        <f>h3b_bzr!I13</f>
        <v>0.48899999999999999</v>
      </c>
      <c r="J107">
        <f>h3b_bzr!J13</f>
        <v>0.496</v>
      </c>
      <c r="K107">
        <f>h3b_bzr!K13</f>
        <v>0.49199999999999999</v>
      </c>
      <c r="L107">
        <f>h3b_bzr!L13</f>
        <v>-5.7000000000000002E-2</v>
      </c>
      <c r="M107">
        <f>h3b_bzr!M13</f>
        <v>0.47199999999999998</v>
      </c>
      <c r="N107">
        <f>h3b_bzr!N13</f>
        <v>0.504</v>
      </c>
      <c r="O107">
        <f>h3b_bzr!O13</f>
        <v>1.411</v>
      </c>
      <c r="P107">
        <f>h3b_bzr!P13</f>
        <v>29</v>
      </c>
      <c r="Q107">
        <f>K107*IF(RIGHT(C107,2)="bi",2,3)</f>
        <v>0.98399999999999999</v>
      </c>
    </row>
    <row r="108" spans="1:17" x14ac:dyDescent="0.25">
      <c r="A108" t="str">
        <f>h3b_bzr!A35</f>
        <v>h3b</v>
      </c>
      <c r="B108" t="str">
        <f>h3b_bzr!B35</f>
        <v>bzr</v>
      </c>
      <c r="C108" t="str">
        <f>h3b_bzr!C35</f>
        <v>own_idx_class_bi</v>
      </c>
      <c r="D108" t="str">
        <f>h3b_bzr!D35</f>
        <v>new only</v>
      </c>
      <c r="E108" t="str">
        <f>h3b_bzr!E35</f>
        <v>20180909_h3b_bzr-weka.filters.unsupervised.attribute.Remove-R1-89,90,92,96-178-weka.filters.unsupervised.attribute.Remove-R234-462-weka.filters.unsupervised.attribute.Remove-R1-3</v>
      </c>
      <c r="F108" t="str">
        <f>h3b_bzr!F35</f>
        <v>LMT</v>
      </c>
      <c r="G108">
        <f>h3b_bzr!G35</f>
        <v>0.504</v>
      </c>
      <c r="H108">
        <f>h3b_bzr!H35</f>
        <v>0.53600000000000003</v>
      </c>
      <c r="I108">
        <f>h3b_bzr!I35</f>
        <v>0.501</v>
      </c>
      <c r="J108">
        <f>h3b_bzr!J35</f>
        <v>0.504</v>
      </c>
      <c r="K108">
        <f>h3b_bzr!K35</f>
        <v>0.502</v>
      </c>
      <c r="L108">
        <f>h3b_bzr!L35</f>
        <v>-3.3000000000000002E-2</v>
      </c>
      <c r="M108">
        <f>h3b_bzr!M35</f>
        <v>0.47099999999999997</v>
      </c>
      <c r="N108">
        <f>h3b_bzr!N35</f>
        <v>0.51</v>
      </c>
      <c r="O108">
        <f>h3b_bzr!O35</f>
        <v>1.45</v>
      </c>
      <c r="P108">
        <f>h3b_bzr!P35</f>
        <v>27</v>
      </c>
      <c r="Q108">
        <f>K108*IF(RIGHT(C108,2)="bi",2,3)</f>
        <v>1.004</v>
      </c>
    </row>
    <row r="109" spans="1:17" x14ac:dyDescent="0.25">
      <c r="A109" t="str">
        <f>h3b_bzr!A11</f>
        <v>h3b</v>
      </c>
      <c r="B109" t="str">
        <f>h3b_bzr!B11</f>
        <v>bzr</v>
      </c>
      <c r="C109" t="str">
        <f>h3b_bzr!C11</f>
        <v>own_idx_class_bi</v>
      </c>
      <c r="D109" t="str">
        <f>h3b_bzr!D11</f>
        <v>all</v>
      </c>
      <c r="E109" t="str">
        <f>h3b_bzr!E11</f>
        <v>20180909_h3b_bzr-weka.filters.unsupervised.attribute.Remove-R1-89,90,92,96-178-weka.filters.unsupervised.attribute.Remove-R1-3</v>
      </c>
      <c r="F109" t="str">
        <f>h3b_bzr!F11</f>
        <v>LMT</v>
      </c>
      <c r="G109">
        <f>h3b_bzr!G11</f>
        <v>0.51100000000000001</v>
      </c>
      <c r="H109">
        <f>h3b_bzr!H11</f>
        <v>0.56999999999999995</v>
      </c>
      <c r="I109">
        <f>h3b_bzr!I11</f>
        <v>0.48499999999999999</v>
      </c>
      <c r="J109">
        <f>h3b_bzr!J11</f>
        <v>0.51100000000000001</v>
      </c>
      <c r="K109">
        <f>h3b_bzr!K11</f>
        <v>0.49</v>
      </c>
      <c r="L109">
        <f>h3b_bzr!L11</f>
        <v>-6.4000000000000001E-2</v>
      </c>
      <c r="M109">
        <f>h3b_bzr!M11</f>
        <v>0.45900000000000002</v>
      </c>
      <c r="N109">
        <f>h3b_bzr!N11</f>
        <v>0.496</v>
      </c>
      <c r="O109">
        <f>h3b_bzr!O11</f>
        <v>1.381</v>
      </c>
      <c r="P109">
        <f>h3b_bzr!P11</f>
        <v>30</v>
      </c>
      <c r="Q109">
        <f>K109*IF(RIGHT(C109,2)="bi",2,3)</f>
        <v>0.98</v>
      </c>
    </row>
  </sheetData>
  <autoFilter ref="A1:Q109">
    <sortState ref="A2:Q109">
      <sortCondition descending="1" ref="M1:M109"/>
    </sortState>
  </autoFilter>
  <conditionalFormatting sqref="M1">
    <cfRule type="colorScale" priority="5">
      <colorScale>
        <cfvo type="min"/>
        <cfvo type="max"/>
        <color rgb="FFFCFCFF"/>
        <color rgb="FF63BE7B"/>
      </colorScale>
    </cfRule>
  </conditionalFormatting>
  <conditionalFormatting sqref="K1">
    <cfRule type="colorScale" priority="4">
      <colorScale>
        <cfvo type="min"/>
        <cfvo type="max"/>
        <color rgb="FFFCFCFF"/>
        <color rgb="FF63BE7B"/>
      </colorScale>
    </cfRule>
  </conditionalFormatting>
  <conditionalFormatting sqref="N1">
    <cfRule type="colorScale" priority="3">
      <colorScale>
        <cfvo type="min"/>
        <cfvo type="max"/>
        <color rgb="FFFCFCFF"/>
        <color rgb="FF63BE7B"/>
      </colorScale>
    </cfRule>
  </conditionalFormatting>
  <conditionalFormatting sqref="L1">
    <cfRule type="colorScale" priority="2">
      <colorScale>
        <cfvo type="min"/>
        <cfvo type="max"/>
        <color rgb="FFFCFCFF"/>
        <color rgb="FF63BE7B"/>
      </colorScale>
    </cfRule>
  </conditionalFormatting>
  <conditionalFormatting sqref="P1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8740157499999996" bottom="0.78740157499999996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7"/>
  <sheetViews>
    <sheetView workbookViewId="0">
      <selection activeCell="O1" sqref="O1:O1048576"/>
    </sheetView>
  </sheetViews>
  <sheetFormatPr baseColWidth="10" defaultRowHeight="15" x14ac:dyDescent="0.25"/>
  <cols>
    <col min="3" max="3" width="21.42578125" bestFit="1" customWidth="1"/>
    <col min="6" max="6" width="14.5703125" bestFit="1" customWidth="1"/>
  </cols>
  <sheetData>
    <row r="1" spans="1:16" x14ac:dyDescent="0.25">
      <c r="A1" t="s">
        <v>3</v>
      </c>
      <c r="B1" t="s">
        <v>0</v>
      </c>
      <c r="C1" t="s">
        <v>1</v>
      </c>
      <c r="D1" t="s">
        <v>22</v>
      </c>
      <c r="E1" t="s">
        <v>2</v>
      </c>
      <c r="F1" t="s">
        <v>4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30</v>
      </c>
      <c r="P1" t="s">
        <v>31</v>
      </c>
    </row>
    <row r="2" spans="1:16" x14ac:dyDescent="0.25">
      <c r="A2" t="s">
        <v>146</v>
      </c>
      <c r="B2" t="s">
        <v>6</v>
      </c>
      <c r="C2" t="s">
        <v>49</v>
      </c>
      <c r="D2" t="s">
        <v>24</v>
      </c>
      <c r="E2" t="s">
        <v>172</v>
      </c>
      <c r="F2" t="s">
        <v>9</v>
      </c>
      <c r="G2">
        <v>0.44500000000000001</v>
      </c>
      <c r="H2">
        <v>0.309</v>
      </c>
      <c r="I2">
        <v>0.45400000000000001</v>
      </c>
      <c r="J2">
        <v>0.44500000000000001</v>
      </c>
      <c r="K2">
        <v>0.44700000000000001</v>
      </c>
      <c r="L2">
        <v>0.14299999999999999</v>
      </c>
      <c r="M2">
        <v>0.58799999999999997</v>
      </c>
      <c r="N2">
        <v>0.441</v>
      </c>
      <c r="O2">
        <f t="shared" ref="O2:O37" si="0">SUM(K2:N2)</f>
        <v>1.619</v>
      </c>
      <c r="P2">
        <f t="shared" ref="P2:P37" si="1">RANK(O2,O:O)</f>
        <v>21</v>
      </c>
    </row>
    <row r="3" spans="1:16" x14ac:dyDescent="0.25">
      <c r="A3" t="s">
        <v>146</v>
      </c>
      <c r="B3" t="s">
        <v>6</v>
      </c>
      <c r="C3" t="s">
        <v>49</v>
      </c>
      <c r="D3" t="s">
        <v>24</v>
      </c>
      <c r="E3" t="s">
        <v>172</v>
      </c>
      <c r="F3" t="s">
        <v>10</v>
      </c>
      <c r="G3">
        <v>0.504</v>
      </c>
      <c r="H3">
        <v>0.29899999999999999</v>
      </c>
      <c r="I3">
        <v>0.51900000000000002</v>
      </c>
      <c r="J3">
        <v>0.504</v>
      </c>
      <c r="K3">
        <v>0.498</v>
      </c>
      <c r="L3">
        <v>0.222</v>
      </c>
      <c r="M3">
        <v>0.67900000000000005</v>
      </c>
      <c r="N3">
        <v>0.55400000000000005</v>
      </c>
      <c r="O3">
        <f t="shared" si="0"/>
        <v>1.9530000000000001</v>
      </c>
      <c r="P3">
        <f t="shared" si="1"/>
        <v>11</v>
      </c>
    </row>
    <row r="4" spans="1:16" x14ac:dyDescent="0.25">
      <c r="A4" t="s">
        <v>146</v>
      </c>
      <c r="B4" t="s">
        <v>6</v>
      </c>
      <c r="C4" t="s">
        <v>49</v>
      </c>
      <c r="D4" t="s">
        <v>24</v>
      </c>
      <c r="E4" t="s">
        <v>172</v>
      </c>
      <c r="F4" t="s">
        <v>11</v>
      </c>
      <c r="G4" s="6">
        <v>0.372</v>
      </c>
      <c r="H4">
        <v>0.34899999999999998</v>
      </c>
      <c r="I4">
        <v>0.372</v>
      </c>
      <c r="J4">
        <v>0.372</v>
      </c>
      <c r="K4">
        <v>0.371</v>
      </c>
      <c r="L4">
        <v>2.5999999999999999E-2</v>
      </c>
      <c r="M4">
        <v>0.51200000000000001</v>
      </c>
      <c r="N4">
        <v>0.35299999999999998</v>
      </c>
      <c r="O4">
        <f t="shared" si="0"/>
        <v>1.262</v>
      </c>
      <c r="P4">
        <f t="shared" si="1"/>
        <v>36</v>
      </c>
    </row>
    <row r="5" spans="1:16" x14ac:dyDescent="0.25">
      <c r="A5" t="s">
        <v>146</v>
      </c>
      <c r="B5" t="s">
        <v>6</v>
      </c>
      <c r="C5" t="s">
        <v>51</v>
      </c>
      <c r="D5" t="s">
        <v>24</v>
      </c>
      <c r="E5" t="s">
        <v>173</v>
      </c>
      <c r="F5" t="s">
        <v>9</v>
      </c>
      <c r="G5" s="6">
        <v>0.67200000000000004</v>
      </c>
      <c r="H5">
        <v>0.33600000000000002</v>
      </c>
      <c r="I5">
        <v>0.67100000000000004</v>
      </c>
      <c r="J5">
        <v>0.67200000000000004</v>
      </c>
      <c r="K5">
        <v>0.67</v>
      </c>
      <c r="L5">
        <v>0.33800000000000002</v>
      </c>
      <c r="M5">
        <v>0.67200000000000004</v>
      </c>
      <c r="N5">
        <v>0.65500000000000003</v>
      </c>
      <c r="O5">
        <f t="shared" si="0"/>
        <v>2.335</v>
      </c>
      <c r="P5">
        <f t="shared" si="1"/>
        <v>5</v>
      </c>
    </row>
    <row r="6" spans="1:16" x14ac:dyDescent="0.25">
      <c r="A6" t="s">
        <v>146</v>
      </c>
      <c r="B6" t="s">
        <v>6</v>
      </c>
      <c r="C6" t="s">
        <v>51</v>
      </c>
      <c r="D6" t="s">
        <v>24</v>
      </c>
      <c r="E6" t="s">
        <v>173</v>
      </c>
      <c r="F6" t="s">
        <v>10</v>
      </c>
      <c r="G6">
        <v>0.65700000000000003</v>
      </c>
      <c r="H6">
        <v>0.34499999999999997</v>
      </c>
      <c r="I6">
        <v>0.65700000000000003</v>
      </c>
      <c r="J6">
        <v>0.65700000000000003</v>
      </c>
      <c r="K6">
        <v>0.65700000000000003</v>
      </c>
      <c r="L6">
        <v>0.312</v>
      </c>
      <c r="M6">
        <v>0.72799999999999998</v>
      </c>
      <c r="N6">
        <v>0.72299999999999998</v>
      </c>
      <c r="O6">
        <f t="shared" si="0"/>
        <v>2.42</v>
      </c>
      <c r="P6">
        <f t="shared" si="1"/>
        <v>4</v>
      </c>
    </row>
    <row r="7" spans="1:16" x14ac:dyDescent="0.25">
      <c r="A7" t="s">
        <v>146</v>
      </c>
      <c r="B7" t="s">
        <v>6</v>
      </c>
      <c r="C7" t="s">
        <v>51</v>
      </c>
      <c r="D7" t="s">
        <v>24</v>
      </c>
      <c r="E7" t="s">
        <v>173</v>
      </c>
      <c r="F7" t="s">
        <v>11</v>
      </c>
      <c r="G7">
        <v>0.58399999999999996</v>
      </c>
      <c r="H7">
        <v>0.42399999999999999</v>
      </c>
      <c r="I7">
        <v>0.58199999999999996</v>
      </c>
      <c r="J7">
        <v>0.58399999999999996</v>
      </c>
      <c r="K7">
        <v>0.58199999999999996</v>
      </c>
      <c r="L7">
        <v>0.161</v>
      </c>
      <c r="M7">
        <v>0.57999999999999996</v>
      </c>
      <c r="N7">
        <v>0.54800000000000004</v>
      </c>
      <c r="O7">
        <f t="shared" si="0"/>
        <v>1.871</v>
      </c>
      <c r="P7">
        <f t="shared" si="1"/>
        <v>15</v>
      </c>
    </row>
    <row r="8" spans="1:16" x14ac:dyDescent="0.25">
      <c r="A8" t="s">
        <v>146</v>
      </c>
      <c r="B8" t="s">
        <v>6</v>
      </c>
      <c r="C8" t="s">
        <v>54</v>
      </c>
      <c r="D8" t="s">
        <v>24</v>
      </c>
      <c r="E8" t="s">
        <v>174</v>
      </c>
      <c r="F8" t="s">
        <v>9</v>
      </c>
      <c r="G8">
        <v>0.38700000000000001</v>
      </c>
      <c r="H8">
        <v>0.32200000000000001</v>
      </c>
      <c r="I8">
        <v>0.376</v>
      </c>
      <c r="J8">
        <v>0.38700000000000001</v>
      </c>
      <c r="K8">
        <v>0.376</v>
      </c>
      <c r="L8">
        <v>6.3E-2</v>
      </c>
      <c r="M8">
        <v>0.53700000000000003</v>
      </c>
      <c r="N8">
        <v>0.38100000000000001</v>
      </c>
      <c r="O8">
        <f t="shared" si="0"/>
        <v>1.357</v>
      </c>
      <c r="P8">
        <f t="shared" si="1"/>
        <v>31</v>
      </c>
    </row>
    <row r="9" spans="1:16" x14ac:dyDescent="0.25">
      <c r="A9" t="s">
        <v>146</v>
      </c>
      <c r="B9" t="s">
        <v>6</v>
      </c>
      <c r="C9" t="s">
        <v>54</v>
      </c>
      <c r="D9" t="s">
        <v>24</v>
      </c>
      <c r="E9" t="s">
        <v>174</v>
      </c>
      <c r="F9" t="s">
        <v>10</v>
      </c>
      <c r="G9">
        <v>0.47399999999999998</v>
      </c>
      <c r="H9">
        <v>0.28999999999999998</v>
      </c>
      <c r="I9">
        <v>0.45700000000000002</v>
      </c>
      <c r="J9">
        <v>0.47399999999999998</v>
      </c>
      <c r="K9">
        <v>0.44500000000000001</v>
      </c>
      <c r="L9">
        <v>0.187</v>
      </c>
      <c r="M9">
        <v>0.59099999999999997</v>
      </c>
      <c r="N9">
        <v>0.42599999999999999</v>
      </c>
      <c r="O9">
        <f t="shared" si="0"/>
        <v>1.6489999999999998</v>
      </c>
      <c r="P9">
        <f t="shared" si="1"/>
        <v>18</v>
      </c>
    </row>
    <row r="10" spans="1:16" x14ac:dyDescent="0.25">
      <c r="A10" t="s">
        <v>146</v>
      </c>
      <c r="B10" t="s">
        <v>6</v>
      </c>
      <c r="C10" t="s">
        <v>54</v>
      </c>
      <c r="D10" t="s">
        <v>24</v>
      </c>
      <c r="E10" t="s">
        <v>174</v>
      </c>
      <c r="F10" t="s">
        <v>11</v>
      </c>
      <c r="G10">
        <v>0.46</v>
      </c>
      <c r="H10">
        <v>0.27300000000000002</v>
      </c>
      <c r="I10">
        <v>0.46200000000000002</v>
      </c>
      <c r="J10">
        <v>0.46</v>
      </c>
      <c r="K10">
        <v>0.46</v>
      </c>
      <c r="L10">
        <v>0.188</v>
      </c>
      <c r="M10">
        <v>0.59299999999999997</v>
      </c>
      <c r="N10">
        <v>0.39900000000000002</v>
      </c>
      <c r="O10">
        <f t="shared" si="0"/>
        <v>1.6400000000000001</v>
      </c>
      <c r="P10">
        <f t="shared" si="1"/>
        <v>19</v>
      </c>
    </row>
    <row r="11" spans="1:16" x14ac:dyDescent="0.25">
      <c r="A11" t="s">
        <v>146</v>
      </c>
      <c r="B11" t="s">
        <v>6</v>
      </c>
      <c r="C11" t="s">
        <v>55</v>
      </c>
      <c r="D11" t="s">
        <v>24</v>
      </c>
      <c r="E11" t="s">
        <v>175</v>
      </c>
      <c r="F11" t="s">
        <v>9</v>
      </c>
      <c r="G11">
        <v>0.51100000000000001</v>
      </c>
      <c r="H11">
        <v>0.56999999999999995</v>
      </c>
      <c r="I11">
        <v>0.48499999999999999</v>
      </c>
      <c r="J11">
        <v>0.51100000000000001</v>
      </c>
      <c r="K11">
        <v>0.49</v>
      </c>
      <c r="L11">
        <v>-6.4000000000000001E-2</v>
      </c>
      <c r="M11">
        <v>0.45900000000000002</v>
      </c>
      <c r="N11">
        <v>0.496</v>
      </c>
      <c r="O11">
        <f t="shared" si="0"/>
        <v>1.381</v>
      </c>
      <c r="P11">
        <f t="shared" si="1"/>
        <v>30</v>
      </c>
    </row>
    <row r="12" spans="1:16" x14ac:dyDescent="0.25">
      <c r="A12" t="s">
        <v>146</v>
      </c>
      <c r="B12" t="s">
        <v>6</v>
      </c>
      <c r="C12" t="s">
        <v>55</v>
      </c>
      <c r="D12" t="s">
        <v>24</v>
      </c>
      <c r="E12" t="s">
        <v>175</v>
      </c>
      <c r="F12" t="s">
        <v>10</v>
      </c>
      <c r="G12">
        <v>0.59099999999999997</v>
      </c>
      <c r="H12">
        <v>0.49199999999999999</v>
      </c>
      <c r="I12">
        <v>0.57299999999999995</v>
      </c>
      <c r="J12">
        <v>0.59099999999999997</v>
      </c>
      <c r="K12">
        <v>0.56899999999999995</v>
      </c>
      <c r="L12">
        <v>0.111</v>
      </c>
      <c r="M12">
        <v>0.63</v>
      </c>
      <c r="N12">
        <v>0.627</v>
      </c>
      <c r="O12">
        <f t="shared" si="0"/>
        <v>1.9370000000000001</v>
      </c>
      <c r="P12">
        <f t="shared" si="1"/>
        <v>13</v>
      </c>
    </row>
    <row r="13" spans="1:16" x14ac:dyDescent="0.25">
      <c r="A13" t="s">
        <v>146</v>
      </c>
      <c r="B13" t="s">
        <v>6</v>
      </c>
      <c r="C13" t="s">
        <v>55</v>
      </c>
      <c r="D13" t="s">
        <v>24</v>
      </c>
      <c r="E13" t="s">
        <v>175</v>
      </c>
      <c r="F13" t="s">
        <v>11</v>
      </c>
      <c r="G13">
        <v>0.496</v>
      </c>
      <c r="H13">
        <v>0.55200000000000005</v>
      </c>
      <c r="I13">
        <v>0.48899999999999999</v>
      </c>
      <c r="J13">
        <v>0.496</v>
      </c>
      <c r="K13">
        <v>0.49199999999999999</v>
      </c>
      <c r="L13">
        <v>-5.7000000000000002E-2</v>
      </c>
      <c r="M13">
        <v>0.47199999999999998</v>
      </c>
      <c r="N13">
        <v>0.504</v>
      </c>
      <c r="O13">
        <f t="shared" si="0"/>
        <v>1.411</v>
      </c>
      <c r="P13">
        <f t="shared" si="1"/>
        <v>29</v>
      </c>
    </row>
    <row r="14" spans="1:16" x14ac:dyDescent="0.25">
      <c r="A14" t="s">
        <v>146</v>
      </c>
      <c r="B14" t="s">
        <v>6</v>
      </c>
      <c r="C14" t="s">
        <v>49</v>
      </c>
      <c r="D14" t="s">
        <v>92</v>
      </c>
      <c r="E14" t="s">
        <v>176</v>
      </c>
      <c r="F14" t="s">
        <v>9</v>
      </c>
      <c r="G14">
        <v>0.41599999999999998</v>
      </c>
      <c r="H14">
        <v>0.317</v>
      </c>
      <c r="I14">
        <v>0.41599999999999998</v>
      </c>
      <c r="J14">
        <v>0.41599999999999998</v>
      </c>
      <c r="K14">
        <v>0.41299999999999998</v>
      </c>
      <c r="L14">
        <v>0.10199999999999999</v>
      </c>
      <c r="M14">
        <v>0.57999999999999996</v>
      </c>
      <c r="N14">
        <v>0.42</v>
      </c>
      <c r="O14">
        <f t="shared" si="0"/>
        <v>1.5149999999999999</v>
      </c>
      <c r="P14">
        <f t="shared" si="1"/>
        <v>24</v>
      </c>
    </row>
    <row r="15" spans="1:16" x14ac:dyDescent="0.25">
      <c r="A15" t="s">
        <v>146</v>
      </c>
      <c r="B15" t="s">
        <v>6</v>
      </c>
      <c r="C15" t="s">
        <v>49</v>
      </c>
      <c r="D15" t="s">
        <v>92</v>
      </c>
      <c r="E15" t="s">
        <v>176</v>
      </c>
      <c r="F15" t="s">
        <v>10</v>
      </c>
      <c r="G15">
        <v>0.53300000000000003</v>
      </c>
      <c r="H15">
        <v>0.28100000000000003</v>
      </c>
      <c r="I15">
        <v>0.55000000000000004</v>
      </c>
      <c r="J15">
        <v>0.53300000000000003</v>
      </c>
      <c r="K15">
        <v>0.53</v>
      </c>
      <c r="L15">
        <v>0.27100000000000002</v>
      </c>
      <c r="M15">
        <v>0.68300000000000005</v>
      </c>
      <c r="N15">
        <v>0.53600000000000003</v>
      </c>
      <c r="O15">
        <f t="shared" si="0"/>
        <v>2.02</v>
      </c>
      <c r="P15">
        <f t="shared" si="1"/>
        <v>10</v>
      </c>
    </row>
    <row r="16" spans="1:16" x14ac:dyDescent="0.25">
      <c r="A16" t="s">
        <v>146</v>
      </c>
      <c r="B16" t="s">
        <v>6</v>
      </c>
      <c r="C16" t="s">
        <v>49</v>
      </c>
      <c r="D16" t="s">
        <v>92</v>
      </c>
      <c r="E16" t="s">
        <v>176</v>
      </c>
      <c r="F16" t="s">
        <v>11</v>
      </c>
      <c r="G16">
        <v>0.39400000000000002</v>
      </c>
      <c r="H16">
        <v>0.33800000000000002</v>
      </c>
      <c r="I16">
        <v>0.38900000000000001</v>
      </c>
      <c r="J16">
        <v>0.39400000000000002</v>
      </c>
      <c r="K16">
        <v>0.38800000000000001</v>
      </c>
      <c r="L16">
        <v>5.8999999999999997E-2</v>
      </c>
      <c r="M16">
        <v>0.52800000000000002</v>
      </c>
      <c r="N16">
        <v>0.36</v>
      </c>
      <c r="O16">
        <f t="shared" si="0"/>
        <v>1.335</v>
      </c>
      <c r="P16">
        <f t="shared" si="1"/>
        <v>32</v>
      </c>
    </row>
    <row r="17" spans="1:16" x14ac:dyDescent="0.25">
      <c r="A17" t="s">
        <v>146</v>
      </c>
      <c r="B17" t="s">
        <v>6</v>
      </c>
      <c r="C17" t="s">
        <v>51</v>
      </c>
      <c r="D17" t="s">
        <v>92</v>
      </c>
      <c r="E17" t="s">
        <v>177</v>
      </c>
      <c r="F17" t="s">
        <v>9</v>
      </c>
      <c r="G17">
        <v>0.64200000000000002</v>
      </c>
      <c r="H17">
        <v>0.373</v>
      </c>
      <c r="I17">
        <v>0.64300000000000002</v>
      </c>
      <c r="J17">
        <v>0.64200000000000002</v>
      </c>
      <c r="K17">
        <v>0.63700000000000001</v>
      </c>
      <c r="L17">
        <v>0.27800000000000002</v>
      </c>
      <c r="M17">
        <v>0.67400000000000004</v>
      </c>
      <c r="N17">
        <v>0.65400000000000003</v>
      </c>
      <c r="O17">
        <f t="shared" si="0"/>
        <v>2.2429999999999999</v>
      </c>
      <c r="P17">
        <f t="shared" si="1"/>
        <v>7</v>
      </c>
    </row>
    <row r="18" spans="1:16" x14ac:dyDescent="0.25">
      <c r="A18" t="s">
        <v>146</v>
      </c>
      <c r="B18" t="s">
        <v>6</v>
      </c>
      <c r="C18" t="s">
        <v>51</v>
      </c>
      <c r="D18" t="s">
        <v>92</v>
      </c>
      <c r="E18" t="s">
        <v>177</v>
      </c>
      <c r="F18" t="s">
        <v>10</v>
      </c>
      <c r="G18">
        <v>0.67200000000000004</v>
      </c>
      <c r="H18">
        <v>0.32800000000000001</v>
      </c>
      <c r="I18">
        <v>0.67300000000000004</v>
      </c>
      <c r="J18">
        <v>0.67200000000000004</v>
      </c>
      <c r="K18">
        <v>0.67200000000000004</v>
      </c>
      <c r="L18">
        <v>0.34200000000000003</v>
      </c>
      <c r="M18">
        <v>0.71899999999999997</v>
      </c>
      <c r="N18">
        <v>0.73099999999999998</v>
      </c>
      <c r="O18">
        <f t="shared" si="0"/>
        <v>2.464</v>
      </c>
      <c r="P18">
        <f t="shared" si="1"/>
        <v>3</v>
      </c>
    </row>
    <row r="19" spans="1:16" x14ac:dyDescent="0.25">
      <c r="A19" t="s">
        <v>146</v>
      </c>
      <c r="B19" t="s">
        <v>6</v>
      </c>
      <c r="C19" t="s">
        <v>51</v>
      </c>
      <c r="D19" t="s">
        <v>92</v>
      </c>
      <c r="E19" t="s">
        <v>177</v>
      </c>
      <c r="F19" t="s">
        <v>11</v>
      </c>
      <c r="G19">
        <v>0.56200000000000006</v>
      </c>
      <c r="H19">
        <v>0.436</v>
      </c>
      <c r="I19">
        <v>0.56499999999999995</v>
      </c>
      <c r="J19">
        <v>0.56200000000000006</v>
      </c>
      <c r="K19">
        <v>0.56200000000000006</v>
      </c>
      <c r="L19">
        <v>0.126</v>
      </c>
      <c r="M19">
        <v>0.56299999999999994</v>
      </c>
      <c r="N19">
        <v>0.53700000000000003</v>
      </c>
      <c r="O19">
        <f t="shared" si="0"/>
        <v>1.7879999999999998</v>
      </c>
      <c r="P19">
        <f t="shared" si="1"/>
        <v>16</v>
      </c>
    </row>
    <row r="20" spans="1:16" x14ac:dyDescent="0.25">
      <c r="A20" t="s">
        <v>146</v>
      </c>
      <c r="B20" t="s">
        <v>6</v>
      </c>
      <c r="C20" t="s">
        <v>54</v>
      </c>
      <c r="D20" t="s">
        <v>92</v>
      </c>
      <c r="E20" t="s">
        <v>178</v>
      </c>
      <c r="F20" t="s">
        <v>9</v>
      </c>
      <c r="G20">
        <v>0.46700000000000003</v>
      </c>
      <c r="H20">
        <v>0.27900000000000003</v>
      </c>
      <c r="I20">
        <v>0.47299999999999998</v>
      </c>
      <c r="J20">
        <v>0.46700000000000003</v>
      </c>
      <c r="K20">
        <v>0.46</v>
      </c>
      <c r="L20">
        <v>0.19500000000000001</v>
      </c>
      <c r="M20">
        <v>0.61399999999999999</v>
      </c>
      <c r="N20">
        <v>0.44500000000000001</v>
      </c>
      <c r="O20">
        <f t="shared" si="0"/>
        <v>1.7140000000000002</v>
      </c>
      <c r="P20">
        <f t="shared" si="1"/>
        <v>17</v>
      </c>
    </row>
    <row r="21" spans="1:16" x14ac:dyDescent="0.25">
      <c r="A21" t="s">
        <v>146</v>
      </c>
      <c r="B21" t="s">
        <v>6</v>
      </c>
      <c r="C21" t="s">
        <v>54</v>
      </c>
      <c r="D21" t="s">
        <v>92</v>
      </c>
      <c r="E21" t="s">
        <v>178</v>
      </c>
      <c r="F21" t="s">
        <v>10</v>
      </c>
      <c r="G21">
        <v>0.42299999999999999</v>
      </c>
      <c r="H21">
        <v>0.315</v>
      </c>
      <c r="I21">
        <v>0.41799999999999998</v>
      </c>
      <c r="J21">
        <v>0.42299999999999999</v>
      </c>
      <c r="K21">
        <v>0.40899999999999997</v>
      </c>
      <c r="L21">
        <v>0.113</v>
      </c>
      <c r="M21">
        <v>0.58699999999999997</v>
      </c>
      <c r="N21">
        <v>0.41299999999999998</v>
      </c>
      <c r="O21">
        <f t="shared" si="0"/>
        <v>1.522</v>
      </c>
      <c r="P21">
        <f t="shared" si="1"/>
        <v>23</v>
      </c>
    </row>
    <row r="22" spans="1:16" x14ac:dyDescent="0.25">
      <c r="A22" t="s">
        <v>146</v>
      </c>
      <c r="B22" t="s">
        <v>6</v>
      </c>
      <c r="C22" t="s">
        <v>54</v>
      </c>
      <c r="D22" t="s">
        <v>92</v>
      </c>
      <c r="E22" t="s">
        <v>178</v>
      </c>
      <c r="F22" t="s">
        <v>11</v>
      </c>
      <c r="G22">
        <v>0.372</v>
      </c>
      <c r="H22">
        <v>0.32800000000000001</v>
      </c>
      <c r="I22">
        <v>0.36799999999999999</v>
      </c>
      <c r="J22">
        <v>0.372</v>
      </c>
      <c r="K22">
        <v>0.36899999999999999</v>
      </c>
      <c r="L22">
        <v>4.3999999999999997E-2</v>
      </c>
      <c r="M22">
        <v>0.52200000000000002</v>
      </c>
      <c r="N22">
        <v>0.35099999999999998</v>
      </c>
      <c r="O22">
        <f t="shared" si="0"/>
        <v>1.286</v>
      </c>
      <c r="P22">
        <f t="shared" si="1"/>
        <v>34</v>
      </c>
    </row>
    <row r="23" spans="1:16" x14ac:dyDescent="0.25">
      <c r="A23" t="s">
        <v>146</v>
      </c>
      <c r="B23" t="s">
        <v>6</v>
      </c>
      <c r="C23" t="s">
        <v>55</v>
      </c>
      <c r="D23" t="s">
        <v>92</v>
      </c>
      <c r="E23" t="s">
        <v>179</v>
      </c>
      <c r="F23" t="s">
        <v>9</v>
      </c>
      <c r="G23">
        <v>0.55500000000000005</v>
      </c>
      <c r="H23">
        <v>0.53400000000000003</v>
      </c>
      <c r="I23">
        <v>0.52900000000000003</v>
      </c>
      <c r="J23">
        <v>0.55500000000000005</v>
      </c>
      <c r="K23">
        <v>0.52900000000000003</v>
      </c>
      <c r="L23">
        <v>2.4E-2</v>
      </c>
      <c r="M23">
        <v>0.52100000000000002</v>
      </c>
      <c r="N23">
        <v>0.55400000000000005</v>
      </c>
      <c r="O23">
        <f t="shared" si="0"/>
        <v>1.6280000000000001</v>
      </c>
      <c r="P23">
        <f t="shared" si="1"/>
        <v>20</v>
      </c>
    </row>
    <row r="24" spans="1:16" x14ac:dyDescent="0.25">
      <c r="A24" t="s">
        <v>146</v>
      </c>
      <c r="B24" t="s">
        <v>6</v>
      </c>
      <c r="C24" t="s">
        <v>55</v>
      </c>
      <c r="D24" t="s">
        <v>92</v>
      </c>
      <c r="E24" t="s">
        <v>179</v>
      </c>
      <c r="F24" t="s">
        <v>10</v>
      </c>
      <c r="G24">
        <v>0.628</v>
      </c>
      <c r="H24">
        <v>0.439</v>
      </c>
      <c r="I24">
        <v>0.61699999999999999</v>
      </c>
      <c r="J24">
        <v>0.628</v>
      </c>
      <c r="K24">
        <v>0.61499999999999999</v>
      </c>
      <c r="L24">
        <v>0.20200000000000001</v>
      </c>
      <c r="M24">
        <v>0.61199999999999999</v>
      </c>
      <c r="N24">
        <v>0.61099999999999999</v>
      </c>
      <c r="O24">
        <f t="shared" si="0"/>
        <v>2.04</v>
      </c>
      <c r="P24">
        <f t="shared" si="1"/>
        <v>9</v>
      </c>
    </row>
    <row r="25" spans="1:16" x14ac:dyDescent="0.25">
      <c r="A25" t="s">
        <v>146</v>
      </c>
      <c r="B25" t="s">
        <v>6</v>
      </c>
      <c r="C25" t="s">
        <v>55</v>
      </c>
      <c r="D25" t="s">
        <v>92</v>
      </c>
      <c r="E25" t="s">
        <v>179</v>
      </c>
      <c r="F25" t="s">
        <v>11</v>
      </c>
      <c r="G25">
        <v>0.51100000000000001</v>
      </c>
      <c r="H25">
        <v>0.53100000000000003</v>
      </c>
      <c r="I25">
        <v>0.50700000000000001</v>
      </c>
      <c r="J25">
        <v>0.51100000000000001</v>
      </c>
      <c r="K25">
        <v>0.50900000000000001</v>
      </c>
      <c r="L25">
        <v>-0.02</v>
      </c>
      <c r="M25">
        <v>0.49</v>
      </c>
      <c r="N25">
        <v>0.51200000000000001</v>
      </c>
      <c r="O25">
        <f t="shared" si="0"/>
        <v>1.4910000000000001</v>
      </c>
      <c r="P25">
        <f t="shared" si="1"/>
        <v>25</v>
      </c>
    </row>
    <row r="26" spans="1:16" x14ac:dyDescent="0.25">
      <c r="A26" t="s">
        <v>146</v>
      </c>
      <c r="B26" t="s">
        <v>6</v>
      </c>
      <c r="C26" t="s">
        <v>49</v>
      </c>
      <c r="D26" t="s">
        <v>93</v>
      </c>
      <c r="E26" t="s">
        <v>180</v>
      </c>
      <c r="F26" t="s">
        <v>9</v>
      </c>
      <c r="G26">
        <v>0.40100000000000002</v>
      </c>
      <c r="H26">
        <v>0.34499999999999997</v>
      </c>
      <c r="I26">
        <v>0.40899999999999997</v>
      </c>
      <c r="J26">
        <v>0.40100000000000002</v>
      </c>
      <c r="K26">
        <v>0.40100000000000002</v>
      </c>
      <c r="L26">
        <v>6.3E-2</v>
      </c>
      <c r="M26">
        <v>0.57499999999999996</v>
      </c>
      <c r="N26">
        <v>0.41299999999999998</v>
      </c>
      <c r="O26">
        <f t="shared" si="0"/>
        <v>1.452</v>
      </c>
      <c r="P26">
        <f t="shared" si="1"/>
        <v>26</v>
      </c>
    </row>
    <row r="27" spans="1:16" x14ac:dyDescent="0.25">
      <c r="A27" t="s">
        <v>146</v>
      </c>
      <c r="B27" t="s">
        <v>6</v>
      </c>
      <c r="C27" t="s">
        <v>49</v>
      </c>
      <c r="D27" t="s">
        <v>93</v>
      </c>
      <c r="E27" t="s">
        <v>180</v>
      </c>
      <c r="F27" t="s">
        <v>10</v>
      </c>
      <c r="G27">
        <v>0.496</v>
      </c>
      <c r="H27">
        <v>0.3</v>
      </c>
      <c r="I27">
        <v>0.50800000000000001</v>
      </c>
      <c r="J27">
        <v>0.496</v>
      </c>
      <c r="K27">
        <v>0.49299999999999999</v>
      </c>
      <c r="L27">
        <v>0.21</v>
      </c>
      <c r="M27">
        <v>0.65800000000000003</v>
      </c>
      <c r="N27">
        <v>0.54</v>
      </c>
      <c r="O27">
        <f t="shared" si="0"/>
        <v>1.901</v>
      </c>
      <c r="P27">
        <f t="shared" si="1"/>
        <v>14</v>
      </c>
    </row>
    <row r="28" spans="1:16" x14ac:dyDescent="0.25">
      <c r="A28" t="s">
        <v>146</v>
      </c>
      <c r="B28" t="s">
        <v>6</v>
      </c>
      <c r="C28" t="s">
        <v>49</v>
      </c>
      <c r="D28" t="s">
        <v>93</v>
      </c>
      <c r="E28" t="s">
        <v>180</v>
      </c>
      <c r="F28" t="s">
        <v>11</v>
      </c>
      <c r="G28">
        <v>0.44500000000000001</v>
      </c>
      <c r="H28">
        <v>0.30299999999999999</v>
      </c>
      <c r="I28">
        <v>0.44600000000000001</v>
      </c>
      <c r="J28">
        <v>0.44500000000000001</v>
      </c>
      <c r="K28">
        <v>0.44500000000000001</v>
      </c>
      <c r="L28">
        <v>0.14599999999999999</v>
      </c>
      <c r="M28">
        <v>0.57099999999999995</v>
      </c>
      <c r="N28">
        <v>0.38800000000000001</v>
      </c>
      <c r="O28">
        <f t="shared" si="0"/>
        <v>1.5499999999999998</v>
      </c>
      <c r="P28">
        <f t="shared" si="1"/>
        <v>22</v>
      </c>
    </row>
    <row r="29" spans="1:16" x14ac:dyDescent="0.25">
      <c r="A29" t="s">
        <v>146</v>
      </c>
      <c r="B29" t="s">
        <v>6</v>
      </c>
      <c r="C29" t="s">
        <v>51</v>
      </c>
      <c r="D29" t="s">
        <v>93</v>
      </c>
      <c r="E29" t="s">
        <v>181</v>
      </c>
      <c r="F29" t="s">
        <v>9</v>
      </c>
      <c r="G29">
        <v>0.70799999999999996</v>
      </c>
      <c r="H29">
        <v>0.3</v>
      </c>
      <c r="I29">
        <v>0.70799999999999996</v>
      </c>
      <c r="J29">
        <v>0.70799999999999996</v>
      </c>
      <c r="K29">
        <v>0.70699999999999996</v>
      </c>
      <c r="L29">
        <v>0.41199999999999998</v>
      </c>
      <c r="M29">
        <v>0.73699999999999999</v>
      </c>
      <c r="N29">
        <v>0.71699999999999997</v>
      </c>
      <c r="O29">
        <f t="shared" si="0"/>
        <v>2.573</v>
      </c>
      <c r="P29">
        <f t="shared" si="1"/>
        <v>1</v>
      </c>
    </row>
    <row r="30" spans="1:16" x14ac:dyDescent="0.25">
      <c r="A30" t="s">
        <v>146</v>
      </c>
      <c r="B30" t="s">
        <v>6</v>
      </c>
      <c r="C30" t="s">
        <v>51</v>
      </c>
      <c r="D30" t="s">
        <v>93</v>
      </c>
      <c r="E30" t="s">
        <v>181</v>
      </c>
      <c r="F30" t="s">
        <v>10</v>
      </c>
      <c r="G30">
        <v>0.67900000000000005</v>
      </c>
      <c r="H30">
        <v>0.32600000000000001</v>
      </c>
      <c r="I30">
        <v>0.67800000000000005</v>
      </c>
      <c r="J30">
        <v>0.67900000000000005</v>
      </c>
      <c r="K30">
        <v>0.67800000000000005</v>
      </c>
      <c r="L30">
        <v>0.35399999999999998</v>
      </c>
      <c r="M30">
        <v>0.746</v>
      </c>
      <c r="N30">
        <v>0.75600000000000001</v>
      </c>
      <c r="O30">
        <f t="shared" si="0"/>
        <v>2.5339999999999998</v>
      </c>
      <c r="P30">
        <f t="shared" si="1"/>
        <v>2</v>
      </c>
    </row>
    <row r="31" spans="1:16" x14ac:dyDescent="0.25">
      <c r="A31" t="s">
        <v>146</v>
      </c>
      <c r="B31" t="s">
        <v>6</v>
      </c>
      <c r="C31" t="s">
        <v>51</v>
      </c>
      <c r="D31" t="s">
        <v>93</v>
      </c>
      <c r="E31" t="s">
        <v>181</v>
      </c>
      <c r="F31" t="s">
        <v>11</v>
      </c>
      <c r="G31">
        <v>0.66400000000000003</v>
      </c>
      <c r="H31">
        <v>0.33900000000000002</v>
      </c>
      <c r="I31">
        <v>0.66400000000000003</v>
      </c>
      <c r="J31">
        <v>0.66400000000000003</v>
      </c>
      <c r="K31">
        <v>0.66400000000000003</v>
      </c>
      <c r="L31">
        <v>0.32600000000000001</v>
      </c>
      <c r="M31">
        <v>0.66300000000000003</v>
      </c>
      <c r="N31">
        <v>0.61</v>
      </c>
      <c r="O31">
        <f t="shared" si="0"/>
        <v>2.2629999999999999</v>
      </c>
      <c r="P31">
        <f t="shared" si="1"/>
        <v>6</v>
      </c>
    </row>
    <row r="32" spans="1:16" x14ac:dyDescent="0.25">
      <c r="A32" t="s">
        <v>146</v>
      </c>
      <c r="B32" t="s">
        <v>6</v>
      </c>
      <c r="C32" t="s">
        <v>54</v>
      </c>
      <c r="D32" t="s">
        <v>93</v>
      </c>
      <c r="E32" t="s">
        <v>182</v>
      </c>
      <c r="F32" t="s">
        <v>9</v>
      </c>
      <c r="G32">
        <v>0.38</v>
      </c>
      <c r="H32">
        <v>0.33</v>
      </c>
      <c r="I32">
        <v>0.35899999999999999</v>
      </c>
      <c r="J32">
        <v>0.38</v>
      </c>
      <c r="K32">
        <v>0.35699999999999998</v>
      </c>
      <c r="L32">
        <v>4.8000000000000001E-2</v>
      </c>
      <c r="M32">
        <v>0.50800000000000001</v>
      </c>
      <c r="N32">
        <v>0.38800000000000001</v>
      </c>
      <c r="O32">
        <f t="shared" si="0"/>
        <v>1.3010000000000002</v>
      </c>
      <c r="P32">
        <f t="shared" si="1"/>
        <v>33</v>
      </c>
    </row>
    <row r="33" spans="1:16" x14ac:dyDescent="0.25">
      <c r="A33" t="s">
        <v>146</v>
      </c>
      <c r="B33" t="s">
        <v>6</v>
      </c>
      <c r="C33" t="s">
        <v>54</v>
      </c>
      <c r="D33" t="s">
        <v>93</v>
      </c>
      <c r="E33" t="s">
        <v>182</v>
      </c>
      <c r="F33" t="s">
        <v>10</v>
      </c>
      <c r="G33">
        <v>0.39400000000000002</v>
      </c>
      <c r="H33">
        <v>0.33300000000000002</v>
      </c>
      <c r="I33">
        <v>0.38500000000000001</v>
      </c>
      <c r="J33">
        <v>0.39400000000000002</v>
      </c>
      <c r="K33">
        <v>0.375</v>
      </c>
      <c r="L33">
        <v>6.4000000000000001E-2</v>
      </c>
      <c r="M33">
        <v>0.58599999999999997</v>
      </c>
      <c r="N33">
        <v>0.41</v>
      </c>
      <c r="O33">
        <f t="shared" si="0"/>
        <v>1.4349999999999998</v>
      </c>
      <c r="P33">
        <f t="shared" si="1"/>
        <v>28</v>
      </c>
    </row>
    <row r="34" spans="1:16" x14ac:dyDescent="0.25">
      <c r="A34" t="s">
        <v>146</v>
      </c>
      <c r="B34" t="s">
        <v>6</v>
      </c>
      <c r="C34" t="s">
        <v>54</v>
      </c>
      <c r="D34" t="s">
        <v>93</v>
      </c>
      <c r="E34" t="s">
        <v>182</v>
      </c>
      <c r="F34" t="s">
        <v>11</v>
      </c>
      <c r="G34">
        <v>0.36499999999999999</v>
      </c>
      <c r="H34">
        <v>0.32600000000000001</v>
      </c>
      <c r="I34">
        <v>0.36499999999999999</v>
      </c>
      <c r="J34">
        <v>0.36499999999999999</v>
      </c>
      <c r="K34">
        <v>0.36499999999999999</v>
      </c>
      <c r="L34">
        <v>3.9E-2</v>
      </c>
      <c r="M34">
        <v>0.51900000000000002</v>
      </c>
      <c r="N34">
        <v>0.34899999999999998</v>
      </c>
      <c r="O34">
        <f t="shared" si="0"/>
        <v>1.272</v>
      </c>
      <c r="P34">
        <f t="shared" si="1"/>
        <v>35</v>
      </c>
    </row>
    <row r="35" spans="1:16" x14ac:dyDescent="0.25">
      <c r="A35" t="s">
        <v>146</v>
      </c>
      <c r="B35" t="s">
        <v>6</v>
      </c>
      <c r="C35" t="s">
        <v>55</v>
      </c>
      <c r="D35" t="s">
        <v>93</v>
      </c>
      <c r="E35" t="s">
        <v>183</v>
      </c>
      <c r="F35" t="s">
        <v>9</v>
      </c>
      <c r="G35">
        <v>0.504</v>
      </c>
      <c r="H35">
        <v>0.53600000000000003</v>
      </c>
      <c r="I35">
        <v>0.501</v>
      </c>
      <c r="J35">
        <v>0.504</v>
      </c>
      <c r="K35">
        <v>0.502</v>
      </c>
      <c r="L35">
        <v>-3.3000000000000002E-2</v>
      </c>
      <c r="M35">
        <v>0.47099999999999997</v>
      </c>
      <c r="N35">
        <v>0.51</v>
      </c>
      <c r="O35">
        <f t="shared" si="0"/>
        <v>1.45</v>
      </c>
      <c r="P35">
        <f t="shared" si="1"/>
        <v>27</v>
      </c>
    </row>
    <row r="36" spans="1:16" x14ac:dyDescent="0.25">
      <c r="A36" t="s">
        <v>146</v>
      </c>
      <c r="B36" t="s">
        <v>6</v>
      </c>
      <c r="C36" t="s">
        <v>55</v>
      </c>
      <c r="D36" t="s">
        <v>93</v>
      </c>
      <c r="E36" t="s">
        <v>183</v>
      </c>
      <c r="F36" t="s">
        <v>10</v>
      </c>
      <c r="G36">
        <v>0.59899999999999998</v>
      </c>
      <c r="H36">
        <v>0.47599999999999998</v>
      </c>
      <c r="I36">
        <v>0.58399999999999996</v>
      </c>
      <c r="J36">
        <v>0.59899999999999998</v>
      </c>
      <c r="K36">
        <v>0.58199999999999996</v>
      </c>
      <c r="L36">
        <v>0.13400000000000001</v>
      </c>
      <c r="M36">
        <v>0.61299999999999999</v>
      </c>
      <c r="N36">
        <v>0.61699999999999999</v>
      </c>
      <c r="O36">
        <f t="shared" si="0"/>
        <v>1.946</v>
      </c>
      <c r="P36">
        <f t="shared" si="1"/>
        <v>12</v>
      </c>
    </row>
    <row r="37" spans="1:16" x14ac:dyDescent="0.25">
      <c r="A37" t="s">
        <v>146</v>
      </c>
      <c r="B37" t="s">
        <v>6</v>
      </c>
      <c r="C37" t="s">
        <v>55</v>
      </c>
      <c r="D37" t="s">
        <v>93</v>
      </c>
      <c r="E37" t="s">
        <v>183</v>
      </c>
      <c r="F37" t="s">
        <v>11</v>
      </c>
      <c r="G37">
        <v>0.65</v>
      </c>
      <c r="H37">
        <v>0.34100000000000003</v>
      </c>
      <c r="I37">
        <v>0.66500000000000004</v>
      </c>
      <c r="J37">
        <v>0.65</v>
      </c>
      <c r="K37">
        <v>0.65300000000000002</v>
      </c>
      <c r="L37">
        <v>0.30299999999999999</v>
      </c>
      <c r="M37">
        <v>0.65400000000000003</v>
      </c>
      <c r="N37">
        <v>0.61299999999999999</v>
      </c>
      <c r="O37">
        <f t="shared" si="0"/>
        <v>2.2229999999999999</v>
      </c>
      <c r="P37">
        <f t="shared" si="1"/>
        <v>8</v>
      </c>
    </row>
  </sheetData>
  <conditionalFormatting sqref="M1:M37">
    <cfRule type="colorScale" priority="6">
      <colorScale>
        <cfvo type="min"/>
        <cfvo type="max"/>
        <color rgb="FFFCFCFF"/>
        <color rgb="FF63BE7B"/>
      </colorScale>
    </cfRule>
  </conditionalFormatting>
  <conditionalFormatting sqref="K1:K37">
    <cfRule type="colorScale" priority="5">
      <colorScale>
        <cfvo type="min"/>
        <cfvo type="max"/>
        <color rgb="FFFCFCFF"/>
        <color rgb="FF63BE7B"/>
      </colorScale>
    </cfRule>
  </conditionalFormatting>
  <conditionalFormatting sqref="N1:N11 N14:N37">
    <cfRule type="colorScale" priority="4">
      <colorScale>
        <cfvo type="min"/>
        <cfvo type="max"/>
        <color rgb="FFFCFCFF"/>
        <color rgb="FF63BE7B"/>
      </colorScale>
    </cfRule>
  </conditionalFormatting>
  <conditionalFormatting sqref="L1:L37">
    <cfRule type="colorScale" priority="3">
      <colorScale>
        <cfvo type="min"/>
        <cfvo type="max"/>
        <color rgb="FFFCFCFF"/>
        <color rgb="FF63BE7B"/>
      </colorScale>
    </cfRule>
  </conditionalFormatting>
  <conditionalFormatting sqref="P1:P37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N12:N13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8740157499999996" bottom="0.78740157499999996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7"/>
  <sheetViews>
    <sheetView workbookViewId="0">
      <selection activeCell="H39" sqref="H39"/>
    </sheetView>
  </sheetViews>
  <sheetFormatPr baseColWidth="10" defaultRowHeight="15" x14ac:dyDescent="0.25"/>
  <cols>
    <col min="3" max="3" width="21.42578125" bestFit="1" customWidth="1"/>
    <col min="6" max="6" width="14.5703125" bestFit="1" customWidth="1"/>
  </cols>
  <sheetData>
    <row r="1" spans="1:16" x14ac:dyDescent="0.25">
      <c r="A1" t="s">
        <v>3</v>
      </c>
      <c r="B1" t="s">
        <v>0</v>
      </c>
      <c r="C1" t="s">
        <v>1</v>
      </c>
      <c r="D1" t="s">
        <v>22</v>
      </c>
      <c r="E1" t="s">
        <v>2</v>
      </c>
      <c r="F1" t="s">
        <v>4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30</v>
      </c>
      <c r="P1" t="s">
        <v>31</v>
      </c>
    </row>
    <row r="2" spans="1:16" x14ac:dyDescent="0.25">
      <c r="A2" t="s">
        <v>146</v>
      </c>
      <c r="B2" t="s">
        <v>32</v>
      </c>
      <c r="C2" t="s">
        <v>49</v>
      </c>
      <c r="D2" t="s">
        <v>24</v>
      </c>
      <c r="E2" t="s">
        <v>184</v>
      </c>
      <c r="F2" t="s">
        <v>9</v>
      </c>
      <c r="G2">
        <v>0.50600000000000001</v>
      </c>
      <c r="H2">
        <v>0.51300000000000001</v>
      </c>
      <c r="I2">
        <v>0.32300000000000001</v>
      </c>
      <c r="J2">
        <v>0.50600000000000001</v>
      </c>
      <c r="K2">
        <v>0.36099999999999999</v>
      </c>
      <c r="L2">
        <v>-2.5999999999999999E-2</v>
      </c>
      <c r="M2">
        <v>0.50800000000000001</v>
      </c>
      <c r="N2">
        <v>0.38500000000000001</v>
      </c>
      <c r="O2">
        <f t="shared" ref="O2:O13" si="0">SUM(K2:N2)</f>
        <v>1.228</v>
      </c>
      <c r="P2">
        <f t="shared" ref="P2:P37" si="1">RANK(O2,O:O)</f>
        <v>31</v>
      </c>
    </row>
    <row r="3" spans="1:16" x14ac:dyDescent="0.25">
      <c r="A3" t="s">
        <v>146</v>
      </c>
      <c r="B3" t="s">
        <v>32</v>
      </c>
      <c r="C3" t="s">
        <v>49</v>
      </c>
      <c r="D3" t="s">
        <v>24</v>
      </c>
      <c r="E3" t="s">
        <v>184</v>
      </c>
      <c r="F3" t="s">
        <v>10</v>
      </c>
      <c r="G3">
        <v>0.47799999999999998</v>
      </c>
      <c r="H3">
        <v>0.47799999999999998</v>
      </c>
      <c r="I3">
        <v>0.38800000000000001</v>
      </c>
      <c r="J3">
        <v>0.47799999999999998</v>
      </c>
      <c r="K3">
        <v>0.39400000000000002</v>
      </c>
      <c r="L3">
        <v>-4.0000000000000001E-3</v>
      </c>
      <c r="M3">
        <v>0.56200000000000006</v>
      </c>
      <c r="N3">
        <v>0.433</v>
      </c>
      <c r="O3">
        <f t="shared" si="0"/>
        <v>1.385</v>
      </c>
      <c r="P3">
        <f t="shared" si="1"/>
        <v>23</v>
      </c>
    </row>
    <row r="4" spans="1:16" x14ac:dyDescent="0.25">
      <c r="A4" t="s">
        <v>146</v>
      </c>
      <c r="B4" t="s">
        <v>32</v>
      </c>
      <c r="C4" t="s">
        <v>49</v>
      </c>
      <c r="D4" t="s">
        <v>24</v>
      </c>
      <c r="E4" t="s">
        <v>184</v>
      </c>
      <c r="F4" t="s">
        <v>11</v>
      </c>
      <c r="G4" s="6">
        <v>0.40699999999999997</v>
      </c>
      <c r="H4">
        <v>0.374</v>
      </c>
      <c r="I4">
        <v>0.41099999999999998</v>
      </c>
      <c r="J4">
        <v>0.40699999999999997</v>
      </c>
      <c r="K4">
        <v>0.40899999999999997</v>
      </c>
      <c r="L4">
        <v>3.3000000000000002E-2</v>
      </c>
      <c r="M4">
        <v>0.51600000000000001</v>
      </c>
      <c r="N4">
        <v>0.39400000000000002</v>
      </c>
      <c r="O4">
        <f t="shared" si="0"/>
        <v>1.3519999999999999</v>
      </c>
      <c r="P4">
        <f t="shared" si="1"/>
        <v>24</v>
      </c>
    </row>
    <row r="5" spans="1:16" x14ac:dyDescent="0.25">
      <c r="A5" t="s">
        <v>146</v>
      </c>
      <c r="B5" t="s">
        <v>32</v>
      </c>
      <c r="C5" t="s">
        <v>51</v>
      </c>
      <c r="D5" t="s">
        <v>24</v>
      </c>
      <c r="E5" t="s">
        <v>187</v>
      </c>
      <c r="F5" t="s">
        <v>9</v>
      </c>
      <c r="G5" s="6">
        <v>0.58599999999999997</v>
      </c>
      <c r="H5">
        <v>0.45700000000000002</v>
      </c>
      <c r="I5">
        <v>0.58299999999999996</v>
      </c>
      <c r="J5">
        <v>0.58599999999999997</v>
      </c>
      <c r="K5">
        <v>0.56200000000000006</v>
      </c>
      <c r="L5">
        <v>0.14599999999999999</v>
      </c>
      <c r="M5">
        <v>0.60399999999999998</v>
      </c>
      <c r="N5">
        <v>0.59</v>
      </c>
      <c r="O5">
        <f t="shared" si="0"/>
        <v>1.9020000000000001</v>
      </c>
      <c r="P5">
        <f t="shared" si="1"/>
        <v>5</v>
      </c>
    </row>
    <row r="6" spans="1:16" x14ac:dyDescent="0.25">
      <c r="A6" t="s">
        <v>146</v>
      </c>
      <c r="B6" t="s">
        <v>32</v>
      </c>
      <c r="C6" t="s">
        <v>51</v>
      </c>
      <c r="D6" t="s">
        <v>24</v>
      </c>
      <c r="E6" t="s">
        <v>187</v>
      </c>
      <c r="F6" t="s">
        <v>10</v>
      </c>
      <c r="G6">
        <v>0.61799999999999999</v>
      </c>
      <c r="H6">
        <v>0.40200000000000002</v>
      </c>
      <c r="I6">
        <v>0.61599999999999999</v>
      </c>
      <c r="J6">
        <v>0.61799999999999999</v>
      </c>
      <c r="K6">
        <v>0.61399999999999999</v>
      </c>
      <c r="L6">
        <v>0.222</v>
      </c>
      <c r="M6">
        <v>0.68</v>
      </c>
      <c r="N6">
        <v>0.66800000000000004</v>
      </c>
      <c r="O6">
        <f t="shared" si="0"/>
        <v>2.1840000000000002</v>
      </c>
      <c r="P6">
        <f t="shared" si="1"/>
        <v>2</v>
      </c>
    </row>
    <row r="7" spans="1:16" x14ac:dyDescent="0.25">
      <c r="A7" t="s">
        <v>146</v>
      </c>
      <c r="B7" t="s">
        <v>32</v>
      </c>
      <c r="C7" t="s">
        <v>51</v>
      </c>
      <c r="D7" t="s">
        <v>24</v>
      </c>
      <c r="E7" t="s">
        <v>187</v>
      </c>
      <c r="F7" t="s">
        <v>11</v>
      </c>
      <c r="G7">
        <v>0.56999999999999995</v>
      </c>
      <c r="H7">
        <v>0.44400000000000001</v>
      </c>
      <c r="I7">
        <v>0.56799999999999995</v>
      </c>
      <c r="J7">
        <v>0.56999999999999995</v>
      </c>
      <c r="K7">
        <v>0.56799999999999995</v>
      </c>
      <c r="L7">
        <v>0.127</v>
      </c>
      <c r="M7">
        <v>0.56100000000000005</v>
      </c>
      <c r="N7">
        <v>0.53900000000000003</v>
      </c>
      <c r="O7">
        <f t="shared" si="0"/>
        <v>1.7949999999999999</v>
      </c>
      <c r="P7">
        <f t="shared" si="1"/>
        <v>9</v>
      </c>
    </row>
    <row r="8" spans="1:16" x14ac:dyDescent="0.25">
      <c r="A8" t="s">
        <v>146</v>
      </c>
      <c r="B8" t="s">
        <v>32</v>
      </c>
      <c r="C8" t="s">
        <v>54</v>
      </c>
      <c r="D8" t="s">
        <v>24</v>
      </c>
      <c r="E8" t="s">
        <v>190</v>
      </c>
      <c r="F8" t="s">
        <v>9</v>
      </c>
      <c r="G8">
        <v>0.372</v>
      </c>
      <c r="H8">
        <v>0.315</v>
      </c>
      <c r="I8">
        <v>0.377</v>
      </c>
      <c r="J8">
        <v>0.372</v>
      </c>
      <c r="K8">
        <v>0.36899999999999999</v>
      </c>
      <c r="L8">
        <v>0.06</v>
      </c>
      <c r="M8">
        <v>0.52900000000000003</v>
      </c>
      <c r="N8">
        <v>0.35899999999999999</v>
      </c>
      <c r="O8">
        <f t="shared" si="0"/>
        <v>1.3169999999999999</v>
      </c>
      <c r="P8">
        <f t="shared" si="1"/>
        <v>25</v>
      </c>
    </row>
    <row r="9" spans="1:16" x14ac:dyDescent="0.25">
      <c r="A9" t="s">
        <v>146</v>
      </c>
      <c r="B9" t="s">
        <v>32</v>
      </c>
      <c r="C9" t="s">
        <v>54</v>
      </c>
      <c r="D9" t="s">
        <v>24</v>
      </c>
      <c r="E9" t="s">
        <v>190</v>
      </c>
      <c r="F9" t="s">
        <v>10</v>
      </c>
      <c r="G9">
        <v>0.35599999999999998</v>
      </c>
      <c r="H9">
        <v>0.32200000000000001</v>
      </c>
      <c r="I9">
        <v>0.35599999999999998</v>
      </c>
      <c r="J9">
        <v>0.35599999999999998</v>
      </c>
      <c r="K9">
        <v>0.35599999999999998</v>
      </c>
      <c r="L9">
        <v>3.4000000000000002E-2</v>
      </c>
      <c r="M9">
        <v>0.55200000000000005</v>
      </c>
      <c r="N9">
        <v>0.36899999999999999</v>
      </c>
      <c r="O9">
        <f t="shared" si="0"/>
        <v>1.3109999999999999</v>
      </c>
      <c r="P9">
        <f t="shared" si="1"/>
        <v>27</v>
      </c>
    </row>
    <row r="10" spans="1:16" x14ac:dyDescent="0.25">
      <c r="A10" t="s">
        <v>146</v>
      </c>
      <c r="B10" t="s">
        <v>32</v>
      </c>
      <c r="C10" t="s">
        <v>54</v>
      </c>
      <c r="D10" t="s">
        <v>24</v>
      </c>
      <c r="E10" t="s">
        <v>190</v>
      </c>
      <c r="F10" t="s">
        <v>11</v>
      </c>
      <c r="G10">
        <v>0.33100000000000002</v>
      </c>
      <c r="H10">
        <v>0.33500000000000002</v>
      </c>
      <c r="I10">
        <v>0.33100000000000002</v>
      </c>
      <c r="J10">
        <v>0.33100000000000002</v>
      </c>
      <c r="K10">
        <v>0.33100000000000002</v>
      </c>
      <c r="L10">
        <v>-4.0000000000000001E-3</v>
      </c>
      <c r="M10">
        <v>0.499</v>
      </c>
      <c r="N10">
        <v>0.33400000000000002</v>
      </c>
      <c r="O10">
        <f t="shared" si="0"/>
        <v>1.1600000000000001</v>
      </c>
      <c r="P10">
        <f t="shared" si="1"/>
        <v>34</v>
      </c>
    </row>
    <row r="11" spans="1:16" x14ac:dyDescent="0.25">
      <c r="A11" t="s">
        <v>146</v>
      </c>
      <c r="B11" t="s">
        <v>32</v>
      </c>
      <c r="C11" t="s">
        <v>55</v>
      </c>
      <c r="D11" t="s">
        <v>24</v>
      </c>
      <c r="E11" t="s">
        <v>191</v>
      </c>
      <c r="F11" t="s">
        <v>9</v>
      </c>
      <c r="G11">
        <v>0.53800000000000003</v>
      </c>
      <c r="H11">
        <v>0.53700000000000003</v>
      </c>
      <c r="I11">
        <v>0.50600000000000001</v>
      </c>
      <c r="J11">
        <v>0.53800000000000003</v>
      </c>
      <c r="K11">
        <v>0.46600000000000003</v>
      </c>
      <c r="L11">
        <v>1E-3</v>
      </c>
      <c r="M11">
        <v>0.5</v>
      </c>
      <c r="N11">
        <v>0.504</v>
      </c>
      <c r="O11">
        <f t="shared" si="0"/>
        <v>1.4710000000000001</v>
      </c>
      <c r="P11">
        <f t="shared" si="1"/>
        <v>18</v>
      </c>
    </row>
    <row r="12" spans="1:16" x14ac:dyDescent="0.25">
      <c r="A12" t="s">
        <v>146</v>
      </c>
      <c r="B12" t="s">
        <v>32</v>
      </c>
      <c r="C12" t="s">
        <v>55</v>
      </c>
      <c r="D12" t="s">
        <v>24</v>
      </c>
      <c r="E12" t="s">
        <v>191</v>
      </c>
      <c r="F12" t="s">
        <v>10</v>
      </c>
      <c r="G12">
        <v>0.54300000000000004</v>
      </c>
      <c r="H12">
        <v>0.48799999999999999</v>
      </c>
      <c r="I12">
        <v>0.53400000000000003</v>
      </c>
      <c r="J12">
        <v>0.54300000000000004</v>
      </c>
      <c r="K12">
        <v>0.53300000000000003</v>
      </c>
      <c r="L12">
        <v>5.7000000000000002E-2</v>
      </c>
      <c r="M12">
        <v>0.56799999999999995</v>
      </c>
      <c r="N12">
        <v>0.57299999999999995</v>
      </c>
      <c r="O12">
        <f t="shared" si="0"/>
        <v>1.7309999999999999</v>
      </c>
      <c r="P12">
        <f t="shared" si="1"/>
        <v>12</v>
      </c>
    </row>
    <row r="13" spans="1:16" x14ac:dyDescent="0.25">
      <c r="A13" t="s">
        <v>146</v>
      </c>
      <c r="B13" t="s">
        <v>32</v>
      </c>
      <c r="C13" t="s">
        <v>55</v>
      </c>
      <c r="D13" t="s">
        <v>24</v>
      </c>
      <c r="E13" t="s">
        <v>191</v>
      </c>
      <c r="F13" t="s">
        <v>11</v>
      </c>
      <c r="G13">
        <v>0.48699999999999999</v>
      </c>
      <c r="H13">
        <v>0.52400000000000002</v>
      </c>
      <c r="I13">
        <v>0.48699999999999999</v>
      </c>
      <c r="J13">
        <v>0.48699999999999999</v>
      </c>
      <c r="K13">
        <v>0.48699999999999999</v>
      </c>
      <c r="L13">
        <v>-3.6999999999999998E-2</v>
      </c>
      <c r="M13">
        <v>0.48199999999999998</v>
      </c>
      <c r="N13">
        <v>0.497</v>
      </c>
      <c r="O13">
        <f t="shared" si="0"/>
        <v>1.4289999999999998</v>
      </c>
      <c r="P13">
        <f t="shared" si="1"/>
        <v>20</v>
      </c>
    </row>
    <row r="14" spans="1:16" x14ac:dyDescent="0.25">
      <c r="A14" t="s">
        <v>146</v>
      </c>
      <c r="B14" t="s">
        <v>32</v>
      </c>
      <c r="C14" t="s">
        <v>49</v>
      </c>
      <c r="D14" t="s">
        <v>92</v>
      </c>
      <c r="E14" t="s">
        <v>195</v>
      </c>
      <c r="F14" t="s">
        <v>9</v>
      </c>
      <c r="G14">
        <v>0.51700000000000002</v>
      </c>
      <c r="H14">
        <v>0.51300000000000001</v>
      </c>
      <c r="I14">
        <v>0.38900000000000001</v>
      </c>
      <c r="J14">
        <v>0.51700000000000002</v>
      </c>
      <c r="K14">
        <v>0.36299999999999999</v>
      </c>
      <c r="L14">
        <v>1.4999999999999999E-2</v>
      </c>
      <c r="M14">
        <v>0.505</v>
      </c>
      <c r="N14">
        <v>0.39600000000000002</v>
      </c>
      <c r="O14">
        <f t="shared" ref="O14:O37" si="2">SUM(K14:N14)</f>
        <v>1.2789999999999999</v>
      </c>
      <c r="P14">
        <f t="shared" si="1"/>
        <v>29</v>
      </c>
    </row>
    <row r="15" spans="1:16" x14ac:dyDescent="0.25">
      <c r="A15" t="s">
        <v>146</v>
      </c>
      <c r="B15" t="s">
        <v>32</v>
      </c>
      <c r="C15" t="s">
        <v>49</v>
      </c>
      <c r="D15" t="s">
        <v>92</v>
      </c>
      <c r="E15" t="s">
        <v>195</v>
      </c>
      <c r="F15" t="s">
        <v>10</v>
      </c>
      <c r="G15">
        <v>0.48299999999999998</v>
      </c>
      <c r="H15">
        <v>0.47</v>
      </c>
      <c r="I15">
        <v>0.41</v>
      </c>
      <c r="J15">
        <v>0.48299999999999998</v>
      </c>
      <c r="K15">
        <v>0.40500000000000003</v>
      </c>
      <c r="L15">
        <v>1.6E-2</v>
      </c>
      <c r="M15">
        <v>0.55500000000000005</v>
      </c>
      <c r="N15">
        <v>0.42699999999999999</v>
      </c>
      <c r="O15">
        <f t="shared" si="2"/>
        <v>1.403</v>
      </c>
      <c r="P15">
        <f t="shared" si="1"/>
        <v>21</v>
      </c>
    </row>
    <row r="16" spans="1:16" x14ac:dyDescent="0.25">
      <c r="A16" t="s">
        <v>146</v>
      </c>
      <c r="B16" t="s">
        <v>32</v>
      </c>
      <c r="C16" t="s">
        <v>49</v>
      </c>
      <c r="D16" t="s">
        <v>92</v>
      </c>
      <c r="E16" t="s">
        <v>195</v>
      </c>
      <c r="F16" t="s">
        <v>11</v>
      </c>
      <c r="G16">
        <v>0.36799999999999999</v>
      </c>
      <c r="H16">
        <v>0.39900000000000002</v>
      </c>
      <c r="I16">
        <v>0.371</v>
      </c>
      <c r="J16">
        <v>0.36799999999999999</v>
      </c>
      <c r="K16">
        <v>0.36899999999999999</v>
      </c>
      <c r="L16">
        <v>-3.1E-2</v>
      </c>
      <c r="M16">
        <v>0.48399999999999999</v>
      </c>
      <c r="N16">
        <v>0.379</v>
      </c>
      <c r="O16">
        <f t="shared" si="2"/>
        <v>1.2010000000000001</v>
      </c>
      <c r="P16">
        <f t="shared" si="1"/>
        <v>32</v>
      </c>
    </row>
    <row r="17" spans="1:16" x14ac:dyDescent="0.25">
      <c r="A17" t="s">
        <v>146</v>
      </c>
      <c r="B17" t="s">
        <v>32</v>
      </c>
      <c r="C17" t="s">
        <v>51</v>
      </c>
      <c r="D17" t="s">
        <v>92</v>
      </c>
      <c r="E17" t="s">
        <v>199</v>
      </c>
      <c r="F17" t="s">
        <v>9</v>
      </c>
      <c r="G17">
        <v>0.59299999999999997</v>
      </c>
      <c r="H17">
        <v>0.433</v>
      </c>
      <c r="I17">
        <v>0.58899999999999997</v>
      </c>
      <c r="J17">
        <v>0.59299999999999997</v>
      </c>
      <c r="K17">
        <v>0.58499999999999996</v>
      </c>
      <c r="L17">
        <v>0.16700000000000001</v>
      </c>
      <c r="M17">
        <v>0.57599999999999996</v>
      </c>
      <c r="N17">
        <v>0.55100000000000005</v>
      </c>
      <c r="O17">
        <f t="shared" si="2"/>
        <v>1.879</v>
      </c>
      <c r="P17">
        <f t="shared" si="1"/>
        <v>7</v>
      </c>
    </row>
    <row r="18" spans="1:16" x14ac:dyDescent="0.25">
      <c r="A18" t="s">
        <v>146</v>
      </c>
      <c r="B18" t="s">
        <v>32</v>
      </c>
      <c r="C18" t="s">
        <v>51</v>
      </c>
      <c r="D18" t="s">
        <v>92</v>
      </c>
      <c r="E18" t="s">
        <v>199</v>
      </c>
      <c r="F18" t="s">
        <v>10</v>
      </c>
      <c r="G18">
        <v>0.61399999999999999</v>
      </c>
      <c r="H18">
        <v>0.40300000000000002</v>
      </c>
      <c r="I18">
        <v>0.61099999999999999</v>
      </c>
      <c r="J18">
        <v>0.61399999999999999</v>
      </c>
      <c r="K18">
        <v>0.61099999999999999</v>
      </c>
      <c r="L18">
        <v>0.214</v>
      </c>
      <c r="M18">
        <v>0.65800000000000003</v>
      </c>
      <c r="N18">
        <v>0.64300000000000002</v>
      </c>
      <c r="O18">
        <f t="shared" si="2"/>
        <v>2.1260000000000003</v>
      </c>
      <c r="P18">
        <f t="shared" si="1"/>
        <v>3</v>
      </c>
    </row>
    <row r="19" spans="1:16" x14ac:dyDescent="0.25">
      <c r="A19" t="s">
        <v>146</v>
      </c>
      <c r="B19" t="s">
        <v>32</v>
      </c>
      <c r="C19" t="s">
        <v>51</v>
      </c>
      <c r="D19" t="s">
        <v>92</v>
      </c>
      <c r="E19" t="s">
        <v>199</v>
      </c>
      <c r="F19" t="s">
        <v>11</v>
      </c>
      <c r="G19">
        <v>0.56299999999999994</v>
      </c>
      <c r="H19">
        <v>0.439</v>
      </c>
      <c r="I19">
        <v>0.56599999999999995</v>
      </c>
      <c r="J19">
        <v>0.56299999999999994</v>
      </c>
      <c r="K19">
        <v>0.56399999999999995</v>
      </c>
      <c r="L19">
        <v>0.123</v>
      </c>
      <c r="M19">
        <v>0.56100000000000005</v>
      </c>
      <c r="N19">
        <v>0.53900000000000003</v>
      </c>
      <c r="O19">
        <f t="shared" si="2"/>
        <v>1.7869999999999999</v>
      </c>
      <c r="P19">
        <f t="shared" si="1"/>
        <v>10</v>
      </c>
    </row>
    <row r="20" spans="1:16" x14ac:dyDescent="0.25">
      <c r="A20" t="s">
        <v>146</v>
      </c>
      <c r="B20" t="s">
        <v>32</v>
      </c>
      <c r="C20" t="s">
        <v>54</v>
      </c>
      <c r="D20" t="s">
        <v>92</v>
      </c>
      <c r="E20" t="s">
        <v>201</v>
      </c>
      <c r="F20" t="s">
        <v>9</v>
      </c>
      <c r="G20">
        <v>0.33300000000000002</v>
      </c>
      <c r="H20">
        <v>0.33400000000000002</v>
      </c>
      <c r="I20">
        <v>0.34</v>
      </c>
      <c r="J20">
        <v>0.33300000000000002</v>
      </c>
      <c r="K20">
        <v>0.312</v>
      </c>
      <c r="L20">
        <v>2E-3</v>
      </c>
      <c r="M20">
        <v>0.51100000000000001</v>
      </c>
      <c r="N20">
        <v>0.35299999999999998</v>
      </c>
      <c r="O20">
        <f t="shared" si="2"/>
        <v>1.1779999999999999</v>
      </c>
      <c r="P20">
        <f t="shared" si="1"/>
        <v>33</v>
      </c>
    </row>
    <row r="21" spans="1:16" x14ac:dyDescent="0.25">
      <c r="A21" t="s">
        <v>146</v>
      </c>
      <c r="B21" t="s">
        <v>32</v>
      </c>
      <c r="C21" t="s">
        <v>54</v>
      </c>
      <c r="D21" t="s">
        <v>92</v>
      </c>
      <c r="E21" t="s">
        <v>201</v>
      </c>
      <c r="F21" t="s">
        <v>10</v>
      </c>
      <c r="G21">
        <v>0.34899999999999998</v>
      </c>
      <c r="H21">
        <v>0.32600000000000001</v>
      </c>
      <c r="I21">
        <v>0.35299999999999998</v>
      </c>
      <c r="J21">
        <v>0.34899999999999998</v>
      </c>
      <c r="K21">
        <v>0.35099999999999998</v>
      </c>
      <c r="L21">
        <v>2.5000000000000001E-2</v>
      </c>
      <c r="M21">
        <v>0.54</v>
      </c>
      <c r="N21">
        <v>0.372</v>
      </c>
      <c r="O21">
        <f t="shared" si="2"/>
        <v>1.288</v>
      </c>
      <c r="P21">
        <f t="shared" si="1"/>
        <v>28</v>
      </c>
    </row>
    <row r="22" spans="1:16" x14ac:dyDescent="0.25">
      <c r="A22" t="s">
        <v>146</v>
      </c>
      <c r="B22" t="s">
        <v>32</v>
      </c>
      <c r="C22" t="s">
        <v>54</v>
      </c>
      <c r="D22" t="s">
        <v>92</v>
      </c>
      <c r="E22" t="s">
        <v>201</v>
      </c>
      <c r="F22" t="s">
        <v>11</v>
      </c>
      <c r="G22">
        <v>0.313</v>
      </c>
      <c r="H22">
        <v>0.34399999999999997</v>
      </c>
      <c r="I22">
        <v>0.314</v>
      </c>
      <c r="J22">
        <v>0.313</v>
      </c>
      <c r="K22">
        <v>0.313</v>
      </c>
      <c r="L22">
        <v>-3.1E-2</v>
      </c>
      <c r="M22">
        <v>0.48199999999999998</v>
      </c>
      <c r="N22">
        <v>0.32700000000000001</v>
      </c>
      <c r="O22">
        <f t="shared" si="2"/>
        <v>1.091</v>
      </c>
      <c r="P22">
        <f t="shared" si="1"/>
        <v>36</v>
      </c>
    </row>
    <row r="23" spans="1:16" x14ac:dyDescent="0.25">
      <c r="A23" t="s">
        <v>146</v>
      </c>
      <c r="B23" t="s">
        <v>32</v>
      </c>
      <c r="C23" t="s">
        <v>55</v>
      </c>
      <c r="D23" t="s">
        <v>92</v>
      </c>
      <c r="E23" t="s">
        <v>203</v>
      </c>
      <c r="F23" t="s">
        <v>9</v>
      </c>
      <c r="G23">
        <v>0.53300000000000003</v>
      </c>
      <c r="H23">
        <v>0.54900000000000004</v>
      </c>
      <c r="I23">
        <v>0.48499999999999999</v>
      </c>
      <c r="J23">
        <v>0.53300000000000003</v>
      </c>
      <c r="K23">
        <v>0.442</v>
      </c>
      <c r="L23">
        <v>-2.5999999999999999E-2</v>
      </c>
      <c r="M23">
        <v>0.48499999999999999</v>
      </c>
      <c r="N23">
        <v>0.501</v>
      </c>
      <c r="O23">
        <f t="shared" si="2"/>
        <v>1.4020000000000001</v>
      </c>
      <c r="P23">
        <f t="shared" si="1"/>
        <v>22</v>
      </c>
    </row>
    <row r="24" spans="1:16" x14ac:dyDescent="0.25">
      <c r="A24" t="s">
        <v>146</v>
      </c>
      <c r="B24" t="s">
        <v>32</v>
      </c>
      <c r="C24" t="s">
        <v>55</v>
      </c>
      <c r="D24" t="s">
        <v>92</v>
      </c>
      <c r="E24" t="s">
        <v>203</v>
      </c>
      <c r="F24" t="s">
        <v>10</v>
      </c>
      <c r="G24">
        <v>0.501</v>
      </c>
      <c r="H24">
        <v>0.52900000000000003</v>
      </c>
      <c r="I24">
        <v>0.49099999999999999</v>
      </c>
      <c r="J24">
        <v>0.501</v>
      </c>
      <c r="K24">
        <v>0.49099999999999999</v>
      </c>
      <c r="L24">
        <v>-2.9000000000000001E-2</v>
      </c>
      <c r="M24">
        <v>0.51700000000000002</v>
      </c>
      <c r="N24">
        <v>0.53300000000000003</v>
      </c>
      <c r="O24">
        <f t="shared" si="2"/>
        <v>1.512</v>
      </c>
      <c r="P24">
        <f t="shared" si="1"/>
        <v>17</v>
      </c>
    </row>
    <row r="25" spans="1:16" x14ac:dyDescent="0.25">
      <c r="A25" t="s">
        <v>146</v>
      </c>
      <c r="B25" t="s">
        <v>32</v>
      </c>
      <c r="C25" t="s">
        <v>55</v>
      </c>
      <c r="D25" t="s">
        <v>92</v>
      </c>
      <c r="E25" t="s">
        <v>203</v>
      </c>
      <c r="F25" t="s">
        <v>11</v>
      </c>
      <c r="G25">
        <v>0.55400000000000005</v>
      </c>
      <c r="H25">
        <v>0.45100000000000001</v>
      </c>
      <c r="I25">
        <v>0.55600000000000005</v>
      </c>
      <c r="J25">
        <v>0.55400000000000005</v>
      </c>
      <c r="K25">
        <v>0.55500000000000005</v>
      </c>
      <c r="L25">
        <v>0.10299999999999999</v>
      </c>
      <c r="M25">
        <v>0.55200000000000005</v>
      </c>
      <c r="N25">
        <v>0.53300000000000003</v>
      </c>
      <c r="O25">
        <f t="shared" si="2"/>
        <v>1.7429999999999999</v>
      </c>
      <c r="P25">
        <f t="shared" si="1"/>
        <v>11</v>
      </c>
    </row>
    <row r="26" spans="1:16" x14ac:dyDescent="0.25">
      <c r="A26" t="s">
        <v>146</v>
      </c>
      <c r="B26" t="s">
        <v>32</v>
      </c>
      <c r="C26" t="s">
        <v>49</v>
      </c>
      <c r="D26" t="s">
        <v>93</v>
      </c>
      <c r="E26" t="s">
        <v>204</v>
      </c>
      <c r="F26" t="s">
        <v>9</v>
      </c>
      <c r="G26">
        <v>0.51500000000000001</v>
      </c>
      <c r="H26">
        <v>0.47899999999999998</v>
      </c>
      <c r="I26">
        <v>0.45300000000000001</v>
      </c>
      <c r="J26">
        <v>0.51500000000000001</v>
      </c>
      <c r="K26">
        <v>0.41399999999999998</v>
      </c>
      <c r="L26">
        <v>6.2E-2</v>
      </c>
      <c r="M26">
        <v>0.58499999999999996</v>
      </c>
      <c r="N26">
        <v>0.46500000000000002</v>
      </c>
      <c r="O26">
        <f t="shared" si="2"/>
        <v>1.526</v>
      </c>
      <c r="P26">
        <f t="shared" si="1"/>
        <v>15</v>
      </c>
    </row>
    <row r="27" spans="1:16" x14ac:dyDescent="0.25">
      <c r="A27" t="s">
        <v>146</v>
      </c>
      <c r="B27" t="s">
        <v>32</v>
      </c>
      <c r="C27" t="s">
        <v>49</v>
      </c>
      <c r="D27" t="s">
        <v>93</v>
      </c>
      <c r="E27" t="s">
        <v>204</v>
      </c>
      <c r="F27" t="s">
        <v>10</v>
      </c>
      <c r="G27">
        <v>0.51300000000000001</v>
      </c>
      <c r="H27">
        <v>0.46700000000000003</v>
      </c>
      <c r="I27">
        <v>0.46100000000000002</v>
      </c>
      <c r="J27">
        <v>0.51300000000000001</v>
      </c>
      <c r="K27">
        <v>0.42699999999999999</v>
      </c>
      <c r="L27">
        <v>7.0000000000000007E-2</v>
      </c>
      <c r="M27">
        <v>0.58599999999999997</v>
      </c>
      <c r="N27">
        <v>0.46400000000000002</v>
      </c>
      <c r="O27">
        <f t="shared" si="2"/>
        <v>1.5469999999999999</v>
      </c>
      <c r="P27">
        <f t="shared" si="1"/>
        <v>14</v>
      </c>
    </row>
    <row r="28" spans="1:16" x14ac:dyDescent="0.25">
      <c r="A28" t="s">
        <v>146</v>
      </c>
      <c r="B28" t="s">
        <v>32</v>
      </c>
      <c r="C28" t="s">
        <v>49</v>
      </c>
      <c r="D28" t="s">
        <v>93</v>
      </c>
      <c r="E28" t="s">
        <v>204</v>
      </c>
      <c r="F28" t="s">
        <v>11</v>
      </c>
      <c r="G28">
        <v>0.40200000000000002</v>
      </c>
      <c r="H28">
        <v>0.38600000000000001</v>
      </c>
      <c r="I28">
        <v>0.40100000000000002</v>
      </c>
      <c r="J28">
        <v>0.40200000000000002</v>
      </c>
      <c r="K28">
        <v>0.40100000000000002</v>
      </c>
      <c r="L28">
        <v>1.6E-2</v>
      </c>
      <c r="M28">
        <v>0.50900000000000001</v>
      </c>
      <c r="N28">
        <v>0.39</v>
      </c>
      <c r="O28">
        <f t="shared" si="2"/>
        <v>1.3160000000000001</v>
      </c>
      <c r="P28">
        <f t="shared" si="1"/>
        <v>26</v>
      </c>
    </row>
    <row r="29" spans="1:16" x14ac:dyDescent="0.25">
      <c r="A29" t="s">
        <v>146</v>
      </c>
      <c r="B29" t="s">
        <v>32</v>
      </c>
      <c r="C29" t="s">
        <v>51</v>
      </c>
      <c r="D29" t="s">
        <v>93</v>
      </c>
      <c r="E29" t="s">
        <v>205</v>
      </c>
      <c r="F29" t="s">
        <v>9</v>
      </c>
      <c r="G29">
        <v>0.57899999999999996</v>
      </c>
      <c r="H29">
        <v>0.45600000000000002</v>
      </c>
      <c r="I29">
        <v>0.57399999999999995</v>
      </c>
      <c r="J29">
        <v>0.57899999999999996</v>
      </c>
      <c r="K29">
        <v>0.56399999999999995</v>
      </c>
      <c r="L29">
        <v>0.13300000000000001</v>
      </c>
      <c r="M29">
        <v>0.61199999999999999</v>
      </c>
      <c r="N29">
        <v>0.58499999999999996</v>
      </c>
      <c r="O29">
        <f t="shared" si="2"/>
        <v>1.8939999999999999</v>
      </c>
      <c r="P29">
        <f t="shared" si="1"/>
        <v>6</v>
      </c>
    </row>
    <row r="30" spans="1:16" x14ac:dyDescent="0.25">
      <c r="A30" t="s">
        <v>146</v>
      </c>
      <c r="B30" t="s">
        <v>32</v>
      </c>
      <c r="C30" t="s">
        <v>51</v>
      </c>
      <c r="D30" t="s">
        <v>93</v>
      </c>
      <c r="E30" t="s">
        <v>205</v>
      </c>
      <c r="F30" t="s">
        <v>10</v>
      </c>
      <c r="G30">
        <v>0.66</v>
      </c>
      <c r="H30">
        <v>0.35899999999999999</v>
      </c>
      <c r="I30">
        <v>0.65800000000000003</v>
      </c>
      <c r="J30">
        <v>0.66</v>
      </c>
      <c r="K30">
        <v>0.65600000000000003</v>
      </c>
      <c r="L30">
        <v>0.308</v>
      </c>
      <c r="M30">
        <v>0.70099999999999996</v>
      </c>
      <c r="N30">
        <v>0.68899999999999995</v>
      </c>
      <c r="O30">
        <f t="shared" si="2"/>
        <v>2.3540000000000001</v>
      </c>
      <c r="P30">
        <f t="shared" si="1"/>
        <v>1</v>
      </c>
    </row>
    <row r="31" spans="1:16" x14ac:dyDescent="0.25">
      <c r="A31" t="s">
        <v>146</v>
      </c>
      <c r="B31" t="s">
        <v>32</v>
      </c>
      <c r="C31" t="s">
        <v>51</v>
      </c>
      <c r="D31" t="s">
        <v>93</v>
      </c>
      <c r="E31" t="s">
        <v>205</v>
      </c>
      <c r="F31" t="s">
        <v>11</v>
      </c>
      <c r="G31">
        <v>0.60499999999999998</v>
      </c>
      <c r="H31">
        <v>0.41099999999999998</v>
      </c>
      <c r="I31">
        <v>0.60199999999999998</v>
      </c>
      <c r="J31">
        <v>0.60499999999999998</v>
      </c>
      <c r="K31">
        <v>0.60199999999999998</v>
      </c>
      <c r="L31">
        <v>0.19600000000000001</v>
      </c>
      <c r="M31">
        <v>0.59199999999999997</v>
      </c>
      <c r="N31">
        <v>0.55900000000000005</v>
      </c>
      <c r="O31">
        <f t="shared" si="2"/>
        <v>1.9490000000000003</v>
      </c>
      <c r="P31">
        <f t="shared" si="1"/>
        <v>4</v>
      </c>
    </row>
    <row r="32" spans="1:16" x14ac:dyDescent="0.25">
      <c r="A32" t="s">
        <v>146</v>
      </c>
      <c r="B32" t="s">
        <v>32</v>
      </c>
      <c r="C32" t="s">
        <v>54</v>
      </c>
      <c r="D32" t="s">
        <v>93</v>
      </c>
      <c r="E32" t="s">
        <v>206</v>
      </c>
      <c r="F32" t="s">
        <v>9</v>
      </c>
      <c r="G32">
        <v>0.35199999999999998</v>
      </c>
      <c r="H32">
        <v>0.32500000000000001</v>
      </c>
      <c r="I32">
        <v>0.36</v>
      </c>
      <c r="J32">
        <v>0.35199999999999998</v>
      </c>
      <c r="K32">
        <v>0.34799999999999998</v>
      </c>
      <c r="L32">
        <v>0.03</v>
      </c>
      <c r="M32">
        <v>0.52600000000000002</v>
      </c>
      <c r="N32">
        <v>0.36099999999999999</v>
      </c>
      <c r="O32">
        <f t="shared" si="2"/>
        <v>1.2650000000000001</v>
      </c>
      <c r="P32">
        <f t="shared" si="1"/>
        <v>30</v>
      </c>
    </row>
    <row r="33" spans="1:16" x14ac:dyDescent="0.25">
      <c r="A33" t="s">
        <v>146</v>
      </c>
      <c r="B33" t="s">
        <v>32</v>
      </c>
      <c r="C33" t="s">
        <v>54</v>
      </c>
      <c r="D33" t="s">
        <v>93</v>
      </c>
      <c r="E33" t="s">
        <v>206</v>
      </c>
      <c r="F33" t="s">
        <v>10</v>
      </c>
      <c r="G33">
        <v>0.39100000000000001</v>
      </c>
      <c r="H33">
        <v>0.30499999999999999</v>
      </c>
      <c r="I33">
        <v>0.39100000000000001</v>
      </c>
      <c r="J33">
        <v>0.39100000000000001</v>
      </c>
      <c r="K33">
        <v>0.39100000000000001</v>
      </c>
      <c r="L33">
        <v>8.5999999999999993E-2</v>
      </c>
      <c r="M33">
        <v>0.57199999999999995</v>
      </c>
      <c r="N33">
        <v>0.39200000000000002</v>
      </c>
      <c r="O33">
        <f t="shared" si="2"/>
        <v>1.4409999999999998</v>
      </c>
      <c r="P33">
        <f t="shared" si="1"/>
        <v>19</v>
      </c>
    </row>
    <row r="34" spans="1:16" x14ac:dyDescent="0.25">
      <c r="A34" t="s">
        <v>146</v>
      </c>
      <c r="B34" t="s">
        <v>32</v>
      </c>
      <c r="C34" t="s">
        <v>54</v>
      </c>
      <c r="D34" t="s">
        <v>93</v>
      </c>
      <c r="E34" t="s">
        <v>206</v>
      </c>
      <c r="F34" t="s">
        <v>11</v>
      </c>
      <c r="G34">
        <v>0.317</v>
      </c>
      <c r="H34">
        <v>0.34100000000000003</v>
      </c>
      <c r="I34">
        <v>0.317</v>
      </c>
      <c r="J34">
        <v>0.317</v>
      </c>
      <c r="K34">
        <v>0.317</v>
      </c>
      <c r="L34">
        <v>-2.4E-2</v>
      </c>
      <c r="M34">
        <v>0.48599999999999999</v>
      </c>
      <c r="N34">
        <v>0.32800000000000001</v>
      </c>
      <c r="O34">
        <f t="shared" si="2"/>
        <v>1.107</v>
      </c>
      <c r="P34">
        <f t="shared" si="1"/>
        <v>35</v>
      </c>
    </row>
    <row r="35" spans="1:16" x14ac:dyDescent="0.25">
      <c r="A35" t="s">
        <v>146</v>
      </c>
      <c r="B35" t="s">
        <v>32</v>
      </c>
      <c r="C35" t="s">
        <v>55</v>
      </c>
      <c r="D35" t="s">
        <v>93</v>
      </c>
      <c r="E35" t="s">
        <v>207</v>
      </c>
      <c r="F35" t="s">
        <v>9</v>
      </c>
      <c r="G35">
        <v>0.52</v>
      </c>
      <c r="H35">
        <v>0.51700000000000002</v>
      </c>
      <c r="I35">
        <v>0.50700000000000001</v>
      </c>
      <c r="J35">
        <v>0.52</v>
      </c>
      <c r="K35">
        <v>0.505</v>
      </c>
      <c r="L35">
        <v>2E-3</v>
      </c>
      <c r="M35">
        <v>0.50800000000000001</v>
      </c>
      <c r="N35">
        <v>0.51</v>
      </c>
      <c r="O35">
        <f t="shared" si="2"/>
        <v>1.5250000000000001</v>
      </c>
      <c r="P35">
        <f t="shared" si="1"/>
        <v>16</v>
      </c>
    </row>
    <row r="36" spans="1:16" x14ac:dyDescent="0.25">
      <c r="A36" t="s">
        <v>146</v>
      </c>
      <c r="B36" t="s">
        <v>32</v>
      </c>
      <c r="C36" t="s">
        <v>55</v>
      </c>
      <c r="D36" t="s">
        <v>93</v>
      </c>
      <c r="E36" t="s">
        <v>207</v>
      </c>
      <c r="F36" t="s">
        <v>10</v>
      </c>
      <c r="G36">
        <v>0.55400000000000005</v>
      </c>
      <c r="H36">
        <v>0.47599999999999998</v>
      </c>
      <c r="I36">
        <v>0.54600000000000004</v>
      </c>
      <c r="J36">
        <v>0.55400000000000005</v>
      </c>
      <c r="K36">
        <v>0.54500000000000004</v>
      </c>
      <c r="L36">
        <v>8.1000000000000003E-2</v>
      </c>
      <c r="M36">
        <v>0.60799999999999998</v>
      </c>
      <c r="N36">
        <v>0.60799999999999998</v>
      </c>
      <c r="O36">
        <f t="shared" si="2"/>
        <v>1.8420000000000001</v>
      </c>
      <c r="P36">
        <f t="shared" si="1"/>
        <v>8</v>
      </c>
    </row>
    <row r="37" spans="1:16" x14ac:dyDescent="0.25">
      <c r="A37" t="s">
        <v>146</v>
      </c>
      <c r="B37" t="s">
        <v>32</v>
      </c>
      <c r="C37" t="s">
        <v>55</v>
      </c>
      <c r="D37" t="s">
        <v>93</v>
      </c>
      <c r="E37" t="s">
        <v>207</v>
      </c>
      <c r="F37" t="s">
        <v>11</v>
      </c>
      <c r="G37">
        <v>0.53600000000000003</v>
      </c>
      <c r="H37">
        <v>0.46400000000000002</v>
      </c>
      <c r="I37">
        <v>0.54100000000000004</v>
      </c>
      <c r="J37">
        <v>0.53600000000000003</v>
      </c>
      <c r="K37">
        <v>0.53700000000000003</v>
      </c>
      <c r="L37">
        <v>7.0999999999999994E-2</v>
      </c>
      <c r="M37">
        <v>0.54</v>
      </c>
      <c r="N37">
        <v>0.52700000000000002</v>
      </c>
      <c r="O37">
        <f t="shared" si="2"/>
        <v>1.6750000000000003</v>
      </c>
      <c r="P37">
        <f t="shared" si="1"/>
        <v>13</v>
      </c>
    </row>
  </sheetData>
  <conditionalFormatting sqref="M1:M37">
    <cfRule type="colorScale" priority="6">
      <colorScale>
        <cfvo type="min"/>
        <cfvo type="max"/>
        <color rgb="FFFCFCFF"/>
        <color rgb="FF63BE7B"/>
      </colorScale>
    </cfRule>
  </conditionalFormatting>
  <conditionalFormatting sqref="K1:K37">
    <cfRule type="colorScale" priority="5">
      <colorScale>
        <cfvo type="min"/>
        <cfvo type="max"/>
        <color rgb="FFFCFCFF"/>
        <color rgb="FF63BE7B"/>
      </colorScale>
    </cfRule>
  </conditionalFormatting>
  <conditionalFormatting sqref="N1:N11 N14:N37">
    <cfRule type="colorScale" priority="4">
      <colorScale>
        <cfvo type="min"/>
        <cfvo type="max"/>
        <color rgb="FFFCFCFF"/>
        <color rgb="FF63BE7B"/>
      </colorScale>
    </cfRule>
  </conditionalFormatting>
  <conditionalFormatting sqref="L1:L37">
    <cfRule type="colorScale" priority="3">
      <colorScale>
        <cfvo type="min"/>
        <cfvo type="max"/>
        <color rgb="FFFCFCFF"/>
        <color rgb="FF63BE7B"/>
      </colorScale>
    </cfRule>
  </conditionalFormatting>
  <conditionalFormatting sqref="P1:P37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N12:N13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8740157499999996" bottom="0.78740157499999996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7"/>
  <sheetViews>
    <sheetView workbookViewId="0">
      <selection activeCell="M15" sqref="M15"/>
    </sheetView>
  </sheetViews>
  <sheetFormatPr baseColWidth="10" defaultRowHeight="15" x14ac:dyDescent="0.25"/>
  <cols>
    <col min="3" max="3" width="21.42578125" bestFit="1" customWidth="1"/>
    <col min="6" max="6" width="14.5703125" bestFit="1" customWidth="1"/>
  </cols>
  <sheetData>
    <row r="1" spans="1:16" x14ac:dyDescent="0.25">
      <c r="A1" t="s">
        <v>3</v>
      </c>
      <c r="B1" t="s">
        <v>0</v>
      </c>
      <c r="C1" t="s">
        <v>1</v>
      </c>
      <c r="D1" t="s">
        <v>22</v>
      </c>
      <c r="E1" t="s">
        <v>2</v>
      </c>
      <c r="F1" t="s">
        <v>4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30</v>
      </c>
      <c r="P1" t="s">
        <v>31</v>
      </c>
    </row>
    <row r="2" spans="1:16" x14ac:dyDescent="0.25">
      <c r="A2" t="s">
        <v>146</v>
      </c>
      <c r="B2" t="s">
        <v>45</v>
      </c>
      <c r="C2" t="s">
        <v>49</v>
      </c>
      <c r="D2" t="s">
        <v>24</v>
      </c>
      <c r="E2" t="s">
        <v>185</v>
      </c>
      <c r="F2" t="s">
        <v>9</v>
      </c>
      <c r="G2">
        <v>0.54700000000000004</v>
      </c>
      <c r="H2">
        <v>0.377</v>
      </c>
      <c r="I2">
        <v>0.51</v>
      </c>
      <c r="J2">
        <v>0.54700000000000004</v>
      </c>
      <c r="K2">
        <v>0.504</v>
      </c>
      <c r="L2">
        <v>0.2</v>
      </c>
      <c r="M2">
        <v>0.63600000000000001</v>
      </c>
      <c r="N2">
        <v>0.499</v>
      </c>
      <c r="O2">
        <f t="shared" ref="O2:O37" si="0">SUM(K2:N2)</f>
        <v>1.839</v>
      </c>
      <c r="P2">
        <f t="shared" ref="P2:P37" si="1">RANK(O2,O:O)</f>
        <v>14</v>
      </c>
    </row>
    <row r="3" spans="1:16" x14ac:dyDescent="0.25">
      <c r="A3" t="s">
        <v>146</v>
      </c>
      <c r="B3" t="s">
        <v>45</v>
      </c>
      <c r="C3" t="s">
        <v>49</v>
      </c>
      <c r="D3" t="s">
        <v>24</v>
      </c>
      <c r="E3" t="s">
        <v>185</v>
      </c>
      <c r="F3" t="s">
        <v>10</v>
      </c>
      <c r="G3">
        <v>0.52600000000000002</v>
      </c>
      <c r="H3">
        <v>0.41499999999999998</v>
      </c>
      <c r="I3">
        <v>0.502</v>
      </c>
      <c r="J3">
        <v>0.52600000000000002</v>
      </c>
      <c r="K3">
        <v>0.48299999999999998</v>
      </c>
      <c r="L3">
        <v>0.14000000000000001</v>
      </c>
      <c r="M3">
        <v>0.65700000000000003</v>
      </c>
      <c r="N3">
        <v>0.53500000000000003</v>
      </c>
      <c r="O3">
        <f t="shared" si="0"/>
        <v>1.8149999999999999</v>
      </c>
      <c r="P3">
        <f t="shared" si="1"/>
        <v>15</v>
      </c>
    </row>
    <row r="4" spans="1:16" x14ac:dyDescent="0.25">
      <c r="A4" t="s">
        <v>146</v>
      </c>
      <c r="B4" t="s">
        <v>45</v>
      </c>
      <c r="C4" t="s">
        <v>49</v>
      </c>
      <c r="D4" t="s">
        <v>24</v>
      </c>
      <c r="E4" t="s">
        <v>185</v>
      </c>
      <c r="F4" t="s">
        <v>11</v>
      </c>
      <c r="G4" s="6">
        <v>0.48299999999999998</v>
      </c>
      <c r="H4">
        <v>0.34499999999999997</v>
      </c>
      <c r="I4">
        <v>0.47699999999999998</v>
      </c>
      <c r="J4">
        <v>0.48299999999999998</v>
      </c>
      <c r="K4">
        <v>0.47899999999999998</v>
      </c>
      <c r="L4">
        <v>0.14099999999999999</v>
      </c>
      <c r="M4">
        <v>0.56899999999999995</v>
      </c>
      <c r="N4">
        <v>0.42499999999999999</v>
      </c>
      <c r="O4">
        <f t="shared" si="0"/>
        <v>1.6140000000000001</v>
      </c>
      <c r="P4">
        <f t="shared" si="1"/>
        <v>22</v>
      </c>
    </row>
    <row r="5" spans="1:16" x14ac:dyDescent="0.25">
      <c r="A5" t="s">
        <v>146</v>
      </c>
      <c r="B5" t="s">
        <v>45</v>
      </c>
      <c r="C5" t="s">
        <v>51</v>
      </c>
      <c r="D5" t="s">
        <v>24</v>
      </c>
      <c r="E5" t="s">
        <v>186</v>
      </c>
      <c r="F5" t="s">
        <v>9</v>
      </c>
      <c r="G5" s="6">
        <v>0.61599999999999999</v>
      </c>
      <c r="H5">
        <v>0.40500000000000003</v>
      </c>
      <c r="I5">
        <v>0.61299999999999999</v>
      </c>
      <c r="J5">
        <v>0.61599999999999999</v>
      </c>
      <c r="K5">
        <v>0.61099999999999999</v>
      </c>
      <c r="L5">
        <v>0.217</v>
      </c>
      <c r="M5">
        <v>0.63400000000000001</v>
      </c>
      <c r="N5">
        <v>0.60699999999999998</v>
      </c>
      <c r="O5">
        <f t="shared" si="0"/>
        <v>2.069</v>
      </c>
      <c r="P5">
        <f t="shared" si="1"/>
        <v>6</v>
      </c>
    </row>
    <row r="6" spans="1:16" x14ac:dyDescent="0.25">
      <c r="A6" t="s">
        <v>146</v>
      </c>
      <c r="B6" t="s">
        <v>45</v>
      </c>
      <c r="C6" t="s">
        <v>51</v>
      </c>
      <c r="D6" t="s">
        <v>24</v>
      </c>
      <c r="E6" t="s">
        <v>186</v>
      </c>
      <c r="F6" t="s">
        <v>10</v>
      </c>
      <c r="G6">
        <v>0.66</v>
      </c>
      <c r="H6">
        <v>0.35299999999999998</v>
      </c>
      <c r="I6">
        <v>0.65800000000000003</v>
      </c>
      <c r="J6">
        <v>0.66</v>
      </c>
      <c r="K6">
        <v>0.65800000000000003</v>
      </c>
      <c r="L6">
        <v>0.309</v>
      </c>
      <c r="M6">
        <v>0.71899999999999997</v>
      </c>
      <c r="N6">
        <v>0.72199999999999998</v>
      </c>
      <c r="O6">
        <f t="shared" si="0"/>
        <v>2.4079999999999999</v>
      </c>
      <c r="P6">
        <f t="shared" si="1"/>
        <v>2</v>
      </c>
    </row>
    <row r="7" spans="1:16" x14ac:dyDescent="0.25">
      <c r="A7" t="s">
        <v>146</v>
      </c>
      <c r="B7" t="s">
        <v>45</v>
      </c>
      <c r="C7" t="s">
        <v>51</v>
      </c>
      <c r="D7" t="s">
        <v>24</v>
      </c>
      <c r="E7" t="s">
        <v>186</v>
      </c>
      <c r="F7" t="s">
        <v>11</v>
      </c>
      <c r="G7">
        <v>0.59099999999999997</v>
      </c>
      <c r="H7">
        <v>0.41199999999999998</v>
      </c>
      <c r="I7">
        <v>0.59299999999999997</v>
      </c>
      <c r="J7">
        <v>0.59099999999999997</v>
      </c>
      <c r="K7">
        <v>0.59099999999999997</v>
      </c>
      <c r="L7">
        <v>0.17799999999999999</v>
      </c>
      <c r="M7">
        <v>0.58899999999999997</v>
      </c>
      <c r="N7">
        <v>0.55700000000000005</v>
      </c>
      <c r="O7">
        <f t="shared" si="0"/>
        <v>1.915</v>
      </c>
      <c r="P7">
        <f t="shared" si="1"/>
        <v>8</v>
      </c>
    </row>
    <row r="8" spans="1:16" x14ac:dyDescent="0.25">
      <c r="A8" t="s">
        <v>146</v>
      </c>
      <c r="B8" t="s">
        <v>45</v>
      </c>
      <c r="C8" t="s">
        <v>54</v>
      </c>
      <c r="D8" t="s">
        <v>24</v>
      </c>
      <c r="E8" t="s">
        <v>188</v>
      </c>
      <c r="F8" t="s">
        <v>9</v>
      </c>
      <c r="G8">
        <v>0.441</v>
      </c>
      <c r="H8">
        <v>0.28000000000000003</v>
      </c>
      <c r="I8">
        <v>0.442</v>
      </c>
      <c r="J8">
        <v>0.441</v>
      </c>
      <c r="K8">
        <v>0.44</v>
      </c>
      <c r="L8">
        <v>0.16200000000000001</v>
      </c>
      <c r="M8">
        <v>0.57899999999999996</v>
      </c>
      <c r="N8">
        <v>0.41</v>
      </c>
      <c r="O8">
        <f t="shared" si="0"/>
        <v>1.591</v>
      </c>
      <c r="P8">
        <f t="shared" si="1"/>
        <v>24</v>
      </c>
    </row>
    <row r="9" spans="1:16" x14ac:dyDescent="0.25">
      <c r="A9" t="s">
        <v>146</v>
      </c>
      <c r="B9" t="s">
        <v>45</v>
      </c>
      <c r="C9" t="s">
        <v>54</v>
      </c>
      <c r="D9" t="s">
        <v>24</v>
      </c>
      <c r="E9" t="s">
        <v>188</v>
      </c>
      <c r="F9" t="s">
        <v>10</v>
      </c>
      <c r="G9">
        <v>0.41599999999999998</v>
      </c>
      <c r="H9">
        <v>0.29199999999999998</v>
      </c>
      <c r="I9">
        <v>0.41399999999999998</v>
      </c>
      <c r="J9">
        <v>0.41599999999999998</v>
      </c>
      <c r="K9">
        <v>0.41399999999999998</v>
      </c>
      <c r="L9">
        <v>0.123</v>
      </c>
      <c r="M9">
        <v>0.60799999999999998</v>
      </c>
      <c r="N9">
        <v>0.42899999999999999</v>
      </c>
      <c r="O9">
        <f t="shared" si="0"/>
        <v>1.5740000000000001</v>
      </c>
      <c r="P9">
        <f t="shared" si="1"/>
        <v>25</v>
      </c>
    </row>
    <row r="10" spans="1:16" x14ac:dyDescent="0.25">
      <c r="A10" t="s">
        <v>146</v>
      </c>
      <c r="B10" t="s">
        <v>45</v>
      </c>
      <c r="C10" t="s">
        <v>54</v>
      </c>
      <c r="D10" t="s">
        <v>24</v>
      </c>
      <c r="E10" t="s">
        <v>188</v>
      </c>
      <c r="F10" t="s">
        <v>11</v>
      </c>
      <c r="G10">
        <v>0.38600000000000001</v>
      </c>
      <c r="H10">
        <v>0.307</v>
      </c>
      <c r="I10">
        <v>0.38400000000000001</v>
      </c>
      <c r="J10">
        <v>0.38600000000000001</v>
      </c>
      <c r="K10">
        <v>0.38400000000000001</v>
      </c>
      <c r="L10">
        <v>7.8E-2</v>
      </c>
      <c r="M10">
        <v>0.53900000000000003</v>
      </c>
      <c r="N10">
        <v>0.35599999999999998</v>
      </c>
      <c r="O10">
        <f t="shared" si="0"/>
        <v>1.3570000000000002</v>
      </c>
      <c r="P10">
        <f t="shared" si="1"/>
        <v>35</v>
      </c>
    </row>
    <row r="11" spans="1:16" x14ac:dyDescent="0.25">
      <c r="A11" t="s">
        <v>146</v>
      </c>
      <c r="B11" t="s">
        <v>45</v>
      </c>
      <c r="C11" t="s">
        <v>55</v>
      </c>
      <c r="D11" t="s">
        <v>24</v>
      </c>
      <c r="E11" t="s">
        <v>189</v>
      </c>
      <c r="F11" t="s">
        <v>9</v>
      </c>
      <c r="G11">
        <v>0.53100000000000003</v>
      </c>
      <c r="H11">
        <v>0.51600000000000001</v>
      </c>
      <c r="I11">
        <v>0.51400000000000001</v>
      </c>
      <c r="J11">
        <v>0.53100000000000003</v>
      </c>
      <c r="K11">
        <v>0.50600000000000001</v>
      </c>
      <c r="L11">
        <v>1.7000000000000001E-2</v>
      </c>
      <c r="M11">
        <v>0.499</v>
      </c>
      <c r="N11">
        <v>0.505</v>
      </c>
      <c r="O11">
        <f t="shared" si="0"/>
        <v>1.5270000000000001</v>
      </c>
      <c r="P11">
        <f t="shared" si="1"/>
        <v>30</v>
      </c>
    </row>
    <row r="12" spans="1:16" x14ac:dyDescent="0.25">
      <c r="A12" t="s">
        <v>146</v>
      </c>
      <c r="B12" t="s">
        <v>45</v>
      </c>
      <c r="C12" t="s">
        <v>55</v>
      </c>
      <c r="D12" t="s">
        <v>24</v>
      </c>
      <c r="E12" t="s">
        <v>189</v>
      </c>
      <c r="F12" t="s">
        <v>10</v>
      </c>
      <c r="G12">
        <v>0.56999999999999995</v>
      </c>
      <c r="H12">
        <v>0.45300000000000001</v>
      </c>
      <c r="I12">
        <v>0.56499999999999995</v>
      </c>
      <c r="J12">
        <v>0.56999999999999995</v>
      </c>
      <c r="K12">
        <v>0.56499999999999995</v>
      </c>
      <c r="L12">
        <v>0.12</v>
      </c>
      <c r="M12">
        <v>0.59</v>
      </c>
      <c r="N12">
        <v>0.59899999999999998</v>
      </c>
      <c r="O12">
        <f t="shared" si="0"/>
        <v>1.8739999999999999</v>
      </c>
      <c r="P12">
        <f t="shared" si="1"/>
        <v>10</v>
      </c>
    </row>
    <row r="13" spans="1:16" x14ac:dyDescent="0.25">
      <c r="A13" t="s">
        <v>146</v>
      </c>
      <c r="B13" t="s">
        <v>45</v>
      </c>
      <c r="C13" t="s">
        <v>55</v>
      </c>
      <c r="D13" t="s">
        <v>24</v>
      </c>
      <c r="E13" t="s">
        <v>189</v>
      </c>
      <c r="F13" t="s">
        <v>11</v>
      </c>
      <c r="G13">
        <v>0.54900000000000004</v>
      </c>
      <c r="H13">
        <v>0.46500000000000002</v>
      </c>
      <c r="I13">
        <v>0.54700000000000004</v>
      </c>
      <c r="J13">
        <v>0.54900000000000004</v>
      </c>
      <c r="K13">
        <v>0.54800000000000004</v>
      </c>
      <c r="L13">
        <v>8.5000000000000006E-2</v>
      </c>
      <c r="M13">
        <v>0.54200000000000004</v>
      </c>
      <c r="N13">
        <v>0.52800000000000002</v>
      </c>
      <c r="O13">
        <f t="shared" si="0"/>
        <v>1.7030000000000001</v>
      </c>
      <c r="P13">
        <f t="shared" si="1"/>
        <v>21</v>
      </c>
    </row>
    <row r="14" spans="1:16" x14ac:dyDescent="0.25">
      <c r="A14" t="s">
        <v>146</v>
      </c>
      <c r="B14" t="s">
        <v>45</v>
      </c>
      <c r="C14" t="s">
        <v>49</v>
      </c>
      <c r="D14" t="s">
        <v>92</v>
      </c>
      <c r="E14" t="s">
        <v>192</v>
      </c>
      <c r="F14" t="s">
        <v>9</v>
      </c>
      <c r="G14">
        <v>0.54300000000000004</v>
      </c>
      <c r="H14">
        <v>0.38400000000000001</v>
      </c>
      <c r="I14">
        <v>0.51600000000000001</v>
      </c>
      <c r="J14">
        <v>0.54300000000000004</v>
      </c>
      <c r="K14">
        <v>0.504</v>
      </c>
      <c r="L14">
        <v>0.189</v>
      </c>
      <c r="M14">
        <v>0.65600000000000003</v>
      </c>
      <c r="N14">
        <v>0.52500000000000002</v>
      </c>
      <c r="O14">
        <f t="shared" si="0"/>
        <v>1.8740000000000001</v>
      </c>
      <c r="P14">
        <f t="shared" si="1"/>
        <v>9</v>
      </c>
    </row>
    <row r="15" spans="1:16" x14ac:dyDescent="0.25">
      <c r="A15" t="s">
        <v>146</v>
      </c>
      <c r="B15" t="s">
        <v>45</v>
      </c>
      <c r="C15" t="s">
        <v>49</v>
      </c>
      <c r="D15" t="s">
        <v>92</v>
      </c>
      <c r="E15" t="s">
        <v>192</v>
      </c>
      <c r="F15" t="s">
        <v>10</v>
      </c>
      <c r="G15">
        <v>0.54</v>
      </c>
      <c r="H15">
        <v>0.41299999999999998</v>
      </c>
      <c r="I15">
        <v>0.52800000000000002</v>
      </c>
      <c r="J15">
        <v>0.54</v>
      </c>
      <c r="K15">
        <v>0.497</v>
      </c>
      <c r="L15">
        <v>0.16500000000000001</v>
      </c>
      <c r="M15">
        <v>0.66700000000000004</v>
      </c>
      <c r="N15">
        <v>0.54400000000000004</v>
      </c>
      <c r="O15">
        <f t="shared" si="0"/>
        <v>1.8730000000000002</v>
      </c>
      <c r="P15">
        <f t="shared" si="1"/>
        <v>11</v>
      </c>
    </row>
    <row r="16" spans="1:16" x14ac:dyDescent="0.25">
      <c r="A16" t="s">
        <v>146</v>
      </c>
      <c r="B16" t="s">
        <v>45</v>
      </c>
      <c r="C16" t="s">
        <v>49</v>
      </c>
      <c r="D16" t="s">
        <v>92</v>
      </c>
      <c r="E16" t="s">
        <v>192</v>
      </c>
      <c r="F16" t="s">
        <v>11</v>
      </c>
      <c r="G16">
        <v>0.45300000000000001</v>
      </c>
      <c r="H16">
        <v>0.33700000000000002</v>
      </c>
      <c r="I16">
        <v>0.46</v>
      </c>
      <c r="J16">
        <v>0.45300000000000001</v>
      </c>
      <c r="K16">
        <v>0.45600000000000002</v>
      </c>
      <c r="L16">
        <v>0.115</v>
      </c>
      <c r="M16">
        <v>0.55800000000000005</v>
      </c>
      <c r="N16">
        <v>0.41599999999999998</v>
      </c>
      <c r="O16">
        <f t="shared" si="0"/>
        <v>1.5449999999999999</v>
      </c>
      <c r="P16">
        <f t="shared" si="1"/>
        <v>28</v>
      </c>
    </row>
    <row r="17" spans="1:16" x14ac:dyDescent="0.25">
      <c r="A17" t="s">
        <v>146</v>
      </c>
      <c r="B17" t="s">
        <v>45</v>
      </c>
      <c r="C17" t="s">
        <v>51</v>
      </c>
      <c r="D17" t="s">
        <v>92</v>
      </c>
      <c r="E17" t="s">
        <v>193</v>
      </c>
      <c r="F17" t="s">
        <v>9</v>
      </c>
      <c r="G17">
        <v>0.63200000000000001</v>
      </c>
      <c r="H17">
        <v>0.39500000000000002</v>
      </c>
      <c r="I17">
        <v>0.63100000000000001</v>
      </c>
      <c r="J17">
        <v>0.63200000000000001</v>
      </c>
      <c r="K17">
        <v>0.624</v>
      </c>
      <c r="L17">
        <v>0.249</v>
      </c>
      <c r="M17">
        <v>0.63100000000000001</v>
      </c>
      <c r="N17">
        <v>0.59599999999999997</v>
      </c>
      <c r="O17">
        <f t="shared" si="0"/>
        <v>2.1</v>
      </c>
      <c r="P17">
        <f t="shared" si="1"/>
        <v>5</v>
      </c>
    </row>
    <row r="18" spans="1:16" x14ac:dyDescent="0.25">
      <c r="A18" t="s">
        <v>146</v>
      </c>
      <c r="B18" t="s">
        <v>45</v>
      </c>
      <c r="C18" t="s">
        <v>51</v>
      </c>
      <c r="D18" t="s">
        <v>92</v>
      </c>
      <c r="E18" t="s">
        <v>193</v>
      </c>
      <c r="F18" t="s">
        <v>10</v>
      </c>
      <c r="G18">
        <v>0.65700000000000003</v>
      </c>
      <c r="H18">
        <v>0.36099999999999999</v>
      </c>
      <c r="I18">
        <v>0.65600000000000003</v>
      </c>
      <c r="J18">
        <v>0.65700000000000003</v>
      </c>
      <c r="K18">
        <v>0.65400000000000003</v>
      </c>
      <c r="L18">
        <v>0.30299999999999999</v>
      </c>
      <c r="M18">
        <v>0.71399999999999997</v>
      </c>
      <c r="N18">
        <v>0.71199999999999997</v>
      </c>
      <c r="O18">
        <f t="shared" si="0"/>
        <v>2.383</v>
      </c>
      <c r="P18">
        <f t="shared" si="1"/>
        <v>3</v>
      </c>
    </row>
    <row r="19" spans="1:16" x14ac:dyDescent="0.25">
      <c r="A19" t="s">
        <v>146</v>
      </c>
      <c r="B19" t="s">
        <v>45</v>
      </c>
      <c r="C19" t="s">
        <v>51</v>
      </c>
      <c r="D19" t="s">
        <v>92</v>
      </c>
      <c r="E19" t="s">
        <v>193</v>
      </c>
      <c r="F19" t="s">
        <v>11</v>
      </c>
      <c r="G19">
        <v>0.54900000000000004</v>
      </c>
      <c r="H19">
        <v>0.46</v>
      </c>
      <c r="I19">
        <v>0.54900000000000004</v>
      </c>
      <c r="J19">
        <v>0.54900000000000004</v>
      </c>
      <c r="K19">
        <v>0.54900000000000004</v>
      </c>
      <c r="L19">
        <v>8.8999999999999996E-2</v>
      </c>
      <c r="M19">
        <v>0.54500000000000004</v>
      </c>
      <c r="N19">
        <v>0.52800000000000002</v>
      </c>
      <c r="O19">
        <f t="shared" si="0"/>
        <v>1.7110000000000001</v>
      </c>
      <c r="P19">
        <f t="shared" si="1"/>
        <v>20</v>
      </c>
    </row>
    <row r="20" spans="1:16" x14ac:dyDescent="0.25">
      <c r="A20" t="s">
        <v>146</v>
      </c>
      <c r="B20" t="s">
        <v>45</v>
      </c>
      <c r="C20" t="s">
        <v>54</v>
      </c>
      <c r="D20" t="s">
        <v>92</v>
      </c>
      <c r="E20" t="s">
        <v>194</v>
      </c>
      <c r="F20" t="s">
        <v>9</v>
      </c>
      <c r="G20">
        <v>0.38900000000000001</v>
      </c>
      <c r="H20">
        <v>0.308</v>
      </c>
      <c r="I20">
        <v>0.39300000000000002</v>
      </c>
      <c r="J20">
        <v>0.38900000000000001</v>
      </c>
      <c r="K20">
        <v>0.38100000000000001</v>
      </c>
      <c r="L20">
        <v>8.4000000000000005E-2</v>
      </c>
      <c r="M20">
        <v>0.55400000000000005</v>
      </c>
      <c r="N20">
        <v>0.38</v>
      </c>
      <c r="O20">
        <f t="shared" si="0"/>
        <v>1.399</v>
      </c>
      <c r="P20">
        <f t="shared" si="1"/>
        <v>33</v>
      </c>
    </row>
    <row r="21" spans="1:16" x14ac:dyDescent="0.25">
      <c r="A21" t="s">
        <v>146</v>
      </c>
      <c r="B21" t="s">
        <v>45</v>
      </c>
      <c r="C21" t="s">
        <v>54</v>
      </c>
      <c r="D21" t="s">
        <v>92</v>
      </c>
      <c r="E21" t="s">
        <v>194</v>
      </c>
      <c r="F21" t="s">
        <v>10</v>
      </c>
      <c r="G21">
        <v>0.41399999999999998</v>
      </c>
      <c r="H21">
        <v>0.29399999999999998</v>
      </c>
      <c r="I21">
        <v>0.41399999999999998</v>
      </c>
      <c r="J21">
        <v>0.41399999999999998</v>
      </c>
      <c r="K21">
        <v>0.41399999999999998</v>
      </c>
      <c r="L21">
        <v>0.121</v>
      </c>
      <c r="M21">
        <v>0.60099999999999998</v>
      </c>
      <c r="N21">
        <v>0.435</v>
      </c>
      <c r="O21">
        <f t="shared" si="0"/>
        <v>1.571</v>
      </c>
      <c r="P21">
        <f t="shared" si="1"/>
        <v>26</v>
      </c>
    </row>
    <row r="22" spans="1:16" x14ac:dyDescent="0.25">
      <c r="A22" t="s">
        <v>146</v>
      </c>
      <c r="B22" t="s">
        <v>45</v>
      </c>
      <c r="C22" t="s">
        <v>54</v>
      </c>
      <c r="D22" t="s">
        <v>92</v>
      </c>
      <c r="E22" t="s">
        <v>194</v>
      </c>
      <c r="F22" t="s">
        <v>11</v>
      </c>
      <c r="G22">
        <v>0.38900000000000001</v>
      </c>
      <c r="H22">
        <v>0.30599999999999999</v>
      </c>
      <c r="I22">
        <v>0.39</v>
      </c>
      <c r="J22">
        <v>0.38900000000000001</v>
      </c>
      <c r="K22">
        <v>0.38900000000000001</v>
      </c>
      <c r="L22">
        <v>8.3000000000000004E-2</v>
      </c>
      <c r="M22">
        <v>0.54100000000000004</v>
      </c>
      <c r="N22">
        <v>0.35499999999999998</v>
      </c>
      <c r="O22">
        <f t="shared" si="0"/>
        <v>1.3680000000000001</v>
      </c>
      <c r="P22">
        <f t="shared" si="1"/>
        <v>34</v>
      </c>
    </row>
    <row r="23" spans="1:16" x14ac:dyDescent="0.25">
      <c r="A23" t="s">
        <v>146</v>
      </c>
      <c r="B23" t="s">
        <v>45</v>
      </c>
      <c r="C23" t="s">
        <v>55</v>
      </c>
      <c r="D23" t="s">
        <v>92</v>
      </c>
      <c r="E23" t="s">
        <v>196</v>
      </c>
      <c r="F23" t="s">
        <v>9</v>
      </c>
      <c r="G23">
        <v>0.56299999999999994</v>
      </c>
      <c r="H23">
        <v>0.45600000000000002</v>
      </c>
      <c r="I23">
        <v>0.55900000000000005</v>
      </c>
      <c r="J23">
        <v>0.56299999999999994</v>
      </c>
      <c r="K23">
        <v>0.56000000000000005</v>
      </c>
      <c r="L23">
        <v>0.109</v>
      </c>
      <c r="M23">
        <v>0.55400000000000005</v>
      </c>
      <c r="N23">
        <v>0.54400000000000004</v>
      </c>
      <c r="O23">
        <f t="shared" si="0"/>
        <v>1.7670000000000001</v>
      </c>
      <c r="P23">
        <f t="shared" si="1"/>
        <v>18</v>
      </c>
    </row>
    <row r="24" spans="1:16" x14ac:dyDescent="0.25">
      <c r="A24" t="s">
        <v>146</v>
      </c>
      <c r="B24" t="s">
        <v>45</v>
      </c>
      <c r="C24" t="s">
        <v>55</v>
      </c>
      <c r="D24" t="s">
        <v>92</v>
      </c>
      <c r="E24" t="s">
        <v>196</v>
      </c>
      <c r="F24" t="s">
        <v>10</v>
      </c>
      <c r="G24">
        <v>0.54900000000000004</v>
      </c>
      <c r="H24">
        <v>0.47899999999999998</v>
      </c>
      <c r="I24">
        <v>0.54200000000000004</v>
      </c>
      <c r="J24">
        <v>0.54900000000000004</v>
      </c>
      <c r="K24">
        <v>0.54200000000000004</v>
      </c>
      <c r="L24">
        <v>7.2999999999999995E-2</v>
      </c>
      <c r="M24">
        <v>0.57299999999999995</v>
      </c>
      <c r="N24">
        <v>0.58099999999999996</v>
      </c>
      <c r="O24">
        <f t="shared" si="0"/>
        <v>1.7689999999999999</v>
      </c>
      <c r="P24">
        <f t="shared" si="1"/>
        <v>17</v>
      </c>
    </row>
    <row r="25" spans="1:16" x14ac:dyDescent="0.25">
      <c r="A25" t="s">
        <v>146</v>
      </c>
      <c r="B25" t="s">
        <v>45</v>
      </c>
      <c r="C25" t="s">
        <v>55</v>
      </c>
      <c r="D25" t="s">
        <v>92</v>
      </c>
      <c r="E25" t="s">
        <v>196</v>
      </c>
      <c r="F25" t="s">
        <v>11</v>
      </c>
      <c r="G25">
        <v>0.52600000000000002</v>
      </c>
      <c r="H25">
        <v>0.48399999999999999</v>
      </c>
      <c r="I25">
        <v>0.52600000000000002</v>
      </c>
      <c r="J25">
        <v>0.52600000000000002</v>
      </c>
      <c r="K25">
        <v>0.52600000000000002</v>
      </c>
      <c r="L25">
        <v>4.2999999999999997E-2</v>
      </c>
      <c r="M25">
        <v>0.52100000000000002</v>
      </c>
      <c r="N25">
        <v>0.51600000000000001</v>
      </c>
      <c r="O25">
        <f t="shared" si="0"/>
        <v>1.6060000000000001</v>
      </c>
      <c r="P25">
        <f t="shared" si="1"/>
        <v>23</v>
      </c>
    </row>
    <row r="26" spans="1:16" x14ac:dyDescent="0.25">
      <c r="A26" t="s">
        <v>146</v>
      </c>
      <c r="B26" t="s">
        <v>45</v>
      </c>
      <c r="C26" t="s">
        <v>49</v>
      </c>
      <c r="D26" t="s">
        <v>93</v>
      </c>
      <c r="E26" t="s">
        <v>197</v>
      </c>
      <c r="F26" t="s">
        <v>9</v>
      </c>
      <c r="G26">
        <v>0.52900000000000003</v>
      </c>
      <c r="H26">
        <v>0.40400000000000003</v>
      </c>
      <c r="I26">
        <v>0.47899999999999998</v>
      </c>
      <c r="J26">
        <v>0.52900000000000003</v>
      </c>
      <c r="K26">
        <v>0.47499999999999998</v>
      </c>
      <c r="L26">
        <v>0.15</v>
      </c>
      <c r="M26">
        <v>0.65700000000000003</v>
      </c>
      <c r="N26">
        <v>0.51300000000000001</v>
      </c>
      <c r="O26">
        <f t="shared" si="0"/>
        <v>1.7949999999999999</v>
      </c>
      <c r="P26">
        <f t="shared" si="1"/>
        <v>16</v>
      </c>
    </row>
    <row r="27" spans="1:16" x14ac:dyDescent="0.25">
      <c r="A27" t="s">
        <v>146</v>
      </c>
      <c r="B27" t="s">
        <v>45</v>
      </c>
      <c r="C27" t="s">
        <v>49</v>
      </c>
      <c r="D27" t="s">
        <v>93</v>
      </c>
      <c r="E27" t="s">
        <v>197</v>
      </c>
      <c r="F27" t="s">
        <v>10</v>
      </c>
      <c r="G27">
        <v>0.53300000000000003</v>
      </c>
      <c r="H27">
        <v>0.41099999999999998</v>
      </c>
      <c r="I27">
        <v>0.51100000000000001</v>
      </c>
      <c r="J27">
        <v>0.53300000000000003</v>
      </c>
      <c r="K27">
        <v>0.49</v>
      </c>
      <c r="L27">
        <v>0.153</v>
      </c>
      <c r="M27">
        <v>0.66300000000000003</v>
      </c>
      <c r="N27">
        <v>0.54100000000000004</v>
      </c>
      <c r="O27">
        <f t="shared" si="0"/>
        <v>1.847</v>
      </c>
      <c r="P27">
        <f t="shared" si="1"/>
        <v>12</v>
      </c>
    </row>
    <row r="28" spans="1:16" x14ac:dyDescent="0.25">
      <c r="A28" t="s">
        <v>146</v>
      </c>
      <c r="B28" t="s">
        <v>45</v>
      </c>
      <c r="C28" t="s">
        <v>49</v>
      </c>
      <c r="D28" t="s">
        <v>93</v>
      </c>
      <c r="E28" t="s">
        <v>197</v>
      </c>
      <c r="F28" t="s">
        <v>11</v>
      </c>
      <c r="G28">
        <v>0.46200000000000002</v>
      </c>
      <c r="H28">
        <v>0.371</v>
      </c>
      <c r="I28">
        <v>0.45200000000000001</v>
      </c>
      <c r="J28">
        <v>0.46200000000000002</v>
      </c>
      <c r="K28">
        <v>0.45500000000000002</v>
      </c>
      <c r="L28">
        <v>9.4E-2</v>
      </c>
      <c r="M28">
        <v>0.54600000000000004</v>
      </c>
      <c r="N28">
        <v>0.41</v>
      </c>
      <c r="O28">
        <f t="shared" si="0"/>
        <v>1.5050000000000001</v>
      </c>
      <c r="P28">
        <f t="shared" si="1"/>
        <v>31</v>
      </c>
    </row>
    <row r="29" spans="1:16" x14ac:dyDescent="0.25">
      <c r="A29" t="s">
        <v>146</v>
      </c>
      <c r="B29" t="s">
        <v>45</v>
      </c>
      <c r="C29" t="s">
        <v>51</v>
      </c>
      <c r="D29" t="s">
        <v>93</v>
      </c>
      <c r="E29" t="s">
        <v>198</v>
      </c>
      <c r="F29" t="s">
        <v>9</v>
      </c>
      <c r="G29">
        <v>0.63200000000000001</v>
      </c>
      <c r="H29">
        <v>0.38700000000000001</v>
      </c>
      <c r="I29">
        <v>0.63</v>
      </c>
      <c r="J29">
        <v>0.63200000000000001</v>
      </c>
      <c r="K29">
        <v>0.628</v>
      </c>
      <c r="L29">
        <v>0.251</v>
      </c>
      <c r="M29">
        <v>0.64500000000000002</v>
      </c>
      <c r="N29">
        <v>0.621</v>
      </c>
      <c r="O29">
        <f t="shared" si="0"/>
        <v>2.145</v>
      </c>
      <c r="P29">
        <f t="shared" si="1"/>
        <v>4</v>
      </c>
    </row>
    <row r="30" spans="1:16" x14ac:dyDescent="0.25">
      <c r="A30" t="s">
        <v>146</v>
      </c>
      <c r="B30" t="s">
        <v>45</v>
      </c>
      <c r="C30" t="s">
        <v>51</v>
      </c>
      <c r="D30" t="s">
        <v>93</v>
      </c>
      <c r="E30" t="s">
        <v>198</v>
      </c>
      <c r="F30" t="s">
        <v>10</v>
      </c>
      <c r="G30">
        <v>0.66700000000000004</v>
      </c>
      <c r="H30">
        <v>0.34799999999999998</v>
      </c>
      <c r="I30">
        <v>0.66500000000000004</v>
      </c>
      <c r="J30">
        <v>0.66700000000000004</v>
      </c>
      <c r="K30">
        <v>0.66400000000000003</v>
      </c>
      <c r="L30">
        <v>0.32300000000000001</v>
      </c>
      <c r="M30">
        <v>0.73499999999999999</v>
      </c>
      <c r="N30">
        <v>0.72699999999999998</v>
      </c>
      <c r="O30">
        <f t="shared" si="0"/>
        <v>2.4489999999999998</v>
      </c>
      <c r="P30">
        <f t="shared" si="1"/>
        <v>1</v>
      </c>
    </row>
    <row r="31" spans="1:16" x14ac:dyDescent="0.25">
      <c r="A31" t="s">
        <v>146</v>
      </c>
      <c r="B31" t="s">
        <v>45</v>
      </c>
      <c r="C31" t="s">
        <v>51</v>
      </c>
      <c r="D31" t="s">
        <v>93</v>
      </c>
      <c r="E31" t="s">
        <v>198</v>
      </c>
      <c r="F31" t="s">
        <v>11</v>
      </c>
      <c r="G31">
        <v>0.59299999999999997</v>
      </c>
      <c r="H31">
        <v>0.41199999999999998</v>
      </c>
      <c r="I31">
        <v>0.59399999999999997</v>
      </c>
      <c r="J31">
        <v>0.59299999999999997</v>
      </c>
      <c r="K31">
        <v>0.59299999999999997</v>
      </c>
      <c r="L31">
        <v>0.18099999999999999</v>
      </c>
      <c r="M31">
        <v>0.59099999999999997</v>
      </c>
      <c r="N31">
        <v>0.55700000000000005</v>
      </c>
      <c r="O31">
        <f t="shared" si="0"/>
        <v>1.9220000000000002</v>
      </c>
      <c r="P31">
        <f t="shared" si="1"/>
        <v>7</v>
      </c>
    </row>
    <row r="32" spans="1:16" x14ac:dyDescent="0.25">
      <c r="A32" t="s">
        <v>146</v>
      </c>
      <c r="B32" t="s">
        <v>45</v>
      </c>
      <c r="C32" t="s">
        <v>54</v>
      </c>
      <c r="D32" t="s">
        <v>93</v>
      </c>
      <c r="E32" t="s">
        <v>200</v>
      </c>
      <c r="F32" t="s">
        <v>9</v>
      </c>
      <c r="G32">
        <v>0.39100000000000001</v>
      </c>
      <c r="H32">
        <v>0.30599999999999999</v>
      </c>
      <c r="I32">
        <v>0.39100000000000001</v>
      </c>
      <c r="J32">
        <v>0.39100000000000001</v>
      </c>
      <c r="K32">
        <v>0.38700000000000001</v>
      </c>
      <c r="L32">
        <v>8.5999999999999993E-2</v>
      </c>
      <c r="M32">
        <v>0.55200000000000005</v>
      </c>
      <c r="N32">
        <v>0.38300000000000001</v>
      </c>
      <c r="O32">
        <f t="shared" si="0"/>
        <v>1.4079999999999999</v>
      </c>
      <c r="P32">
        <f t="shared" si="1"/>
        <v>32</v>
      </c>
    </row>
    <row r="33" spans="1:16" x14ac:dyDescent="0.25">
      <c r="A33" t="s">
        <v>146</v>
      </c>
      <c r="B33" t="s">
        <v>45</v>
      </c>
      <c r="C33" t="s">
        <v>54</v>
      </c>
      <c r="D33" t="s">
        <v>93</v>
      </c>
      <c r="E33" t="s">
        <v>200</v>
      </c>
      <c r="F33" t="s">
        <v>10</v>
      </c>
      <c r="G33">
        <v>0.40200000000000002</v>
      </c>
      <c r="H33">
        <v>0.29899999999999999</v>
      </c>
      <c r="I33">
        <v>0.40100000000000002</v>
      </c>
      <c r="J33">
        <v>0.40200000000000002</v>
      </c>
      <c r="K33">
        <v>0.40100000000000002</v>
      </c>
      <c r="L33">
        <v>0.10299999999999999</v>
      </c>
      <c r="M33">
        <v>0.60599999999999998</v>
      </c>
      <c r="N33">
        <v>0.433</v>
      </c>
      <c r="O33">
        <f t="shared" si="0"/>
        <v>1.5429999999999999</v>
      </c>
      <c r="P33">
        <f t="shared" si="1"/>
        <v>29</v>
      </c>
    </row>
    <row r="34" spans="1:16" x14ac:dyDescent="0.25">
      <c r="A34" t="s">
        <v>146</v>
      </c>
      <c r="B34" t="s">
        <v>45</v>
      </c>
      <c r="C34" t="s">
        <v>54</v>
      </c>
      <c r="D34" t="s">
        <v>93</v>
      </c>
      <c r="E34" t="s">
        <v>200</v>
      </c>
      <c r="F34" t="s">
        <v>11</v>
      </c>
      <c r="G34">
        <v>0.37</v>
      </c>
      <c r="H34">
        <v>0.315</v>
      </c>
      <c r="I34">
        <v>0.37</v>
      </c>
      <c r="J34">
        <v>0.37</v>
      </c>
      <c r="K34">
        <v>0.37</v>
      </c>
      <c r="L34">
        <v>5.5E-2</v>
      </c>
      <c r="M34">
        <v>0.52800000000000002</v>
      </c>
      <c r="N34">
        <v>0.34699999999999998</v>
      </c>
      <c r="O34">
        <f t="shared" si="0"/>
        <v>1.3</v>
      </c>
      <c r="P34">
        <f t="shared" si="1"/>
        <v>36</v>
      </c>
    </row>
    <row r="35" spans="1:16" x14ac:dyDescent="0.25">
      <c r="A35" t="s">
        <v>146</v>
      </c>
      <c r="B35" t="s">
        <v>45</v>
      </c>
      <c r="C35" t="s">
        <v>55</v>
      </c>
      <c r="D35" t="s">
        <v>93</v>
      </c>
      <c r="E35" t="s">
        <v>202</v>
      </c>
      <c r="F35" t="s">
        <v>9</v>
      </c>
      <c r="G35">
        <v>0.56100000000000005</v>
      </c>
      <c r="H35">
        <v>0.46899999999999997</v>
      </c>
      <c r="I35">
        <v>0.55400000000000005</v>
      </c>
      <c r="J35">
        <v>0.56100000000000005</v>
      </c>
      <c r="K35">
        <v>0.55200000000000005</v>
      </c>
      <c r="L35">
        <v>9.6000000000000002E-2</v>
      </c>
      <c r="M35">
        <v>0.55500000000000005</v>
      </c>
      <c r="N35">
        <v>0.54600000000000004</v>
      </c>
      <c r="O35">
        <f t="shared" si="0"/>
        <v>1.7490000000000001</v>
      </c>
      <c r="P35">
        <f t="shared" si="1"/>
        <v>19</v>
      </c>
    </row>
    <row r="36" spans="1:16" x14ac:dyDescent="0.25">
      <c r="A36" t="s">
        <v>146</v>
      </c>
      <c r="B36" t="s">
        <v>45</v>
      </c>
      <c r="C36" t="s">
        <v>55</v>
      </c>
      <c r="D36" t="s">
        <v>93</v>
      </c>
      <c r="E36" t="s">
        <v>202</v>
      </c>
      <c r="F36" t="s">
        <v>10</v>
      </c>
      <c r="G36">
        <v>0.56100000000000005</v>
      </c>
      <c r="H36">
        <v>0.46600000000000003</v>
      </c>
      <c r="I36">
        <v>0.55400000000000005</v>
      </c>
      <c r="J36">
        <v>0.56100000000000005</v>
      </c>
      <c r="K36">
        <v>0.55400000000000005</v>
      </c>
      <c r="L36">
        <v>9.8000000000000004E-2</v>
      </c>
      <c r="M36">
        <v>0.59399999999999997</v>
      </c>
      <c r="N36">
        <v>0.59599999999999997</v>
      </c>
      <c r="O36">
        <f t="shared" si="0"/>
        <v>1.8420000000000001</v>
      </c>
      <c r="P36">
        <f t="shared" si="1"/>
        <v>13</v>
      </c>
    </row>
    <row r="37" spans="1:16" x14ac:dyDescent="0.25">
      <c r="A37" t="s">
        <v>146</v>
      </c>
      <c r="B37" t="s">
        <v>45</v>
      </c>
      <c r="C37" t="s">
        <v>55</v>
      </c>
      <c r="D37" t="s">
        <v>93</v>
      </c>
      <c r="E37" t="s">
        <v>202</v>
      </c>
      <c r="F37" t="s">
        <v>11</v>
      </c>
      <c r="G37">
        <v>0.52</v>
      </c>
      <c r="H37">
        <v>0.49399999999999999</v>
      </c>
      <c r="I37">
        <v>0.51800000000000002</v>
      </c>
      <c r="J37">
        <v>0.52</v>
      </c>
      <c r="K37">
        <v>0.51900000000000002</v>
      </c>
      <c r="L37">
        <v>2.5000000000000001E-2</v>
      </c>
      <c r="M37">
        <v>0.51300000000000001</v>
      </c>
      <c r="N37">
        <v>0.51200000000000001</v>
      </c>
      <c r="O37">
        <f t="shared" si="0"/>
        <v>1.569</v>
      </c>
      <c r="P37">
        <f t="shared" si="1"/>
        <v>27</v>
      </c>
    </row>
  </sheetData>
  <conditionalFormatting sqref="M1:M37">
    <cfRule type="colorScale" priority="6">
      <colorScale>
        <cfvo type="min"/>
        <cfvo type="max"/>
        <color rgb="FFFCFCFF"/>
        <color rgb="FF63BE7B"/>
      </colorScale>
    </cfRule>
  </conditionalFormatting>
  <conditionalFormatting sqref="K1:K37">
    <cfRule type="colorScale" priority="5">
      <colorScale>
        <cfvo type="min"/>
        <cfvo type="max"/>
        <color rgb="FFFCFCFF"/>
        <color rgb="FF63BE7B"/>
      </colorScale>
    </cfRule>
  </conditionalFormatting>
  <conditionalFormatting sqref="N1:N11 N14:N37">
    <cfRule type="colorScale" priority="4">
      <colorScale>
        <cfvo type="min"/>
        <cfvo type="max"/>
        <color rgb="FFFCFCFF"/>
        <color rgb="FF63BE7B"/>
      </colorScale>
    </cfRule>
  </conditionalFormatting>
  <conditionalFormatting sqref="L1:L37">
    <cfRule type="colorScale" priority="3">
      <colorScale>
        <cfvo type="min"/>
        <cfvo type="max"/>
        <color rgb="FFFCFCFF"/>
        <color rgb="FF63BE7B"/>
      </colorScale>
    </cfRule>
  </conditionalFormatting>
  <conditionalFormatting sqref="P1:P37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N12:N13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workbookViewId="0">
      <selection activeCell="F25" sqref="F25"/>
    </sheetView>
  </sheetViews>
  <sheetFormatPr baseColWidth="10" defaultRowHeight="15" x14ac:dyDescent="0.25"/>
  <cols>
    <col min="3" max="3" width="19" bestFit="1" customWidth="1"/>
    <col min="4" max="4" width="9.140625" customWidth="1"/>
    <col min="5" max="5" width="17.28515625" customWidth="1"/>
    <col min="7" max="7" width="11.42578125" customWidth="1"/>
  </cols>
  <sheetData>
    <row r="1" spans="1:16" x14ac:dyDescent="0.25">
      <c r="A1" t="s">
        <v>3</v>
      </c>
      <c r="B1" t="s">
        <v>0</v>
      </c>
      <c r="C1" t="s">
        <v>1</v>
      </c>
      <c r="D1" t="s">
        <v>22</v>
      </c>
      <c r="E1" t="s">
        <v>2</v>
      </c>
      <c r="F1" t="s">
        <v>4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30</v>
      </c>
      <c r="P1" t="s">
        <v>31</v>
      </c>
    </row>
    <row r="2" spans="1:16" x14ac:dyDescent="0.25">
      <c r="A2" t="s">
        <v>5</v>
      </c>
      <c r="B2" t="s">
        <v>6</v>
      </c>
      <c r="C2" t="s">
        <v>8</v>
      </c>
      <c r="D2" t="s">
        <v>24</v>
      </c>
      <c r="E2" t="s">
        <v>25</v>
      </c>
      <c r="F2" t="s">
        <v>9</v>
      </c>
      <c r="G2">
        <v>0.53300000000000003</v>
      </c>
      <c r="H2">
        <v>0.24</v>
      </c>
      <c r="I2">
        <v>0.54100000000000004</v>
      </c>
      <c r="J2">
        <v>0.53300000000000003</v>
      </c>
      <c r="K2">
        <v>0.53600000000000003</v>
      </c>
      <c r="L2">
        <v>0.29599999999999999</v>
      </c>
      <c r="M2">
        <v>0.72399999999999998</v>
      </c>
      <c r="N2">
        <v>0.57599999999999996</v>
      </c>
      <c r="O2">
        <f t="shared" ref="O2:O19" si="0">SUM(K2:N2)</f>
        <v>2.1320000000000001</v>
      </c>
      <c r="P2">
        <f t="shared" ref="P2:P19" si="1">RANK(O2,O:O)</f>
        <v>13</v>
      </c>
    </row>
    <row r="3" spans="1:16" x14ac:dyDescent="0.25">
      <c r="A3" t="s">
        <v>5</v>
      </c>
      <c r="B3" t="s">
        <v>6</v>
      </c>
      <c r="C3" t="s">
        <v>8</v>
      </c>
      <c r="D3" t="s">
        <v>24</v>
      </c>
      <c r="E3" t="s">
        <v>25</v>
      </c>
      <c r="F3" t="s">
        <v>10</v>
      </c>
      <c r="G3">
        <v>0.66400000000000003</v>
      </c>
      <c r="H3">
        <v>0.17399999999999999</v>
      </c>
      <c r="I3">
        <v>0.66700000000000004</v>
      </c>
      <c r="J3">
        <v>0.66400000000000003</v>
      </c>
      <c r="K3">
        <v>0.66400000000000003</v>
      </c>
      <c r="L3">
        <v>0.49299999999999999</v>
      </c>
      <c r="M3">
        <v>0.81100000000000005</v>
      </c>
      <c r="N3">
        <v>0.70899999999999996</v>
      </c>
      <c r="O3">
        <f t="shared" si="0"/>
        <v>2.677</v>
      </c>
      <c r="P3">
        <f t="shared" si="1"/>
        <v>6</v>
      </c>
    </row>
    <row r="4" spans="1:16" x14ac:dyDescent="0.25">
      <c r="A4" t="s">
        <v>5</v>
      </c>
      <c r="B4" t="s">
        <v>6</v>
      </c>
      <c r="C4" t="s">
        <v>8</v>
      </c>
      <c r="D4" t="s">
        <v>24</v>
      </c>
      <c r="E4" t="s">
        <v>25</v>
      </c>
      <c r="F4" t="s">
        <v>11</v>
      </c>
      <c r="G4">
        <v>0.39400000000000002</v>
      </c>
      <c r="H4">
        <v>0.308</v>
      </c>
      <c r="I4">
        <v>0.39400000000000002</v>
      </c>
      <c r="J4">
        <v>0.39400000000000002</v>
      </c>
      <c r="K4">
        <v>0.39400000000000002</v>
      </c>
      <c r="L4">
        <v>8.6999999999999994E-2</v>
      </c>
      <c r="M4">
        <v>0.54300000000000004</v>
      </c>
      <c r="N4">
        <v>0.36299999999999999</v>
      </c>
      <c r="O4">
        <f t="shared" si="0"/>
        <v>1.387</v>
      </c>
      <c r="P4">
        <f t="shared" si="1"/>
        <v>18</v>
      </c>
    </row>
    <row r="5" spans="1:16" x14ac:dyDescent="0.25">
      <c r="A5" t="s">
        <v>5</v>
      </c>
      <c r="B5" t="s">
        <v>6</v>
      </c>
      <c r="C5" t="s">
        <v>13</v>
      </c>
      <c r="D5" t="s">
        <v>24</v>
      </c>
      <c r="E5" t="s">
        <v>26</v>
      </c>
      <c r="F5" t="s">
        <v>9</v>
      </c>
      <c r="G5">
        <v>0.71499999999999997</v>
      </c>
      <c r="H5">
        <v>0.30299999999999999</v>
      </c>
      <c r="I5">
        <v>0.71399999999999997</v>
      </c>
      <c r="J5">
        <v>0.71499999999999997</v>
      </c>
      <c r="K5">
        <v>0.71299999999999997</v>
      </c>
      <c r="L5">
        <v>0.41899999999999998</v>
      </c>
      <c r="M5">
        <v>0.77900000000000003</v>
      </c>
      <c r="N5">
        <v>0.75800000000000001</v>
      </c>
      <c r="O5">
        <f t="shared" si="0"/>
        <v>2.669</v>
      </c>
      <c r="P5">
        <f t="shared" si="1"/>
        <v>7</v>
      </c>
    </row>
    <row r="6" spans="1:16" x14ac:dyDescent="0.25">
      <c r="A6" t="s">
        <v>5</v>
      </c>
      <c r="B6" t="s">
        <v>6</v>
      </c>
      <c r="C6" t="s">
        <v>13</v>
      </c>
      <c r="D6" t="s">
        <v>24</v>
      </c>
      <c r="E6" t="s">
        <v>26</v>
      </c>
      <c r="F6" t="s">
        <v>10</v>
      </c>
      <c r="G6">
        <v>0.80300000000000005</v>
      </c>
      <c r="H6">
        <v>0.216</v>
      </c>
      <c r="I6">
        <v>0.80500000000000005</v>
      </c>
      <c r="J6">
        <v>0.80300000000000005</v>
      </c>
      <c r="K6">
        <v>0.80100000000000005</v>
      </c>
      <c r="L6">
        <v>0.60099999999999998</v>
      </c>
      <c r="M6">
        <v>0.86</v>
      </c>
      <c r="N6">
        <v>0.85399999999999998</v>
      </c>
      <c r="O6">
        <f t="shared" si="0"/>
        <v>3.1160000000000001</v>
      </c>
      <c r="P6">
        <f t="shared" si="1"/>
        <v>1</v>
      </c>
    </row>
    <row r="7" spans="1:16" x14ac:dyDescent="0.25">
      <c r="A7" t="s">
        <v>5</v>
      </c>
      <c r="B7" t="s">
        <v>6</v>
      </c>
      <c r="C7" t="s">
        <v>13</v>
      </c>
      <c r="D7" t="s">
        <v>24</v>
      </c>
      <c r="E7" t="s">
        <v>26</v>
      </c>
      <c r="F7" t="s">
        <v>11</v>
      </c>
      <c r="G7">
        <v>0.628</v>
      </c>
      <c r="H7">
        <v>0.373</v>
      </c>
      <c r="I7">
        <v>0.63100000000000001</v>
      </c>
      <c r="J7">
        <v>0.628</v>
      </c>
      <c r="K7">
        <v>0.629</v>
      </c>
      <c r="L7">
        <v>0.253</v>
      </c>
      <c r="M7">
        <v>0.627</v>
      </c>
      <c r="N7">
        <v>0.58499999999999996</v>
      </c>
      <c r="O7">
        <f t="shared" si="0"/>
        <v>2.0939999999999999</v>
      </c>
      <c r="P7">
        <f t="shared" si="1"/>
        <v>14</v>
      </c>
    </row>
    <row r="8" spans="1:16" x14ac:dyDescent="0.25">
      <c r="A8" t="s">
        <v>5</v>
      </c>
      <c r="B8" t="s">
        <v>6</v>
      </c>
      <c r="C8" t="s">
        <v>8</v>
      </c>
      <c r="D8" t="s">
        <v>27</v>
      </c>
      <c r="E8" t="s">
        <v>28</v>
      </c>
      <c r="F8" t="s">
        <v>9</v>
      </c>
      <c r="G8">
        <v>0.59899999999999998</v>
      </c>
      <c r="H8">
        <v>0.20300000000000001</v>
      </c>
      <c r="I8">
        <v>0.59199999999999997</v>
      </c>
      <c r="J8">
        <v>0.59899999999999998</v>
      </c>
      <c r="K8">
        <v>0.59299999999999997</v>
      </c>
      <c r="L8">
        <v>0.39200000000000002</v>
      </c>
      <c r="M8">
        <v>0.73399999999999999</v>
      </c>
      <c r="N8">
        <v>0.59599999999999997</v>
      </c>
      <c r="O8">
        <f t="shared" si="0"/>
        <v>2.3149999999999999</v>
      </c>
      <c r="P8">
        <f t="shared" si="1"/>
        <v>11</v>
      </c>
    </row>
    <row r="9" spans="1:16" x14ac:dyDescent="0.25">
      <c r="A9" t="s">
        <v>5</v>
      </c>
      <c r="B9" t="s">
        <v>6</v>
      </c>
      <c r="C9" t="s">
        <v>8</v>
      </c>
      <c r="D9" t="s">
        <v>27</v>
      </c>
      <c r="E9" t="s">
        <v>28</v>
      </c>
      <c r="F9" t="s">
        <v>10</v>
      </c>
      <c r="G9">
        <v>0.61299999999999999</v>
      </c>
      <c r="H9">
        <v>0.19900000000000001</v>
      </c>
      <c r="I9">
        <v>0.61899999999999999</v>
      </c>
      <c r="J9">
        <v>0.61299999999999999</v>
      </c>
      <c r="K9">
        <v>0.61499999999999999</v>
      </c>
      <c r="L9">
        <v>0.41799999999999998</v>
      </c>
      <c r="M9">
        <v>0.77600000000000002</v>
      </c>
      <c r="N9">
        <v>0.64200000000000002</v>
      </c>
      <c r="O9">
        <f t="shared" si="0"/>
        <v>2.4510000000000001</v>
      </c>
      <c r="P9">
        <f t="shared" si="1"/>
        <v>9</v>
      </c>
    </row>
    <row r="10" spans="1:16" x14ac:dyDescent="0.25">
      <c r="A10" t="s">
        <v>5</v>
      </c>
      <c r="B10" t="s">
        <v>6</v>
      </c>
      <c r="C10" t="s">
        <v>8</v>
      </c>
      <c r="D10" t="s">
        <v>27</v>
      </c>
      <c r="E10" t="s">
        <v>28</v>
      </c>
      <c r="F10" t="s">
        <v>11</v>
      </c>
      <c r="G10">
        <v>0.46</v>
      </c>
      <c r="H10">
        <v>0.26900000000000002</v>
      </c>
      <c r="I10">
        <v>0.46</v>
      </c>
      <c r="J10">
        <v>0.46</v>
      </c>
      <c r="K10">
        <v>0.45800000000000002</v>
      </c>
      <c r="L10">
        <v>0.189</v>
      </c>
      <c r="M10">
        <v>0.59499999999999997</v>
      </c>
      <c r="N10">
        <v>0.39500000000000002</v>
      </c>
      <c r="O10">
        <f t="shared" si="0"/>
        <v>1.637</v>
      </c>
      <c r="P10">
        <f t="shared" si="1"/>
        <v>16</v>
      </c>
    </row>
    <row r="11" spans="1:16" x14ac:dyDescent="0.25">
      <c r="A11" t="s">
        <v>5</v>
      </c>
      <c r="B11" t="s">
        <v>6</v>
      </c>
      <c r="C11" t="s">
        <v>13</v>
      </c>
      <c r="D11" t="s">
        <v>27</v>
      </c>
      <c r="E11" t="s">
        <v>29</v>
      </c>
      <c r="F11" t="s">
        <v>9</v>
      </c>
      <c r="G11">
        <v>0.75900000000000001</v>
      </c>
      <c r="H11">
        <v>0.255</v>
      </c>
      <c r="I11">
        <v>0.75900000000000001</v>
      </c>
      <c r="J11">
        <v>0.75900000000000001</v>
      </c>
      <c r="K11">
        <v>0.75800000000000001</v>
      </c>
      <c r="L11">
        <v>0.51</v>
      </c>
      <c r="M11">
        <v>0.79600000000000004</v>
      </c>
      <c r="N11">
        <v>0.78400000000000003</v>
      </c>
      <c r="O11">
        <f t="shared" si="0"/>
        <v>2.8479999999999999</v>
      </c>
      <c r="P11">
        <f t="shared" si="1"/>
        <v>5</v>
      </c>
    </row>
    <row r="12" spans="1:16" x14ac:dyDescent="0.25">
      <c r="A12" t="s">
        <v>5</v>
      </c>
      <c r="B12" t="s">
        <v>6</v>
      </c>
      <c r="C12" t="s">
        <v>13</v>
      </c>
      <c r="D12" t="s">
        <v>27</v>
      </c>
      <c r="E12" t="s">
        <v>29</v>
      </c>
      <c r="F12" t="s">
        <v>10</v>
      </c>
      <c r="G12">
        <v>0.78800000000000003</v>
      </c>
      <c r="H12">
        <v>0.23799999999999999</v>
      </c>
      <c r="I12">
        <v>0.79500000000000004</v>
      </c>
      <c r="J12">
        <v>0.78800000000000003</v>
      </c>
      <c r="K12">
        <v>0.78400000000000003</v>
      </c>
      <c r="L12">
        <v>0.57299999999999995</v>
      </c>
      <c r="M12">
        <v>0.875</v>
      </c>
      <c r="N12">
        <v>0.879</v>
      </c>
      <c r="O12">
        <f t="shared" si="0"/>
        <v>3.1110000000000002</v>
      </c>
      <c r="P12">
        <f t="shared" si="1"/>
        <v>2</v>
      </c>
    </row>
    <row r="13" spans="1:16" x14ac:dyDescent="0.25">
      <c r="A13" t="s">
        <v>5</v>
      </c>
      <c r="B13" t="s">
        <v>6</v>
      </c>
      <c r="C13" t="s">
        <v>13</v>
      </c>
      <c r="D13" t="s">
        <v>27</v>
      </c>
      <c r="E13" t="s">
        <v>29</v>
      </c>
      <c r="F13" t="s">
        <v>11</v>
      </c>
      <c r="G13">
        <v>0.628</v>
      </c>
      <c r="H13">
        <v>0.38900000000000001</v>
      </c>
      <c r="I13">
        <v>0.625</v>
      </c>
      <c r="J13">
        <v>0.628</v>
      </c>
      <c r="K13">
        <v>0.626</v>
      </c>
      <c r="L13">
        <v>0.24099999999999999</v>
      </c>
      <c r="M13">
        <v>0.61899999999999999</v>
      </c>
      <c r="N13">
        <v>0.57899999999999996</v>
      </c>
      <c r="O13">
        <f t="shared" si="0"/>
        <v>2.0649999999999999</v>
      </c>
      <c r="P13">
        <f t="shared" si="1"/>
        <v>15</v>
      </c>
    </row>
    <row r="14" spans="1:16" x14ac:dyDescent="0.25">
      <c r="A14" t="s">
        <v>5</v>
      </c>
      <c r="B14" t="s">
        <v>6</v>
      </c>
      <c r="C14" t="s">
        <v>8</v>
      </c>
      <c r="D14" t="s">
        <v>23</v>
      </c>
      <c r="E14" t="s">
        <v>7</v>
      </c>
      <c r="F14" t="s">
        <v>9</v>
      </c>
      <c r="G14">
        <v>0.55500000000000005</v>
      </c>
      <c r="H14">
        <v>0.22800000000000001</v>
      </c>
      <c r="I14">
        <v>0.56200000000000006</v>
      </c>
      <c r="J14">
        <v>0.55500000000000005</v>
      </c>
      <c r="K14">
        <v>0.55700000000000005</v>
      </c>
      <c r="L14">
        <v>0.33100000000000002</v>
      </c>
      <c r="M14">
        <v>0.72499999999999998</v>
      </c>
      <c r="N14">
        <v>0.59799999999999998</v>
      </c>
      <c r="O14">
        <f t="shared" si="0"/>
        <v>2.2109999999999999</v>
      </c>
      <c r="P14">
        <f t="shared" si="1"/>
        <v>12</v>
      </c>
    </row>
    <row r="15" spans="1:16" x14ac:dyDescent="0.25">
      <c r="A15" t="s">
        <v>5</v>
      </c>
      <c r="B15" t="s">
        <v>6</v>
      </c>
      <c r="C15" t="s">
        <v>8</v>
      </c>
      <c r="D15" t="s">
        <v>23</v>
      </c>
      <c r="E15" t="s">
        <v>7</v>
      </c>
      <c r="F15" t="s">
        <v>10</v>
      </c>
      <c r="G15">
        <v>0.628</v>
      </c>
      <c r="H15">
        <v>0.191</v>
      </c>
      <c r="I15">
        <v>0.628</v>
      </c>
      <c r="J15">
        <v>0.628</v>
      </c>
      <c r="K15">
        <v>0.627</v>
      </c>
      <c r="L15">
        <v>0.438</v>
      </c>
      <c r="M15">
        <v>0.78900000000000003</v>
      </c>
      <c r="N15">
        <v>0.65800000000000003</v>
      </c>
      <c r="O15">
        <f t="shared" si="0"/>
        <v>2.512</v>
      </c>
      <c r="P15">
        <f t="shared" si="1"/>
        <v>8</v>
      </c>
    </row>
    <row r="16" spans="1:16" x14ac:dyDescent="0.25">
      <c r="A16" t="s">
        <v>5</v>
      </c>
      <c r="B16" t="s">
        <v>6</v>
      </c>
      <c r="C16" t="s">
        <v>8</v>
      </c>
      <c r="D16" t="s">
        <v>23</v>
      </c>
      <c r="E16" t="s">
        <v>7</v>
      </c>
      <c r="F16" t="s">
        <v>11</v>
      </c>
      <c r="G16">
        <v>0.42299999999999999</v>
      </c>
      <c r="H16">
        <v>0.29199999999999998</v>
      </c>
      <c r="I16">
        <v>0.42099999999999999</v>
      </c>
      <c r="J16">
        <v>0.42299999999999999</v>
      </c>
      <c r="K16">
        <v>0.42199999999999999</v>
      </c>
      <c r="L16">
        <v>0.13100000000000001</v>
      </c>
      <c r="M16">
        <v>0.56599999999999995</v>
      </c>
      <c r="N16">
        <v>0.376</v>
      </c>
      <c r="O16">
        <f t="shared" si="0"/>
        <v>1.4949999999999997</v>
      </c>
      <c r="P16">
        <f t="shared" si="1"/>
        <v>17</v>
      </c>
    </row>
    <row r="17" spans="1:16" x14ac:dyDescent="0.25">
      <c r="A17" t="s">
        <v>5</v>
      </c>
      <c r="B17" t="s">
        <v>6</v>
      </c>
      <c r="C17" t="s">
        <v>13</v>
      </c>
      <c r="D17" t="s">
        <v>23</v>
      </c>
      <c r="E17" t="s">
        <v>12</v>
      </c>
      <c r="F17" t="s">
        <v>9</v>
      </c>
      <c r="G17">
        <v>0.77400000000000002</v>
      </c>
      <c r="H17">
        <v>0.24</v>
      </c>
      <c r="I17">
        <v>0.77300000000000002</v>
      </c>
      <c r="J17">
        <v>0.77400000000000002</v>
      </c>
      <c r="K17">
        <v>0.77200000000000002</v>
      </c>
      <c r="L17">
        <v>0.54</v>
      </c>
      <c r="M17">
        <v>0.81299999999999994</v>
      </c>
      <c r="N17">
        <v>0.80700000000000005</v>
      </c>
      <c r="O17">
        <f t="shared" si="0"/>
        <v>2.9319999999999999</v>
      </c>
      <c r="P17">
        <f t="shared" si="1"/>
        <v>3</v>
      </c>
    </row>
    <row r="18" spans="1:16" x14ac:dyDescent="0.25">
      <c r="A18" t="s">
        <v>5</v>
      </c>
      <c r="B18" t="s">
        <v>6</v>
      </c>
      <c r="C18" t="s">
        <v>13</v>
      </c>
      <c r="D18" t="s">
        <v>23</v>
      </c>
      <c r="E18" t="s">
        <v>12</v>
      </c>
      <c r="F18" t="s">
        <v>10</v>
      </c>
      <c r="G18">
        <v>0.752</v>
      </c>
      <c r="H18">
        <v>0.27400000000000002</v>
      </c>
      <c r="I18">
        <v>0.755</v>
      </c>
      <c r="J18">
        <v>0.752</v>
      </c>
      <c r="K18">
        <v>0.747</v>
      </c>
      <c r="L18">
        <v>0.496</v>
      </c>
      <c r="M18">
        <v>0.83199999999999996</v>
      </c>
      <c r="N18">
        <v>0.82599999999999996</v>
      </c>
      <c r="O18">
        <f t="shared" si="0"/>
        <v>2.9009999999999998</v>
      </c>
      <c r="P18">
        <f t="shared" si="1"/>
        <v>4</v>
      </c>
    </row>
    <row r="19" spans="1:16" x14ac:dyDescent="0.25">
      <c r="A19" t="s">
        <v>5</v>
      </c>
      <c r="B19" t="s">
        <v>6</v>
      </c>
      <c r="C19" t="s">
        <v>13</v>
      </c>
      <c r="D19" t="s">
        <v>23</v>
      </c>
      <c r="E19" t="s">
        <v>12</v>
      </c>
      <c r="F19" t="s">
        <v>11</v>
      </c>
      <c r="G19">
        <v>0.70099999999999996</v>
      </c>
      <c r="H19">
        <v>0.315</v>
      </c>
      <c r="I19">
        <v>0.69899999999999995</v>
      </c>
      <c r="J19">
        <v>0.70099999999999996</v>
      </c>
      <c r="K19">
        <v>0.69899999999999995</v>
      </c>
      <c r="L19">
        <v>0.39</v>
      </c>
      <c r="M19">
        <v>0.69299999999999995</v>
      </c>
      <c r="N19">
        <v>0.63900000000000001</v>
      </c>
      <c r="O19">
        <f t="shared" si="0"/>
        <v>2.4210000000000003</v>
      </c>
      <c r="P19">
        <f t="shared" si="1"/>
        <v>10</v>
      </c>
    </row>
  </sheetData>
  <autoFilter ref="A1:P19">
    <sortState ref="A2:P19">
      <sortCondition ref="D1:D19"/>
    </sortState>
  </autoFilter>
  <conditionalFormatting sqref="M1:M1048576">
    <cfRule type="colorScale" priority="5">
      <colorScale>
        <cfvo type="min"/>
        <cfvo type="max"/>
        <color rgb="FFFCFCFF"/>
        <color rgb="FF63BE7B"/>
      </colorScale>
    </cfRule>
  </conditionalFormatting>
  <conditionalFormatting sqref="K1:K1048576">
    <cfRule type="colorScale" priority="4">
      <colorScale>
        <cfvo type="min"/>
        <cfvo type="max"/>
        <color rgb="FFFCFCFF"/>
        <color rgb="FF63BE7B"/>
      </colorScale>
    </cfRule>
  </conditionalFormatting>
  <conditionalFormatting sqref="N1:N1048576">
    <cfRule type="colorScale" priority="3">
      <colorScale>
        <cfvo type="min"/>
        <cfvo type="max"/>
        <color rgb="FFFCFCFF"/>
        <color rgb="FF63BE7B"/>
      </colorScale>
    </cfRule>
  </conditionalFormatting>
  <conditionalFormatting sqref="L1:L1048576">
    <cfRule type="colorScale" priority="2">
      <colorScale>
        <cfvo type="min"/>
        <cfvo type="max"/>
        <color rgb="FFFCFCFF"/>
        <color rgb="FF63BE7B"/>
      </colorScale>
    </cfRule>
  </conditionalFormatting>
  <conditionalFormatting sqref="P1:P1048576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workbookViewId="0">
      <selection activeCell="A2" sqref="A2:P19"/>
    </sheetView>
  </sheetViews>
  <sheetFormatPr baseColWidth="10" defaultRowHeight="15" x14ac:dyDescent="0.25"/>
  <cols>
    <col min="3" max="3" width="19" bestFit="1" customWidth="1"/>
    <col min="4" max="4" width="9.140625" customWidth="1"/>
    <col min="5" max="5" width="17.28515625" customWidth="1"/>
    <col min="7" max="7" width="11.42578125" customWidth="1"/>
  </cols>
  <sheetData>
    <row r="1" spans="1:16" x14ac:dyDescent="0.25">
      <c r="A1" t="s">
        <v>3</v>
      </c>
      <c r="B1" t="s">
        <v>0</v>
      </c>
      <c r="C1" t="s">
        <v>1</v>
      </c>
      <c r="D1" t="s">
        <v>22</v>
      </c>
      <c r="E1" t="s">
        <v>2</v>
      </c>
      <c r="F1" t="s">
        <v>4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30</v>
      </c>
      <c r="P1" t="s">
        <v>31</v>
      </c>
    </row>
    <row r="2" spans="1:16" x14ac:dyDescent="0.25">
      <c r="A2" t="s">
        <v>5</v>
      </c>
      <c r="B2" t="s">
        <v>32</v>
      </c>
      <c r="C2" t="s">
        <v>8</v>
      </c>
      <c r="D2" t="s">
        <v>24</v>
      </c>
      <c r="E2" t="s">
        <v>33</v>
      </c>
      <c r="F2" t="s">
        <v>9</v>
      </c>
      <c r="G2">
        <v>0.53400000000000003</v>
      </c>
      <c r="H2">
        <v>0.24</v>
      </c>
      <c r="I2">
        <v>0.53600000000000003</v>
      </c>
      <c r="J2">
        <v>0.53400000000000003</v>
      </c>
      <c r="K2">
        <v>0.53500000000000003</v>
      </c>
      <c r="L2">
        <v>0.29599999999999999</v>
      </c>
      <c r="M2">
        <v>0.68600000000000005</v>
      </c>
      <c r="N2">
        <v>0.52</v>
      </c>
      <c r="O2">
        <f t="shared" ref="O2:O19" si="0">SUM(K2:N2)</f>
        <v>2.0369999999999999</v>
      </c>
      <c r="P2">
        <f t="shared" ref="P2:P19" si="1">RANK(O2,O:O)</f>
        <v>10</v>
      </c>
    </row>
    <row r="3" spans="1:16" x14ac:dyDescent="0.25">
      <c r="A3" t="s">
        <v>5</v>
      </c>
      <c r="B3" t="s">
        <v>32</v>
      </c>
      <c r="C3" t="s">
        <v>8</v>
      </c>
      <c r="D3" t="s">
        <v>24</v>
      </c>
      <c r="E3" t="s">
        <v>33</v>
      </c>
      <c r="F3" t="s">
        <v>10</v>
      </c>
      <c r="G3">
        <v>0.58299999999999996</v>
      </c>
      <c r="H3">
        <v>0.216</v>
      </c>
      <c r="I3">
        <v>0.57999999999999996</v>
      </c>
      <c r="J3">
        <v>0.58299999999999996</v>
      </c>
      <c r="K3">
        <v>0.58099999999999996</v>
      </c>
      <c r="L3">
        <v>0.36799999999999999</v>
      </c>
      <c r="M3">
        <v>0.746</v>
      </c>
      <c r="N3">
        <v>0.58599999999999997</v>
      </c>
      <c r="O3">
        <f t="shared" si="0"/>
        <v>2.2809999999999997</v>
      </c>
      <c r="P3">
        <f t="shared" si="1"/>
        <v>7</v>
      </c>
    </row>
    <row r="4" spans="1:16" x14ac:dyDescent="0.25">
      <c r="A4" t="s">
        <v>5</v>
      </c>
      <c r="B4" t="s">
        <v>32</v>
      </c>
      <c r="C4" t="s">
        <v>8</v>
      </c>
      <c r="D4" t="s">
        <v>24</v>
      </c>
      <c r="E4" t="s">
        <v>33</v>
      </c>
      <c r="F4" t="s">
        <v>11</v>
      </c>
      <c r="G4">
        <v>0.41099999999999998</v>
      </c>
      <c r="H4">
        <v>0.29799999999999999</v>
      </c>
      <c r="I4">
        <v>0.41099999999999998</v>
      </c>
      <c r="J4">
        <v>0.41099999999999998</v>
      </c>
      <c r="K4">
        <v>0.41099999999999998</v>
      </c>
      <c r="L4">
        <v>0.112</v>
      </c>
      <c r="M4">
        <v>0.55600000000000005</v>
      </c>
      <c r="N4">
        <v>0.36799999999999999</v>
      </c>
      <c r="O4">
        <f t="shared" si="0"/>
        <v>1.4470000000000001</v>
      </c>
      <c r="P4">
        <f t="shared" si="1"/>
        <v>18</v>
      </c>
    </row>
    <row r="5" spans="1:16" x14ac:dyDescent="0.25">
      <c r="A5" t="s">
        <v>5</v>
      </c>
      <c r="B5" t="s">
        <v>32</v>
      </c>
      <c r="C5" t="s">
        <v>13</v>
      </c>
      <c r="D5" t="s">
        <v>24</v>
      </c>
      <c r="E5" t="s">
        <v>34</v>
      </c>
      <c r="F5" t="s">
        <v>9</v>
      </c>
      <c r="G5">
        <v>0.73399999999999999</v>
      </c>
      <c r="H5">
        <v>0.29399999999999998</v>
      </c>
      <c r="I5">
        <v>0.73199999999999998</v>
      </c>
      <c r="J5">
        <v>0.73399999999999999</v>
      </c>
      <c r="K5">
        <v>0.73099999999999998</v>
      </c>
      <c r="L5">
        <v>0.44900000000000001</v>
      </c>
      <c r="M5">
        <v>0.77400000000000002</v>
      </c>
      <c r="N5">
        <v>0.75900000000000001</v>
      </c>
      <c r="O5">
        <f t="shared" si="0"/>
        <v>2.7130000000000001</v>
      </c>
      <c r="P5">
        <f t="shared" si="1"/>
        <v>1</v>
      </c>
    </row>
    <row r="6" spans="1:16" x14ac:dyDescent="0.25">
      <c r="A6" t="s">
        <v>5</v>
      </c>
      <c r="B6" t="s">
        <v>32</v>
      </c>
      <c r="C6" t="s">
        <v>13</v>
      </c>
      <c r="D6" t="s">
        <v>24</v>
      </c>
      <c r="E6" t="s">
        <v>34</v>
      </c>
      <c r="F6" t="s">
        <v>10</v>
      </c>
      <c r="G6">
        <v>0.71799999999999997</v>
      </c>
      <c r="H6">
        <v>0.33200000000000002</v>
      </c>
      <c r="I6">
        <v>0.72</v>
      </c>
      <c r="J6">
        <v>0.71799999999999997</v>
      </c>
      <c r="K6">
        <v>0.70799999999999996</v>
      </c>
      <c r="L6">
        <v>0.41399999999999998</v>
      </c>
      <c r="M6">
        <v>0.78100000000000003</v>
      </c>
      <c r="N6">
        <v>0.78300000000000003</v>
      </c>
      <c r="O6">
        <f t="shared" si="0"/>
        <v>2.6859999999999999</v>
      </c>
      <c r="P6">
        <f t="shared" si="1"/>
        <v>2</v>
      </c>
    </row>
    <row r="7" spans="1:16" x14ac:dyDescent="0.25">
      <c r="A7" t="s">
        <v>5</v>
      </c>
      <c r="B7" t="s">
        <v>32</v>
      </c>
      <c r="C7" t="s">
        <v>13</v>
      </c>
      <c r="D7" t="s">
        <v>24</v>
      </c>
      <c r="E7" t="s">
        <v>34</v>
      </c>
      <c r="F7" t="s">
        <v>11</v>
      </c>
      <c r="G7">
        <v>0.58899999999999997</v>
      </c>
      <c r="H7">
        <v>0.44</v>
      </c>
      <c r="I7">
        <v>0.58499999999999996</v>
      </c>
      <c r="J7">
        <v>0.58899999999999997</v>
      </c>
      <c r="K7">
        <v>0.58699999999999997</v>
      </c>
      <c r="L7">
        <v>0.151</v>
      </c>
      <c r="M7">
        <v>0.57399999999999995</v>
      </c>
      <c r="N7">
        <v>0.55300000000000005</v>
      </c>
      <c r="O7">
        <f t="shared" si="0"/>
        <v>1.8649999999999998</v>
      </c>
      <c r="P7">
        <f t="shared" si="1"/>
        <v>14</v>
      </c>
    </row>
    <row r="8" spans="1:16" x14ac:dyDescent="0.25">
      <c r="A8" t="s">
        <v>5</v>
      </c>
      <c r="B8" t="s">
        <v>32</v>
      </c>
      <c r="C8" t="s">
        <v>8</v>
      </c>
      <c r="D8" t="s">
        <v>27</v>
      </c>
      <c r="E8" t="s">
        <v>35</v>
      </c>
      <c r="F8" t="s">
        <v>9</v>
      </c>
      <c r="G8">
        <v>0.52100000000000002</v>
      </c>
      <c r="H8">
        <v>0.245</v>
      </c>
      <c r="I8">
        <v>0.52</v>
      </c>
      <c r="J8">
        <v>0.52100000000000002</v>
      </c>
      <c r="K8">
        <v>0.52</v>
      </c>
      <c r="L8">
        <v>0.27500000000000002</v>
      </c>
      <c r="M8">
        <v>0.67700000000000005</v>
      </c>
      <c r="N8">
        <v>0.49299999999999999</v>
      </c>
      <c r="O8">
        <f t="shared" si="0"/>
        <v>1.9649999999999999</v>
      </c>
      <c r="P8">
        <f t="shared" si="1"/>
        <v>12</v>
      </c>
    </row>
    <row r="9" spans="1:16" x14ac:dyDescent="0.25">
      <c r="A9" t="s">
        <v>5</v>
      </c>
      <c r="B9" t="s">
        <v>32</v>
      </c>
      <c r="C9" t="s">
        <v>8</v>
      </c>
      <c r="D9" t="s">
        <v>27</v>
      </c>
      <c r="E9" t="s">
        <v>35</v>
      </c>
      <c r="F9" t="s">
        <v>10</v>
      </c>
      <c r="G9">
        <v>0.56899999999999995</v>
      </c>
      <c r="H9">
        <v>0.22500000000000001</v>
      </c>
      <c r="I9">
        <v>0.56599999999999995</v>
      </c>
      <c r="J9">
        <v>0.56899999999999995</v>
      </c>
      <c r="K9">
        <v>0.56499999999999995</v>
      </c>
      <c r="L9">
        <v>0.34599999999999997</v>
      </c>
      <c r="M9">
        <v>0.749</v>
      </c>
      <c r="N9">
        <v>0.60399999999999998</v>
      </c>
      <c r="O9">
        <f t="shared" si="0"/>
        <v>2.2639999999999998</v>
      </c>
      <c r="P9">
        <f t="shared" si="1"/>
        <v>8</v>
      </c>
    </row>
    <row r="10" spans="1:16" x14ac:dyDescent="0.25">
      <c r="A10" t="s">
        <v>5</v>
      </c>
      <c r="B10" t="s">
        <v>32</v>
      </c>
      <c r="C10" t="s">
        <v>8</v>
      </c>
      <c r="D10" t="s">
        <v>27</v>
      </c>
      <c r="E10" t="s">
        <v>35</v>
      </c>
      <c r="F10" t="s">
        <v>11</v>
      </c>
      <c r="G10">
        <v>0.46600000000000003</v>
      </c>
      <c r="H10">
        <v>0.26700000000000002</v>
      </c>
      <c r="I10">
        <v>0.46800000000000003</v>
      </c>
      <c r="J10">
        <v>0.46600000000000003</v>
      </c>
      <c r="K10">
        <v>0.46600000000000003</v>
      </c>
      <c r="L10">
        <v>0.19800000000000001</v>
      </c>
      <c r="M10">
        <v>0.59899999999999998</v>
      </c>
      <c r="N10">
        <v>0.39900000000000002</v>
      </c>
      <c r="O10">
        <f t="shared" si="0"/>
        <v>1.6619999999999999</v>
      </c>
      <c r="P10">
        <f t="shared" si="1"/>
        <v>16</v>
      </c>
    </row>
    <row r="11" spans="1:16" x14ac:dyDescent="0.25">
      <c r="A11" t="s">
        <v>5</v>
      </c>
      <c r="B11" t="s">
        <v>32</v>
      </c>
      <c r="C11" t="s">
        <v>13</v>
      </c>
      <c r="D11" t="s">
        <v>27</v>
      </c>
      <c r="E11" t="s">
        <v>36</v>
      </c>
      <c r="F11" t="s">
        <v>9</v>
      </c>
      <c r="G11">
        <v>0.68600000000000005</v>
      </c>
      <c r="H11">
        <v>0.34</v>
      </c>
      <c r="I11">
        <v>0.68300000000000005</v>
      </c>
      <c r="J11">
        <v>0.68600000000000005</v>
      </c>
      <c r="K11">
        <v>0.68400000000000005</v>
      </c>
      <c r="L11">
        <v>0.35099999999999998</v>
      </c>
      <c r="M11">
        <v>0.73799999999999999</v>
      </c>
      <c r="N11">
        <v>0.72599999999999998</v>
      </c>
      <c r="O11">
        <f t="shared" si="0"/>
        <v>2.4990000000000001</v>
      </c>
      <c r="P11">
        <f t="shared" si="1"/>
        <v>5</v>
      </c>
    </row>
    <row r="12" spans="1:16" x14ac:dyDescent="0.25">
      <c r="A12" t="s">
        <v>5</v>
      </c>
      <c r="B12" t="s">
        <v>32</v>
      </c>
      <c r="C12" t="s">
        <v>13</v>
      </c>
      <c r="D12" t="s">
        <v>27</v>
      </c>
      <c r="E12" t="s">
        <v>36</v>
      </c>
      <c r="F12" t="s">
        <v>10</v>
      </c>
      <c r="G12">
        <v>0.72</v>
      </c>
      <c r="H12">
        <v>0.34300000000000003</v>
      </c>
      <c r="I12">
        <v>0.73199999999999998</v>
      </c>
      <c r="J12">
        <v>0.72</v>
      </c>
      <c r="K12">
        <v>0.70499999999999996</v>
      </c>
      <c r="L12">
        <v>0.42299999999999999</v>
      </c>
      <c r="M12">
        <v>0.77800000000000002</v>
      </c>
      <c r="N12">
        <v>0.77600000000000002</v>
      </c>
      <c r="O12">
        <f t="shared" si="0"/>
        <v>2.6819999999999999</v>
      </c>
      <c r="P12">
        <f t="shared" si="1"/>
        <v>3</v>
      </c>
    </row>
    <row r="13" spans="1:16" x14ac:dyDescent="0.25">
      <c r="A13" t="s">
        <v>5</v>
      </c>
      <c r="B13" t="s">
        <v>32</v>
      </c>
      <c r="C13" t="s">
        <v>13</v>
      </c>
      <c r="D13" t="s">
        <v>27</v>
      </c>
      <c r="E13" t="s">
        <v>36</v>
      </c>
      <c r="F13" t="s">
        <v>11</v>
      </c>
      <c r="G13">
        <v>0.58899999999999997</v>
      </c>
      <c r="H13">
        <v>0.42799999999999999</v>
      </c>
      <c r="I13">
        <v>0.59</v>
      </c>
      <c r="J13">
        <v>0.58899999999999997</v>
      </c>
      <c r="K13">
        <v>0.59</v>
      </c>
      <c r="L13">
        <v>0.161</v>
      </c>
      <c r="M13">
        <v>0.58099999999999996</v>
      </c>
      <c r="N13">
        <v>0.55700000000000005</v>
      </c>
      <c r="O13">
        <f t="shared" si="0"/>
        <v>1.8889999999999998</v>
      </c>
      <c r="P13">
        <f t="shared" si="1"/>
        <v>13</v>
      </c>
    </row>
    <row r="14" spans="1:16" x14ac:dyDescent="0.25">
      <c r="A14" t="s">
        <v>5</v>
      </c>
      <c r="B14" t="s">
        <v>32</v>
      </c>
      <c r="C14" t="s">
        <v>8</v>
      </c>
      <c r="D14" t="s">
        <v>23</v>
      </c>
      <c r="E14" t="s">
        <v>37</v>
      </c>
      <c r="F14" t="s">
        <v>9</v>
      </c>
      <c r="G14">
        <v>0.46300000000000002</v>
      </c>
      <c r="H14">
        <v>0.27700000000000002</v>
      </c>
      <c r="I14">
        <v>0.46600000000000003</v>
      </c>
      <c r="J14">
        <v>0.46300000000000002</v>
      </c>
      <c r="K14">
        <v>0.46300000000000002</v>
      </c>
      <c r="L14">
        <v>0.188</v>
      </c>
      <c r="M14">
        <v>0.65100000000000002</v>
      </c>
      <c r="N14">
        <v>0.48099999999999998</v>
      </c>
      <c r="O14">
        <f t="shared" si="0"/>
        <v>1.7829999999999999</v>
      </c>
      <c r="P14">
        <f t="shared" si="1"/>
        <v>15</v>
      </c>
    </row>
    <row r="15" spans="1:16" x14ac:dyDescent="0.25">
      <c r="A15" t="s">
        <v>5</v>
      </c>
      <c r="B15" t="s">
        <v>32</v>
      </c>
      <c r="C15" t="s">
        <v>8</v>
      </c>
      <c r="D15" t="s">
        <v>23</v>
      </c>
      <c r="E15" t="s">
        <v>37</v>
      </c>
      <c r="F15" t="s">
        <v>10</v>
      </c>
      <c r="G15">
        <v>0.52800000000000002</v>
      </c>
      <c r="H15">
        <v>0.249</v>
      </c>
      <c r="I15">
        <v>0.52400000000000002</v>
      </c>
      <c r="J15">
        <v>0.52800000000000002</v>
      </c>
      <c r="K15">
        <v>0.52</v>
      </c>
      <c r="L15">
        <v>0.28299999999999997</v>
      </c>
      <c r="M15">
        <v>0.72099999999999997</v>
      </c>
      <c r="N15">
        <v>0.56699999999999995</v>
      </c>
      <c r="O15">
        <f t="shared" si="0"/>
        <v>2.0910000000000002</v>
      </c>
      <c r="P15">
        <f t="shared" si="1"/>
        <v>9</v>
      </c>
    </row>
    <row r="16" spans="1:16" x14ac:dyDescent="0.25">
      <c r="A16" t="s">
        <v>5</v>
      </c>
      <c r="B16" t="s">
        <v>32</v>
      </c>
      <c r="C16" t="s">
        <v>8</v>
      </c>
      <c r="D16" t="s">
        <v>23</v>
      </c>
      <c r="E16" t="s">
        <v>37</v>
      </c>
      <c r="F16" t="s">
        <v>11</v>
      </c>
      <c r="G16">
        <v>0.41099999999999998</v>
      </c>
      <c r="H16">
        <v>0.29599999999999999</v>
      </c>
      <c r="I16">
        <v>0.41</v>
      </c>
      <c r="J16">
        <v>0.41099999999999998</v>
      </c>
      <c r="K16">
        <v>0.41</v>
      </c>
      <c r="L16">
        <v>0.113</v>
      </c>
      <c r="M16">
        <v>0.55700000000000005</v>
      </c>
      <c r="N16">
        <v>0.374</v>
      </c>
      <c r="O16">
        <f t="shared" si="0"/>
        <v>1.4540000000000002</v>
      </c>
      <c r="P16">
        <f t="shared" si="1"/>
        <v>17</v>
      </c>
    </row>
    <row r="17" spans="1:16" x14ac:dyDescent="0.25">
      <c r="A17" t="s">
        <v>5</v>
      </c>
      <c r="B17" t="s">
        <v>32</v>
      </c>
      <c r="C17" t="s">
        <v>13</v>
      </c>
      <c r="D17" t="s">
        <v>23</v>
      </c>
      <c r="E17" t="s">
        <v>38</v>
      </c>
      <c r="F17" t="s">
        <v>9</v>
      </c>
      <c r="G17">
        <v>0.66500000000000004</v>
      </c>
      <c r="H17">
        <v>0.373</v>
      </c>
      <c r="I17">
        <v>0.66100000000000003</v>
      </c>
      <c r="J17">
        <v>0.66500000000000004</v>
      </c>
      <c r="K17">
        <v>0.65900000000000003</v>
      </c>
      <c r="L17">
        <v>0.30199999999999999</v>
      </c>
      <c r="M17">
        <v>0.71099999999999997</v>
      </c>
      <c r="N17">
        <v>0.70299999999999996</v>
      </c>
      <c r="O17">
        <f t="shared" si="0"/>
        <v>2.375</v>
      </c>
      <c r="P17">
        <f t="shared" si="1"/>
        <v>6</v>
      </c>
    </row>
    <row r="18" spans="1:16" x14ac:dyDescent="0.25">
      <c r="A18" t="s">
        <v>5</v>
      </c>
      <c r="B18" t="s">
        <v>32</v>
      </c>
      <c r="C18" t="s">
        <v>13</v>
      </c>
      <c r="D18" t="s">
        <v>23</v>
      </c>
      <c r="E18" t="s">
        <v>38</v>
      </c>
      <c r="F18" t="s">
        <v>10</v>
      </c>
      <c r="G18">
        <v>0.72</v>
      </c>
      <c r="H18">
        <v>0.32100000000000001</v>
      </c>
      <c r="I18">
        <v>0.72</v>
      </c>
      <c r="J18">
        <v>0.72</v>
      </c>
      <c r="K18">
        <v>0.71399999999999997</v>
      </c>
      <c r="L18">
        <v>0.41799999999999998</v>
      </c>
      <c r="M18">
        <v>0.77400000000000002</v>
      </c>
      <c r="N18">
        <v>0.76300000000000001</v>
      </c>
      <c r="O18">
        <f t="shared" si="0"/>
        <v>2.669</v>
      </c>
      <c r="P18">
        <f t="shared" si="1"/>
        <v>4</v>
      </c>
    </row>
    <row r="19" spans="1:16" x14ac:dyDescent="0.25">
      <c r="A19" t="s">
        <v>5</v>
      </c>
      <c r="B19" t="s">
        <v>32</v>
      </c>
      <c r="C19" t="s">
        <v>13</v>
      </c>
      <c r="D19" t="s">
        <v>23</v>
      </c>
      <c r="E19" t="s">
        <v>38</v>
      </c>
      <c r="F19" t="s">
        <v>11</v>
      </c>
      <c r="G19">
        <v>0.60799999999999998</v>
      </c>
      <c r="H19">
        <v>0.39300000000000002</v>
      </c>
      <c r="I19">
        <v>0.61599999999999999</v>
      </c>
      <c r="J19">
        <v>0.60799999999999998</v>
      </c>
      <c r="K19">
        <v>0.61</v>
      </c>
      <c r="L19">
        <v>0.21299999999999999</v>
      </c>
      <c r="M19">
        <v>0.60699999999999998</v>
      </c>
      <c r="N19">
        <v>0.57499999999999996</v>
      </c>
      <c r="O19">
        <f t="shared" si="0"/>
        <v>2.0049999999999999</v>
      </c>
      <c r="P19">
        <f t="shared" si="1"/>
        <v>11</v>
      </c>
    </row>
  </sheetData>
  <conditionalFormatting sqref="M1:M1048576">
    <cfRule type="colorScale" priority="5">
      <colorScale>
        <cfvo type="min"/>
        <cfvo type="max"/>
        <color rgb="FFFCFCFF"/>
        <color rgb="FF63BE7B"/>
      </colorScale>
    </cfRule>
  </conditionalFormatting>
  <conditionalFormatting sqref="K1:K1048576">
    <cfRule type="colorScale" priority="4">
      <colorScale>
        <cfvo type="min"/>
        <cfvo type="max"/>
        <color rgb="FFFCFCFF"/>
        <color rgb="FF63BE7B"/>
      </colorScale>
    </cfRule>
  </conditionalFormatting>
  <conditionalFormatting sqref="N1:N1048576">
    <cfRule type="colorScale" priority="3">
      <colorScale>
        <cfvo type="min"/>
        <cfvo type="max"/>
        <color rgb="FFFCFCFF"/>
        <color rgb="FF63BE7B"/>
      </colorScale>
    </cfRule>
  </conditionalFormatting>
  <conditionalFormatting sqref="L1:L1048576">
    <cfRule type="colorScale" priority="2">
      <colorScale>
        <cfvo type="min"/>
        <cfvo type="max"/>
        <color rgb="FFFCFCFF"/>
        <color rgb="FF63BE7B"/>
      </colorScale>
    </cfRule>
  </conditionalFormatting>
  <conditionalFormatting sqref="P1:P1048576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workbookViewId="0">
      <selection activeCell="E15" sqref="E15"/>
    </sheetView>
  </sheetViews>
  <sheetFormatPr baseColWidth="10" defaultRowHeight="15" x14ac:dyDescent="0.25"/>
  <cols>
    <col min="3" max="3" width="19" bestFit="1" customWidth="1"/>
    <col min="4" max="4" width="9.140625" customWidth="1"/>
    <col min="5" max="5" width="17.28515625" customWidth="1"/>
    <col min="7" max="7" width="11.42578125" customWidth="1"/>
  </cols>
  <sheetData>
    <row r="1" spans="1:16" x14ac:dyDescent="0.25">
      <c r="A1" t="s">
        <v>3</v>
      </c>
      <c r="B1" t="s">
        <v>0</v>
      </c>
      <c r="C1" t="s">
        <v>1</v>
      </c>
      <c r="D1" t="s">
        <v>22</v>
      </c>
      <c r="E1" t="s">
        <v>2</v>
      </c>
      <c r="F1" t="s">
        <v>4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30</v>
      </c>
      <c r="P1" t="s">
        <v>31</v>
      </c>
    </row>
    <row r="2" spans="1:16" x14ac:dyDescent="0.25">
      <c r="A2" t="s">
        <v>5</v>
      </c>
      <c r="B2" t="s">
        <v>45</v>
      </c>
      <c r="C2" t="s">
        <v>8</v>
      </c>
      <c r="D2" t="s">
        <v>24</v>
      </c>
      <c r="E2" t="s">
        <v>39</v>
      </c>
      <c r="F2" t="s">
        <v>9</v>
      </c>
      <c r="G2">
        <v>0.56699999999999995</v>
      </c>
      <c r="H2">
        <v>0.221</v>
      </c>
      <c r="I2">
        <v>0.56999999999999995</v>
      </c>
      <c r="J2">
        <v>0.56699999999999995</v>
      </c>
      <c r="K2">
        <v>0.56799999999999995</v>
      </c>
      <c r="L2">
        <v>0.34599999999999997</v>
      </c>
      <c r="M2">
        <v>0.73799999999999999</v>
      </c>
      <c r="N2">
        <v>0.58099999999999996</v>
      </c>
      <c r="O2">
        <f t="shared" ref="O2:O19" si="0">SUM(K2:N2)</f>
        <v>2.2329999999999997</v>
      </c>
      <c r="P2">
        <f t="shared" ref="P2:P19" si="1">RANK(O2,O:O)</f>
        <v>10</v>
      </c>
    </row>
    <row r="3" spans="1:16" x14ac:dyDescent="0.25">
      <c r="A3" t="s">
        <v>5</v>
      </c>
      <c r="B3" t="s">
        <v>45</v>
      </c>
      <c r="C3" t="s">
        <v>8</v>
      </c>
      <c r="D3" t="s">
        <v>24</v>
      </c>
      <c r="E3" t="s">
        <v>39</v>
      </c>
      <c r="F3" t="s">
        <v>10</v>
      </c>
      <c r="G3">
        <v>0.61899999999999999</v>
      </c>
      <c r="H3">
        <v>0.19800000000000001</v>
      </c>
      <c r="I3">
        <v>0.62</v>
      </c>
      <c r="J3">
        <v>0.61899999999999999</v>
      </c>
      <c r="K3">
        <v>0.61799999999999999</v>
      </c>
      <c r="L3">
        <v>0.42399999999999999</v>
      </c>
      <c r="M3">
        <v>0.79200000000000004</v>
      </c>
      <c r="N3">
        <v>0.65500000000000003</v>
      </c>
      <c r="O3">
        <f t="shared" si="0"/>
        <v>2.4889999999999999</v>
      </c>
      <c r="P3">
        <f t="shared" si="1"/>
        <v>7</v>
      </c>
    </row>
    <row r="4" spans="1:16" x14ac:dyDescent="0.25">
      <c r="A4" t="s">
        <v>5</v>
      </c>
      <c r="B4" t="s">
        <v>45</v>
      </c>
      <c r="C4" t="s">
        <v>8</v>
      </c>
      <c r="D4" t="s">
        <v>24</v>
      </c>
      <c r="E4" t="s">
        <v>39</v>
      </c>
      <c r="F4" t="s">
        <v>11</v>
      </c>
      <c r="G4">
        <v>0.46300000000000002</v>
      </c>
      <c r="H4">
        <v>0.27</v>
      </c>
      <c r="I4">
        <v>0.46500000000000002</v>
      </c>
      <c r="J4">
        <v>0.46300000000000002</v>
      </c>
      <c r="K4">
        <v>0.46400000000000002</v>
      </c>
      <c r="L4">
        <v>0.193</v>
      </c>
      <c r="M4">
        <v>0.59699999999999998</v>
      </c>
      <c r="N4">
        <v>0.39700000000000002</v>
      </c>
      <c r="O4">
        <f t="shared" si="0"/>
        <v>1.651</v>
      </c>
      <c r="P4">
        <f t="shared" si="1"/>
        <v>16</v>
      </c>
    </row>
    <row r="5" spans="1:16" x14ac:dyDescent="0.25">
      <c r="A5" t="s">
        <v>5</v>
      </c>
      <c r="B5" t="s">
        <v>45</v>
      </c>
      <c r="C5" t="s">
        <v>13</v>
      </c>
      <c r="D5" t="s">
        <v>24</v>
      </c>
      <c r="E5" t="s">
        <v>40</v>
      </c>
      <c r="F5" t="s">
        <v>9</v>
      </c>
      <c r="G5">
        <v>0.71099999999999997</v>
      </c>
      <c r="H5">
        <v>0.307</v>
      </c>
      <c r="I5">
        <v>0.71</v>
      </c>
      <c r="J5">
        <v>0.71099999999999997</v>
      </c>
      <c r="K5">
        <v>0.71</v>
      </c>
      <c r="L5">
        <v>0.40600000000000003</v>
      </c>
      <c r="M5">
        <v>0.76900000000000002</v>
      </c>
      <c r="N5">
        <v>0.74399999999999999</v>
      </c>
      <c r="O5">
        <f t="shared" si="0"/>
        <v>2.6290000000000004</v>
      </c>
      <c r="P5">
        <f t="shared" si="1"/>
        <v>5</v>
      </c>
    </row>
    <row r="6" spans="1:16" x14ac:dyDescent="0.25">
      <c r="A6" t="s">
        <v>5</v>
      </c>
      <c r="B6" t="s">
        <v>45</v>
      </c>
      <c r="C6" t="s">
        <v>13</v>
      </c>
      <c r="D6" t="s">
        <v>24</v>
      </c>
      <c r="E6" t="s">
        <v>40</v>
      </c>
      <c r="F6" t="s">
        <v>10</v>
      </c>
      <c r="G6">
        <v>0.755</v>
      </c>
      <c r="H6">
        <v>0.28299999999999997</v>
      </c>
      <c r="I6">
        <v>0.75600000000000001</v>
      </c>
      <c r="J6">
        <v>0.755</v>
      </c>
      <c r="K6">
        <v>0.749</v>
      </c>
      <c r="L6">
        <v>0.49199999999999999</v>
      </c>
      <c r="M6">
        <v>0.82099999999999995</v>
      </c>
      <c r="N6">
        <v>0.81799999999999995</v>
      </c>
      <c r="O6">
        <f t="shared" si="0"/>
        <v>2.8800000000000003</v>
      </c>
      <c r="P6">
        <f t="shared" si="1"/>
        <v>1</v>
      </c>
    </row>
    <row r="7" spans="1:16" x14ac:dyDescent="0.25">
      <c r="A7" t="s">
        <v>5</v>
      </c>
      <c r="B7" t="s">
        <v>45</v>
      </c>
      <c r="C7" t="s">
        <v>13</v>
      </c>
      <c r="D7" t="s">
        <v>24</v>
      </c>
      <c r="E7" t="s">
        <v>40</v>
      </c>
      <c r="F7" t="s">
        <v>11</v>
      </c>
      <c r="G7">
        <v>0.624</v>
      </c>
      <c r="H7">
        <v>0.39</v>
      </c>
      <c r="I7">
        <v>0.626</v>
      </c>
      <c r="J7">
        <v>0.624</v>
      </c>
      <c r="K7">
        <v>0.625</v>
      </c>
      <c r="L7">
        <v>0.23300000000000001</v>
      </c>
      <c r="M7">
        <v>0.61699999999999999</v>
      </c>
      <c r="N7">
        <v>0.58199999999999996</v>
      </c>
      <c r="O7">
        <f t="shared" si="0"/>
        <v>2.0569999999999999</v>
      </c>
      <c r="P7">
        <f t="shared" si="1"/>
        <v>15</v>
      </c>
    </row>
    <row r="8" spans="1:16" x14ac:dyDescent="0.25">
      <c r="A8" t="s">
        <v>5</v>
      </c>
      <c r="B8" t="s">
        <v>45</v>
      </c>
      <c r="C8" t="s">
        <v>8</v>
      </c>
      <c r="D8" t="s">
        <v>27</v>
      </c>
      <c r="E8" t="s">
        <v>41</v>
      </c>
      <c r="F8" t="s">
        <v>9</v>
      </c>
      <c r="G8">
        <v>0.56000000000000005</v>
      </c>
      <c r="H8">
        <v>0.22800000000000001</v>
      </c>
      <c r="I8">
        <v>0.55900000000000005</v>
      </c>
      <c r="J8">
        <v>0.56000000000000005</v>
      </c>
      <c r="K8">
        <v>0.55900000000000005</v>
      </c>
      <c r="L8">
        <v>0.33200000000000002</v>
      </c>
      <c r="M8">
        <v>0.72499999999999998</v>
      </c>
      <c r="N8">
        <v>0.54700000000000004</v>
      </c>
      <c r="O8">
        <f t="shared" si="0"/>
        <v>2.1630000000000003</v>
      </c>
      <c r="P8">
        <f t="shared" si="1"/>
        <v>12</v>
      </c>
    </row>
    <row r="9" spans="1:16" x14ac:dyDescent="0.25">
      <c r="A9" t="s">
        <v>5</v>
      </c>
      <c r="B9" t="s">
        <v>45</v>
      </c>
      <c r="C9" t="s">
        <v>8</v>
      </c>
      <c r="D9" t="s">
        <v>27</v>
      </c>
      <c r="E9" t="s">
        <v>41</v>
      </c>
      <c r="F9" t="s">
        <v>10</v>
      </c>
      <c r="G9">
        <v>0.622</v>
      </c>
      <c r="H9">
        <v>0.19800000000000001</v>
      </c>
      <c r="I9">
        <v>0.626</v>
      </c>
      <c r="J9">
        <v>0.622</v>
      </c>
      <c r="K9">
        <v>0.622</v>
      </c>
      <c r="L9">
        <v>0.42799999999999999</v>
      </c>
      <c r="M9">
        <v>0.77600000000000002</v>
      </c>
      <c r="N9">
        <v>0.626</v>
      </c>
      <c r="O9">
        <f t="shared" si="0"/>
        <v>2.452</v>
      </c>
      <c r="P9">
        <f t="shared" si="1"/>
        <v>8</v>
      </c>
    </row>
    <row r="10" spans="1:16" x14ac:dyDescent="0.25">
      <c r="A10" t="s">
        <v>5</v>
      </c>
      <c r="B10" t="s">
        <v>45</v>
      </c>
      <c r="C10" t="s">
        <v>8</v>
      </c>
      <c r="D10" t="s">
        <v>27</v>
      </c>
      <c r="E10" t="s">
        <v>41</v>
      </c>
      <c r="F10" t="s">
        <v>11</v>
      </c>
      <c r="G10">
        <v>0.46600000000000003</v>
      </c>
      <c r="H10">
        <v>0.27200000000000002</v>
      </c>
      <c r="I10">
        <v>0.46200000000000002</v>
      </c>
      <c r="J10">
        <v>0.46600000000000003</v>
      </c>
      <c r="K10">
        <v>0.46300000000000002</v>
      </c>
      <c r="L10">
        <v>0.192</v>
      </c>
      <c r="M10">
        <v>0.59699999999999998</v>
      </c>
      <c r="N10">
        <v>0.39900000000000002</v>
      </c>
      <c r="O10">
        <f t="shared" si="0"/>
        <v>1.651</v>
      </c>
      <c r="P10">
        <f t="shared" si="1"/>
        <v>16</v>
      </c>
    </row>
    <row r="11" spans="1:16" x14ac:dyDescent="0.25">
      <c r="A11" t="s">
        <v>5</v>
      </c>
      <c r="B11" t="s">
        <v>45</v>
      </c>
      <c r="C11" t="s">
        <v>13</v>
      </c>
      <c r="D11" t="s">
        <v>27</v>
      </c>
      <c r="E11" t="s">
        <v>42</v>
      </c>
      <c r="F11" t="s">
        <v>9</v>
      </c>
      <c r="G11">
        <v>0.71299999999999997</v>
      </c>
      <c r="H11">
        <v>0.31900000000000001</v>
      </c>
      <c r="I11">
        <v>0.71099999999999997</v>
      </c>
      <c r="J11">
        <v>0.71299999999999997</v>
      </c>
      <c r="K11">
        <v>0.70899999999999996</v>
      </c>
      <c r="L11">
        <v>0.40500000000000003</v>
      </c>
      <c r="M11">
        <v>0.76600000000000001</v>
      </c>
      <c r="N11">
        <v>0.751</v>
      </c>
      <c r="O11">
        <f t="shared" si="0"/>
        <v>2.6309999999999998</v>
      </c>
      <c r="P11">
        <f t="shared" si="1"/>
        <v>4</v>
      </c>
    </row>
    <row r="12" spans="1:16" x14ac:dyDescent="0.25">
      <c r="A12" t="s">
        <v>5</v>
      </c>
      <c r="B12" t="s">
        <v>45</v>
      </c>
      <c r="C12" t="s">
        <v>13</v>
      </c>
      <c r="D12" t="s">
        <v>27</v>
      </c>
      <c r="E12" t="s">
        <v>42</v>
      </c>
      <c r="F12" t="s">
        <v>10</v>
      </c>
      <c r="G12">
        <v>0.628</v>
      </c>
      <c r="H12">
        <v>0.38500000000000001</v>
      </c>
      <c r="I12">
        <v>0.63</v>
      </c>
      <c r="J12">
        <v>0.628</v>
      </c>
      <c r="K12">
        <v>0.629</v>
      </c>
      <c r="L12">
        <v>0.24299999999999999</v>
      </c>
      <c r="M12">
        <v>0.622</v>
      </c>
      <c r="N12">
        <v>0.58499999999999996</v>
      </c>
      <c r="O12">
        <f t="shared" si="0"/>
        <v>2.0789999999999997</v>
      </c>
      <c r="P12">
        <f t="shared" si="1"/>
        <v>13</v>
      </c>
    </row>
    <row r="13" spans="1:16" x14ac:dyDescent="0.25">
      <c r="A13" t="s">
        <v>5</v>
      </c>
      <c r="B13" t="s">
        <v>45</v>
      </c>
      <c r="C13" t="s">
        <v>13</v>
      </c>
      <c r="D13" t="s">
        <v>27</v>
      </c>
      <c r="E13" t="s">
        <v>42</v>
      </c>
      <c r="F13" t="s">
        <v>11</v>
      </c>
      <c r="G13">
        <v>0.628</v>
      </c>
      <c r="H13">
        <v>0.38500000000000001</v>
      </c>
      <c r="I13">
        <v>0.63</v>
      </c>
      <c r="J13">
        <v>0.628</v>
      </c>
      <c r="K13">
        <v>0.629</v>
      </c>
      <c r="L13">
        <v>0.24299999999999999</v>
      </c>
      <c r="M13">
        <v>0.622</v>
      </c>
      <c r="N13">
        <v>0.58499999999999996</v>
      </c>
      <c r="O13">
        <f t="shared" si="0"/>
        <v>2.0789999999999997</v>
      </c>
      <c r="P13">
        <f t="shared" si="1"/>
        <v>13</v>
      </c>
    </row>
    <row r="14" spans="1:16" x14ac:dyDescent="0.25">
      <c r="A14" t="s">
        <v>5</v>
      </c>
      <c r="B14" t="s">
        <v>45</v>
      </c>
      <c r="C14" t="s">
        <v>8</v>
      </c>
      <c r="D14" t="s">
        <v>23</v>
      </c>
      <c r="E14" t="s">
        <v>43</v>
      </c>
      <c r="F14" t="s">
        <v>9</v>
      </c>
      <c r="G14">
        <v>0.58499999999999996</v>
      </c>
      <c r="H14">
        <v>0.21199999999999999</v>
      </c>
      <c r="I14">
        <v>0.59</v>
      </c>
      <c r="J14">
        <v>0.58499999999999996</v>
      </c>
      <c r="K14">
        <v>0.58699999999999997</v>
      </c>
      <c r="L14">
        <v>0.375</v>
      </c>
      <c r="M14">
        <v>0.76600000000000001</v>
      </c>
      <c r="N14">
        <v>0.61699999999999999</v>
      </c>
      <c r="O14">
        <f t="shared" si="0"/>
        <v>2.3449999999999998</v>
      </c>
      <c r="P14">
        <f t="shared" si="1"/>
        <v>9</v>
      </c>
    </row>
    <row r="15" spans="1:16" x14ac:dyDescent="0.25">
      <c r="A15" t="s">
        <v>5</v>
      </c>
      <c r="B15" t="s">
        <v>45</v>
      </c>
      <c r="C15" t="s">
        <v>8</v>
      </c>
      <c r="D15" t="s">
        <v>23</v>
      </c>
      <c r="E15" t="s">
        <v>43</v>
      </c>
      <c r="F15" t="s">
        <v>10</v>
      </c>
      <c r="G15">
        <v>0.61899999999999999</v>
      </c>
      <c r="H15">
        <v>0.2</v>
      </c>
      <c r="I15">
        <v>0.623</v>
      </c>
      <c r="J15">
        <v>0.61899999999999999</v>
      </c>
      <c r="K15">
        <v>0.61699999999999999</v>
      </c>
      <c r="L15">
        <v>0.42499999999999999</v>
      </c>
      <c r="M15">
        <v>0.79700000000000004</v>
      </c>
      <c r="N15">
        <v>0.66400000000000003</v>
      </c>
      <c r="O15">
        <f t="shared" si="0"/>
        <v>2.5030000000000001</v>
      </c>
      <c r="P15">
        <f t="shared" si="1"/>
        <v>6</v>
      </c>
    </row>
    <row r="16" spans="1:16" x14ac:dyDescent="0.25">
      <c r="A16" t="s">
        <v>5</v>
      </c>
      <c r="B16" t="s">
        <v>45</v>
      </c>
      <c r="C16" t="s">
        <v>8</v>
      </c>
      <c r="D16" t="s">
        <v>23</v>
      </c>
      <c r="E16" t="s">
        <v>43</v>
      </c>
      <c r="F16" t="s">
        <v>11</v>
      </c>
      <c r="G16">
        <v>0.45200000000000001</v>
      </c>
      <c r="H16">
        <v>0.28000000000000003</v>
      </c>
      <c r="I16">
        <v>0.45600000000000002</v>
      </c>
      <c r="J16">
        <v>0.45200000000000001</v>
      </c>
      <c r="K16">
        <v>0.45200000000000001</v>
      </c>
      <c r="L16">
        <v>0.17399999999999999</v>
      </c>
      <c r="M16">
        <v>0.58599999999999997</v>
      </c>
      <c r="N16">
        <v>0.38900000000000001</v>
      </c>
      <c r="O16">
        <f t="shared" si="0"/>
        <v>1.601</v>
      </c>
      <c r="P16">
        <f t="shared" si="1"/>
        <v>18</v>
      </c>
    </row>
    <row r="17" spans="1:16" x14ac:dyDescent="0.25">
      <c r="A17" t="s">
        <v>5</v>
      </c>
      <c r="B17" t="s">
        <v>45</v>
      </c>
      <c r="C17" t="s">
        <v>13</v>
      </c>
      <c r="D17" t="s">
        <v>23</v>
      </c>
      <c r="E17" t="s">
        <v>44</v>
      </c>
      <c r="F17" t="s">
        <v>9</v>
      </c>
      <c r="G17">
        <v>0.72899999999999998</v>
      </c>
      <c r="H17">
        <v>0.29299999999999998</v>
      </c>
      <c r="I17">
        <v>0.72799999999999998</v>
      </c>
      <c r="J17">
        <v>0.72899999999999998</v>
      </c>
      <c r="K17">
        <v>0.72799999999999998</v>
      </c>
      <c r="L17">
        <v>0.441</v>
      </c>
      <c r="M17">
        <v>0.79200000000000004</v>
      </c>
      <c r="N17">
        <v>0.77900000000000003</v>
      </c>
      <c r="O17">
        <f t="shared" si="0"/>
        <v>2.74</v>
      </c>
      <c r="P17">
        <f t="shared" si="1"/>
        <v>3</v>
      </c>
    </row>
    <row r="18" spans="1:16" x14ac:dyDescent="0.25">
      <c r="A18" t="s">
        <v>5</v>
      </c>
      <c r="B18" t="s">
        <v>45</v>
      </c>
      <c r="C18" t="s">
        <v>13</v>
      </c>
      <c r="D18" t="s">
        <v>23</v>
      </c>
      <c r="E18" t="s">
        <v>44</v>
      </c>
      <c r="F18" t="s">
        <v>10</v>
      </c>
      <c r="G18">
        <v>0.745</v>
      </c>
      <c r="H18">
        <v>0.28599999999999998</v>
      </c>
      <c r="I18">
        <v>0.74399999999999999</v>
      </c>
      <c r="J18">
        <v>0.745</v>
      </c>
      <c r="K18">
        <v>0.74199999999999999</v>
      </c>
      <c r="L18">
        <v>0.47299999999999998</v>
      </c>
      <c r="M18">
        <v>0.80800000000000005</v>
      </c>
      <c r="N18">
        <v>0.80100000000000005</v>
      </c>
      <c r="O18">
        <f t="shared" si="0"/>
        <v>2.8239999999999998</v>
      </c>
      <c r="P18">
        <f t="shared" si="1"/>
        <v>2</v>
      </c>
    </row>
    <row r="19" spans="1:16" x14ac:dyDescent="0.25">
      <c r="A19" t="s">
        <v>5</v>
      </c>
      <c r="B19" t="s">
        <v>45</v>
      </c>
      <c r="C19" t="s">
        <v>13</v>
      </c>
      <c r="D19" t="s">
        <v>23</v>
      </c>
      <c r="E19" t="s">
        <v>44</v>
      </c>
      <c r="F19" t="s">
        <v>11</v>
      </c>
      <c r="G19">
        <v>0.65100000000000002</v>
      </c>
      <c r="H19">
        <v>0.35899999999999999</v>
      </c>
      <c r="I19">
        <v>0.65400000000000003</v>
      </c>
      <c r="J19">
        <v>0.65100000000000002</v>
      </c>
      <c r="K19">
        <v>0.65200000000000002</v>
      </c>
      <c r="L19">
        <v>0.29099999999999998</v>
      </c>
      <c r="M19">
        <v>0.64600000000000002</v>
      </c>
      <c r="N19">
        <v>0.60299999999999998</v>
      </c>
      <c r="O19">
        <f t="shared" si="0"/>
        <v>2.1920000000000002</v>
      </c>
      <c r="P19">
        <f t="shared" si="1"/>
        <v>11</v>
      </c>
    </row>
  </sheetData>
  <conditionalFormatting sqref="M1:M1048576">
    <cfRule type="colorScale" priority="5">
      <colorScale>
        <cfvo type="min"/>
        <cfvo type="max"/>
        <color rgb="FFFCFCFF"/>
        <color rgb="FF63BE7B"/>
      </colorScale>
    </cfRule>
  </conditionalFormatting>
  <conditionalFormatting sqref="K1:K1048576">
    <cfRule type="colorScale" priority="4">
      <colorScale>
        <cfvo type="min"/>
        <cfvo type="max"/>
        <color rgb="FFFCFCFF"/>
        <color rgb="FF63BE7B"/>
      </colorScale>
    </cfRule>
  </conditionalFormatting>
  <conditionalFormatting sqref="N1:N1048576">
    <cfRule type="colorScale" priority="3">
      <colorScale>
        <cfvo type="min"/>
        <cfvo type="max"/>
        <color rgb="FFFCFCFF"/>
        <color rgb="FF63BE7B"/>
      </colorScale>
    </cfRule>
  </conditionalFormatting>
  <conditionalFormatting sqref="L1:L1048576">
    <cfRule type="colorScale" priority="2">
      <colorScale>
        <cfvo type="min"/>
        <cfvo type="max"/>
        <color rgb="FFFCFCFF"/>
        <color rgb="FF63BE7B"/>
      </colorScale>
    </cfRule>
  </conditionalFormatting>
  <conditionalFormatting sqref="P1:P1048576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22"/>
  <sheetViews>
    <sheetView workbookViewId="0">
      <selection activeCell="B12" sqref="B12"/>
    </sheetView>
  </sheetViews>
  <sheetFormatPr baseColWidth="10" defaultRowHeight="15" x14ac:dyDescent="0.25"/>
  <cols>
    <col min="1" max="1" width="23.28515625" customWidth="1"/>
    <col min="2" max="2" width="28.28515625" customWidth="1"/>
    <col min="3" max="3" width="25.5703125" customWidth="1"/>
    <col min="4" max="4" width="24.28515625" bestFit="1" customWidth="1"/>
    <col min="5" max="5" width="33" bestFit="1" customWidth="1"/>
  </cols>
  <sheetData>
    <row r="3" spans="1:5" x14ac:dyDescent="0.25">
      <c r="A3" s="1" t="s">
        <v>22</v>
      </c>
      <c r="B3" t="s">
        <v>67</v>
      </c>
    </row>
    <row r="5" spans="1:5" x14ac:dyDescent="0.25">
      <c r="A5" s="1" t="s">
        <v>46</v>
      </c>
      <c r="B5" t="s">
        <v>131</v>
      </c>
      <c r="C5" t="s">
        <v>90</v>
      </c>
      <c r="D5" t="s">
        <v>132</v>
      </c>
      <c r="E5" t="s">
        <v>133</v>
      </c>
    </row>
    <row r="6" spans="1:5" x14ac:dyDescent="0.25">
      <c r="A6" s="2" t="s">
        <v>49</v>
      </c>
      <c r="B6" s="3">
        <v>1.262</v>
      </c>
      <c r="C6" s="3">
        <v>0.42066666666666663</v>
      </c>
      <c r="D6" s="3">
        <v>0.59425925925925938</v>
      </c>
      <c r="E6" s="3">
        <v>1.5496296296296297</v>
      </c>
    </row>
    <row r="7" spans="1:5" x14ac:dyDescent="0.25">
      <c r="A7" s="4" t="s">
        <v>6</v>
      </c>
      <c r="B7" s="3">
        <v>1.2450000000000001</v>
      </c>
      <c r="C7" s="3">
        <v>0.41499999999999998</v>
      </c>
      <c r="D7" s="3">
        <v>0.5908888888888888</v>
      </c>
      <c r="E7" s="3">
        <v>1.5396666666666665</v>
      </c>
    </row>
    <row r="8" spans="1:5" x14ac:dyDescent="0.25">
      <c r="A8" s="4" t="s">
        <v>32</v>
      </c>
      <c r="B8" s="3">
        <v>1.1386666666666665</v>
      </c>
      <c r="C8" s="3">
        <v>0.37955555555555553</v>
      </c>
      <c r="D8" s="3">
        <v>0.57244444444444442</v>
      </c>
      <c r="E8" s="3">
        <v>1.4048888888888889</v>
      </c>
    </row>
    <row r="9" spans="1:5" x14ac:dyDescent="0.25">
      <c r="A9" s="4" t="s">
        <v>45</v>
      </c>
      <c r="B9" s="3">
        <v>1.4023333333333334</v>
      </c>
      <c r="C9" s="3">
        <v>0.46744444444444444</v>
      </c>
      <c r="D9" s="3">
        <v>0.61944444444444446</v>
      </c>
      <c r="E9" s="3">
        <v>1.7043333333333333</v>
      </c>
    </row>
    <row r="10" spans="1:5" x14ac:dyDescent="0.25">
      <c r="A10" s="2" t="s">
        <v>51</v>
      </c>
      <c r="B10" s="3">
        <v>1.200962962962963</v>
      </c>
      <c r="C10" s="3">
        <v>0.6004814814814815</v>
      </c>
      <c r="D10" s="3">
        <v>0.62307407407407411</v>
      </c>
      <c r="E10" s="3">
        <v>2.0315925925925931</v>
      </c>
    </row>
    <row r="11" spans="1:5" x14ac:dyDescent="0.25">
      <c r="A11" s="4" t="s">
        <v>6</v>
      </c>
      <c r="B11" s="3">
        <v>1.2000000000000002</v>
      </c>
      <c r="C11" s="3">
        <v>0.60000000000000009</v>
      </c>
      <c r="D11" s="3">
        <v>0.62677777777777777</v>
      </c>
      <c r="E11" s="3">
        <v>2.0490000000000004</v>
      </c>
    </row>
    <row r="12" spans="1:5" x14ac:dyDescent="0.25">
      <c r="A12" s="4" t="s">
        <v>32</v>
      </c>
      <c r="B12" s="3">
        <v>1.1402222222222222</v>
      </c>
      <c r="C12" s="3">
        <v>0.57011111111111112</v>
      </c>
      <c r="D12" s="3">
        <v>0.58744444444444455</v>
      </c>
      <c r="E12" s="3">
        <v>1.8721111111111111</v>
      </c>
    </row>
    <row r="13" spans="1:5" x14ac:dyDescent="0.25">
      <c r="A13" s="4" t="s">
        <v>45</v>
      </c>
      <c r="B13" s="3">
        <v>1.2626666666666668</v>
      </c>
      <c r="C13" s="3">
        <v>0.63133333333333341</v>
      </c>
      <c r="D13" s="3">
        <v>0.6549999999999998</v>
      </c>
      <c r="E13" s="3">
        <v>2.1736666666666666</v>
      </c>
    </row>
    <row r="14" spans="1:5" x14ac:dyDescent="0.25">
      <c r="A14" s="2" t="s">
        <v>54</v>
      </c>
      <c r="B14" s="3">
        <v>1.1152222222222223</v>
      </c>
      <c r="C14" s="3">
        <v>0.37174074074074082</v>
      </c>
      <c r="D14" s="3">
        <v>0.54388888888888887</v>
      </c>
      <c r="E14" s="3">
        <v>1.3522962962962966</v>
      </c>
    </row>
    <row r="15" spans="1:5" x14ac:dyDescent="0.25">
      <c r="A15" s="4" t="s">
        <v>6</v>
      </c>
      <c r="B15" s="3">
        <v>1.1123333333333332</v>
      </c>
      <c r="C15" s="3">
        <v>0.37077777777777782</v>
      </c>
      <c r="D15" s="3">
        <v>0.55044444444444429</v>
      </c>
      <c r="E15" s="3">
        <v>1.3606666666666667</v>
      </c>
    </row>
    <row r="16" spans="1:5" x14ac:dyDescent="0.25">
      <c r="A16" s="4" t="s">
        <v>32</v>
      </c>
      <c r="B16" s="3">
        <v>1.0603333333333333</v>
      </c>
      <c r="C16" s="3">
        <v>0.35344444444444445</v>
      </c>
      <c r="D16" s="3">
        <v>0.51988888888888896</v>
      </c>
      <c r="E16" s="3">
        <v>1.2605555555555554</v>
      </c>
    </row>
    <row r="17" spans="1:5" x14ac:dyDescent="0.25">
      <c r="A17" s="4" t="s">
        <v>45</v>
      </c>
      <c r="B17" s="3">
        <v>1.1729999999999998</v>
      </c>
      <c r="C17" s="3">
        <v>0.39100000000000001</v>
      </c>
      <c r="D17" s="3">
        <v>0.56133333333333324</v>
      </c>
      <c r="E17" s="3">
        <v>1.4356666666666664</v>
      </c>
    </row>
    <row r="18" spans="1:5" x14ac:dyDescent="0.25">
      <c r="A18" s="2" t="s">
        <v>55</v>
      </c>
      <c r="B18" s="3">
        <v>1.0623703703703706</v>
      </c>
      <c r="C18" s="3">
        <v>0.53118518518518532</v>
      </c>
      <c r="D18" s="3">
        <v>0.53833333333333344</v>
      </c>
      <c r="E18" s="3">
        <v>1.6702592592592593</v>
      </c>
    </row>
    <row r="19" spans="1:5" x14ac:dyDescent="0.25">
      <c r="A19" s="4" t="s">
        <v>6</v>
      </c>
      <c r="B19" s="3">
        <v>1.0377777777777777</v>
      </c>
      <c r="C19" s="3">
        <v>0.51888888888888884</v>
      </c>
      <c r="D19" s="3">
        <v>0.53233333333333333</v>
      </c>
      <c r="E19" s="3">
        <v>1.6336666666666666</v>
      </c>
    </row>
    <row r="20" spans="1:5" x14ac:dyDescent="0.25">
      <c r="A20" s="4" t="s">
        <v>32</v>
      </c>
      <c r="B20" s="3">
        <v>1.0466666666666669</v>
      </c>
      <c r="C20" s="3">
        <v>0.52333333333333343</v>
      </c>
      <c r="D20" s="3">
        <v>0.52588888888888896</v>
      </c>
      <c r="E20" s="3">
        <v>1.6185555555555553</v>
      </c>
    </row>
    <row r="21" spans="1:5" x14ac:dyDescent="0.25">
      <c r="A21" s="4" t="s">
        <v>45</v>
      </c>
      <c r="B21" s="3">
        <v>1.1026666666666667</v>
      </c>
      <c r="C21" s="3">
        <v>0.55133333333333334</v>
      </c>
      <c r="D21" s="3">
        <v>0.55677777777777782</v>
      </c>
      <c r="E21" s="3">
        <v>1.7585555555555556</v>
      </c>
    </row>
    <row r="22" spans="1:5" x14ac:dyDescent="0.25">
      <c r="A22" s="2" t="s">
        <v>47</v>
      </c>
      <c r="B22" s="3">
        <v>1.1601388888888888</v>
      </c>
      <c r="C22" s="3">
        <v>0.48101851851851829</v>
      </c>
      <c r="D22" s="3">
        <v>0.57488888888888889</v>
      </c>
      <c r="E22" s="3">
        <v>1.6509444444444437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9"/>
  <sheetViews>
    <sheetView workbookViewId="0">
      <selection activeCell="Q2" sqref="A1:Q109"/>
    </sheetView>
  </sheetViews>
  <sheetFormatPr baseColWidth="10" defaultRowHeight="15" x14ac:dyDescent="0.25"/>
  <cols>
    <col min="1" max="1" width="12.85546875" bestFit="1" customWidth="1"/>
    <col min="2" max="2" width="12" bestFit="1" customWidth="1"/>
    <col min="3" max="3" width="21.42578125" bestFit="1" customWidth="1"/>
    <col min="4" max="4" width="12.42578125" bestFit="1" customWidth="1"/>
    <col min="5" max="5" width="19.28515625" customWidth="1"/>
    <col min="6" max="6" width="14.5703125" bestFit="1" customWidth="1"/>
    <col min="7" max="8" width="10.7109375" bestFit="1" customWidth="1"/>
    <col min="9" max="9" width="12.28515625" bestFit="1" customWidth="1"/>
    <col min="10" max="10" width="9.85546875" bestFit="1" customWidth="1"/>
    <col min="11" max="11" width="13.5703125" bestFit="1" customWidth="1"/>
    <col min="12" max="12" width="9.85546875" bestFit="1" customWidth="1"/>
    <col min="13" max="13" width="12.42578125" bestFit="1" customWidth="1"/>
    <col min="14" max="14" width="11.28515625" bestFit="1" customWidth="1"/>
    <col min="15" max="15" width="21" bestFit="1" customWidth="1"/>
    <col min="16" max="16" width="7.5703125" bestFit="1" customWidth="1"/>
    <col min="17" max="17" width="16.140625" bestFit="1" customWidth="1"/>
  </cols>
  <sheetData>
    <row r="1" spans="1:17" x14ac:dyDescent="0.25">
      <c r="A1" t="s">
        <v>3</v>
      </c>
      <c r="B1" t="s">
        <v>0</v>
      </c>
      <c r="C1" t="s">
        <v>1</v>
      </c>
      <c r="D1" t="s">
        <v>22</v>
      </c>
      <c r="E1" t="s">
        <v>2</v>
      </c>
      <c r="F1" t="s">
        <v>4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30</v>
      </c>
      <c r="P1" t="s">
        <v>31</v>
      </c>
      <c r="Q1" t="s">
        <v>130</v>
      </c>
    </row>
    <row r="2" spans="1:17" x14ac:dyDescent="0.25">
      <c r="A2" t="str">
        <f>h2_plr_distcalc!A3</f>
        <v>h2</v>
      </c>
      <c r="B2" t="str">
        <f>h2_plr_distcalc!B3</f>
        <v>plr_distcalc</v>
      </c>
      <c r="C2" t="str">
        <f>h2_plr_distcalc!C3</f>
        <v>dynamik_klasse_prj</v>
      </c>
      <c r="D2" t="str">
        <f>h2_plr_distcalc!D3</f>
        <v>all</v>
      </c>
      <c r="E2" t="str">
        <f>h2_plr_distcalc!E3</f>
        <v>20180909_h2_plr_distcalc-weka.filters.unsupervised.attribute.Remove-R1,3,7-21,24-89-weka.filters.unsupervised.attribute.Remove-R2-6</v>
      </c>
      <c r="F2" t="str">
        <f>h2_plr_distcalc!F3</f>
        <v>RandomForrest</v>
      </c>
      <c r="G2">
        <f>h2_plr_distcalc!G3</f>
        <v>0.52300000000000002</v>
      </c>
      <c r="H2">
        <f>h2_plr_distcalc!H3</f>
        <v>0.35</v>
      </c>
      <c r="I2">
        <f>h2_plr_distcalc!I3</f>
        <v>0.52700000000000002</v>
      </c>
      <c r="J2">
        <f>h2_plr_distcalc!J3</f>
        <v>0.52300000000000002</v>
      </c>
      <c r="K2">
        <f>h2_plr_distcalc!K3</f>
        <v>0.502</v>
      </c>
      <c r="L2">
        <f>h2_plr_distcalc!L3</f>
        <v>0.2</v>
      </c>
      <c r="M2">
        <f>h2_plr_distcalc!M3</f>
        <v>0.68100000000000005</v>
      </c>
      <c r="N2">
        <f>h2_plr_distcalc!N3</f>
        <v>0.52400000000000002</v>
      </c>
      <c r="O2">
        <f>h2_plr_distcalc!O3</f>
        <v>1.907</v>
      </c>
      <c r="P2">
        <f>h2_plr_distcalc!P3</f>
        <v>12</v>
      </c>
      <c r="Q2">
        <f t="shared" ref="Q2:Q33" si="0">K2*IF(RIGHT(C2,2)="bi",2,3)</f>
        <v>1.506</v>
      </c>
    </row>
    <row r="3" spans="1:17" x14ac:dyDescent="0.25">
      <c r="A3" t="str">
        <f>h2_plr_distcalc!A15</f>
        <v>h2</v>
      </c>
      <c r="B3" t="str">
        <f>h2_plr_distcalc!B15</f>
        <v>plr_distcalc</v>
      </c>
      <c r="C3" t="str">
        <f>h2_plr_distcalc!C15</f>
        <v>dynamik_klasse_prj</v>
      </c>
      <c r="D3" t="str">
        <f>h2_plr_distcalc!D15</f>
        <v>no OA</v>
      </c>
      <c r="E3" t="str">
        <f>h2_plr_distcalc!E15</f>
        <v>20180909_h2_plr_distcalc-weka.filters.unsupervised.attribute.Remove-R1,3,7-21,24-89-weka.filters.unsupervised.attribute.Remove-R236-320-weka.filters.unsupervised.attribute.Remove-R2-6</v>
      </c>
      <c r="F3" t="str">
        <f>h2_plr_distcalc!F15</f>
        <v>RandomForrest</v>
      </c>
      <c r="G3">
        <f>h2_plr_distcalc!G15</f>
        <v>0.52500000000000002</v>
      </c>
      <c r="H3">
        <f>h2_plr_distcalc!H15</f>
        <v>0.34899999999999998</v>
      </c>
      <c r="I3">
        <f>h2_plr_distcalc!I15</f>
        <v>0.52500000000000002</v>
      </c>
      <c r="J3">
        <f>h2_plr_distcalc!J15</f>
        <v>0.52500000000000002</v>
      </c>
      <c r="K3">
        <f>h2_plr_distcalc!K15</f>
        <v>0.5</v>
      </c>
      <c r="L3">
        <f>h2_plr_distcalc!L15</f>
        <v>0.20399999999999999</v>
      </c>
      <c r="M3">
        <f>h2_plr_distcalc!M15</f>
        <v>0.68200000000000005</v>
      </c>
      <c r="N3">
        <f>h2_plr_distcalc!N15</f>
        <v>0.52400000000000002</v>
      </c>
      <c r="O3">
        <f>h2_plr_distcalc!O15</f>
        <v>1.9100000000000001</v>
      </c>
      <c r="P3">
        <f>h2_plr_distcalc!P15</f>
        <v>11</v>
      </c>
      <c r="Q3">
        <f t="shared" si="0"/>
        <v>1.5</v>
      </c>
    </row>
    <row r="4" spans="1:17" x14ac:dyDescent="0.25">
      <c r="A4" t="str">
        <f>h2_plr_distcalc!A27</f>
        <v>h2</v>
      </c>
      <c r="B4" t="str">
        <f>h2_plr_distcalc!B27</f>
        <v>plr_distcalc</v>
      </c>
      <c r="C4" t="str">
        <f>h2_plr_distcalc!C27</f>
        <v>dynamik_klasse_prj</v>
      </c>
      <c r="D4" t="str">
        <f>h2_plr_distcalc!D27</f>
        <v>OA only</v>
      </c>
      <c r="E4" t="str">
        <f>h2_plr_distcalc!E27</f>
        <v>20180909_h2_plr_distcalc-weka.filters.unsupervised.attribute.Remove-R1,3,7-21,24-89-weka.filters.unsupervised.attribute.Remove-R5-235-weka.filters.unsupervised.attribute.Remove-R2-4</v>
      </c>
      <c r="F4" t="str">
        <f>h2_plr_distcalc!F27</f>
        <v>RandomForrest</v>
      </c>
      <c r="G4">
        <f>h2_plr_distcalc!G27</f>
        <v>0.505</v>
      </c>
      <c r="H4">
        <f>h2_plr_distcalc!H27</f>
        <v>0.34599999999999997</v>
      </c>
      <c r="I4">
        <f>h2_plr_distcalc!I27</f>
        <v>0.503</v>
      </c>
      <c r="J4">
        <f>h2_plr_distcalc!J27</f>
        <v>0.505</v>
      </c>
      <c r="K4">
        <f>h2_plr_distcalc!K27</f>
        <v>0.49299999999999999</v>
      </c>
      <c r="L4">
        <f>h2_plr_distcalc!L27</f>
        <v>0.17499999999999999</v>
      </c>
      <c r="M4">
        <f>h2_plr_distcalc!M27</f>
        <v>0.66700000000000004</v>
      </c>
      <c r="N4">
        <f>h2_plr_distcalc!N27</f>
        <v>0.52300000000000002</v>
      </c>
      <c r="O4">
        <f>h2_plr_distcalc!O27</f>
        <v>1.8580000000000001</v>
      </c>
      <c r="P4">
        <f>h2_plr_distcalc!P27</f>
        <v>13</v>
      </c>
      <c r="Q4">
        <f t="shared" si="0"/>
        <v>1.4790000000000001</v>
      </c>
    </row>
    <row r="5" spans="1:17" x14ac:dyDescent="0.25">
      <c r="A5" t="str">
        <f>h2_plr_distcalc!A2</f>
        <v>h2</v>
      </c>
      <c r="B5" t="str">
        <f>h2_plr_distcalc!B2</f>
        <v>plr_distcalc</v>
      </c>
      <c r="C5" t="str">
        <f>h2_plr_distcalc!C2</f>
        <v>dynamik_klasse_prj</v>
      </c>
      <c r="D5" t="str">
        <f>h2_plr_distcalc!D2</f>
        <v>all</v>
      </c>
      <c r="E5" t="str">
        <f>h2_plr_distcalc!E2</f>
        <v>20180909_h2_plr_distcalc-weka.filters.unsupervised.attribute.Remove-R1,3,7-21,24-89-weka.filters.unsupervised.attribute.Remove-R2-6</v>
      </c>
      <c r="F5" t="str">
        <f>h2_plr_distcalc!F2</f>
        <v>LMT</v>
      </c>
      <c r="G5">
        <f>h2_plr_distcalc!G2</f>
        <v>0.50900000000000001</v>
      </c>
      <c r="H5">
        <f>h2_plr_distcalc!H2</f>
        <v>0.34899999999999998</v>
      </c>
      <c r="I5">
        <f>h2_plr_distcalc!I2</f>
        <v>0.505</v>
      </c>
      <c r="J5">
        <f>h2_plr_distcalc!J2</f>
        <v>0.50900000000000001</v>
      </c>
      <c r="K5">
        <f>h2_plr_distcalc!K2</f>
        <v>0.49299999999999999</v>
      </c>
      <c r="L5">
        <f>h2_plr_distcalc!L2</f>
        <v>0.17899999999999999</v>
      </c>
      <c r="M5">
        <f>h2_plr_distcalc!M2</f>
        <v>0.63700000000000001</v>
      </c>
      <c r="N5">
        <f>h2_plr_distcalc!N2</f>
        <v>0.49299999999999999</v>
      </c>
      <c r="O5">
        <f>h2_plr_distcalc!O2</f>
        <v>1.802</v>
      </c>
      <c r="P5">
        <f>h2_plr_distcalc!P2</f>
        <v>16</v>
      </c>
      <c r="Q5">
        <f t="shared" si="0"/>
        <v>1.4790000000000001</v>
      </c>
    </row>
    <row r="6" spans="1:17" x14ac:dyDescent="0.25">
      <c r="A6" t="str">
        <f>h2_bzr!A2</f>
        <v>h2</v>
      </c>
      <c r="B6" t="str">
        <f>h2_bzr!B2</f>
        <v>bzr</v>
      </c>
      <c r="C6" t="str">
        <f>h2_bzr!C2</f>
        <v>dynamik_klasse_prj</v>
      </c>
      <c r="D6" t="str">
        <f>h2_bzr!D2</f>
        <v>all</v>
      </c>
      <c r="E6" t="str">
        <f>h2_bzr!E2</f>
        <v>20180909_h2_bzr-weka.filters.unsupervised.attribute.Remove-R1,3,7-21,24-89-weka.filters.unsupervised.attribute.Remove-R2-6</v>
      </c>
      <c r="F6" t="str">
        <f>h2_bzr!F2</f>
        <v>LMT</v>
      </c>
      <c r="G6">
        <f>h2_bzr!G2</f>
        <v>0.47399999999999998</v>
      </c>
      <c r="H6">
        <f>h2_bzr!H2</f>
        <v>0.28599999999999998</v>
      </c>
      <c r="I6">
        <f>h2_bzr!I2</f>
        <v>0.47299999999999998</v>
      </c>
      <c r="J6">
        <f>h2_bzr!J2</f>
        <v>0.47399999999999998</v>
      </c>
      <c r="K6">
        <f>h2_bzr!K2</f>
        <v>0.47299999999999998</v>
      </c>
      <c r="L6">
        <f>h2_bzr!L2</f>
        <v>0.19</v>
      </c>
      <c r="M6">
        <f>h2_bzr!M2</f>
        <v>0.60899999999999999</v>
      </c>
      <c r="N6">
        <f>h2_bzr!N2</f>
        <v>0.46500000000000002</v>
      </c>
      <c r="O6">
        <f>h2_bzr!O2</f>
        <v>1.7370000000000001</v>
      </c>
      <c r="P6">
        <f>h2_bzr!P2</f>
        <v>11</v>
      </c>
      <c r="Q6">
        <f t="shared" si="0"/>
        <v>1.419</v>
      </c>
    </row>
    <row r="7" spans="1:17" x14ac:dyDescent="0.25">
      <c r="A7" t="str">
        <f>h2_plr_distcalc!A4</f>
        <v>h2</v>
      </c>
      <c r="B7" t="str">
        <f>h2_plr_distcalc!B4</f>
        <v>plr_distcalc</v>
      </c>
      <c r="C7" t="str">
        <f>h2_plr_distcalc!C4</f>
        <v>dynamik_klasse_prj</v>
      </c>
      <c r="D7" t="str">
        <f>h2_plr_distcalc!D4</f>
        <v>all</v>
      </c>
      <c r="E7" t="str">
        <f>h2_plr_distcalc!E4</f>
        <v>20180909_h2_plr_distcalc-weka.filters.unsupervised.attribute.Remove-R1,3,7-21,24-89-weka.filters.unsupervised.attribute.Remove-R2-6</v>
      </c>
      <c r="F7" t="str">
        <f>h2_plr_distcalc!F4</f>
        <v>RandomTree</v>
      </c>
      <c r="G7">
        <f>h2_plr_distcalc!G4</f>
        <v>0.46600000000000003</v>
      </c>
      <c r="H7">
        <f>h2_plr_distcalc!H4</f>
        <v>0.29699999999999999</v>
      </c>
      <c r="I7">
        <f>h2_plr_distcalc!I4</f>
        <v>0.47199999999999998</v>
      </c>
      <c r="J7">
        <f>h2_plr_distcalc!J4</f>
        <v>0.46600000000000003</v>
      </c>
      <c r="K7">
        <f>h2_plr_distcalc!K4</f>
        <v>0.46800000000000003</v>
      </c>
      <c r="L7">
        <f>h2_plr_distcalc!L4</f>
        <v>0.16700000000000001</v>
      </c>
      <c r="M7">
        <f>h2_plr_distcalc!M4</f>
        <v>0.58399999999999996</v>
      </c>
      <c r="N7">
        <f>h2_plr_distcalc!N4</f>
        <v>0.41399999999999998</v>
      </c>
      <c r="O7">
        <f>h2_plr_distcalc!O4</f>
        <v>1.6329999999999998</v>
      </c>
      <c r="P7">
        <f>h2_plr_distcalc!P4</f>
        <v>23</v>
      </c>
      <c r="Q7">
        <f t="shared" si="0"/>
        <v>1.4040000000000001</v>
      </c>
    </row>
    <row r="8" spans="1:17" x14ac:dyDescent="0.25">
      <c r="A8" t="str">
        <f>h2_bzr!A26</f>
        <v>h2</v>
      </c>
      <c r="B8" t="str">
        <f>h2_bzr!B26</f>
        <v>bzr</v>
      </c>
      <c r="C8" t="str">
        <f>h2_bzr!C26</f>
        <v>dynamik_klasse_prj</v>
      </c>
      <c r="D8" t="str">
        <f>h2_bzr!D26</f>
        <v>OA only</v>
      </c>
      <c r="E8" t="str">
        <f>h2_bzr!E26</f>
        <v>20180909_h2_bzr-weka.filters.unsupervised.attribute.Remove-R1,3,7-21,24-89-weka.filters.unsupervised.attribute.Remove-R7-235-weka.filters.unsupervised.attribute.Remove-R2-6</v>
      </c>
      <c r="F8" t="str">
        <f>h2_bzr!F26</f>
        <v>LMT</v>
      </c>
      <c r="G8">
        <f>h2_bzr!G26</f>
        <v>0.47399999999999998</v>
      </c>
      <c r="H8">
        <f>h2_bzr!H26</f>
        <v>0.30399999999999999</v>
      </c>
      <c r="I8">
        <f>h2_bzr!I26</f>
        <v>0.46800000000000003</v>
      </c>
      <c r="J8">
        <f>h2_bzr!J26</f>
        <v>0.47399999999999998</v>
      </c>
      <c r="K8">
        <f>h2_bzr!K26</f>
        <v>0.46700000000000003</v>
      </c>
      <c r="L8">
        <f>h2_bzr!L26</f>
        <v>0.17599999999999999</v>
      </c>
      <c r="M8">
        <f>h2_bzr!M26</f>
        <v>0.59499999999999997</v>
      </c>
      <c r="N8">
        <f>h2_bzr!N26</f>
        <v>0.44</v>
      </c>
      <c r="O8">
        <f>h2_bzr!O26</f>
        <v>1.6779999999999999</v>
      </c>
      <c r="P8">
        <f>h2_bzr!P26</f>
        <v>15</v>
      </c>
      <c r="Q8">
        <f t="shared" si="0"/>
        <v>1.401</v>
      </c>
    </row>
    <row r="9" spans="1:17" x14ac:dyDescent="0.25">
      <c r="A9" t="str">
        <f>h2_plr_distcalc!A26</f>
        <v>h2</v>
      </c>
      <c r="B9" t="str">
        <f>h2_plr_distcalc!B26</f>
        <v>plr_distcalc</v>
      </c>
      <c r="C9" t="str">
        <f>h2_plr_distcalc!C26</f>
        <v>dynamik_klasse_prj</v>
      </c>
      <c r="D9" t="str">
        <f>h2_plr_distcalc!D26</f>
        <v>OA only</v>
      </c>
      <c r="E9" t="str">
        <f>h2_plr_distcalc!E26</f>
        <v>20180909_h2_plr_distcalc-weka.filters.unsupervised.attribute.Remove-R1,3,7-21,24-89-weka.filters.unsupervised.attribute.Remove-R5-235-weka.filters.unsupervised.attribute.Remove-R2-4</v>
      </c>
      <c r="F9" t="str">
        <f>h2_plr_distcalc!F26</f>
        <v>LMT</v>
      </c>
      <c r="G9">
        <f>h2_plr_distcalc!G26</f>
        <v>0.47699999999999998</v>
      </c>
      <c r="H9">
        <f>h2_plr_distcalc!H26</f>
        <v>0.36299999999999999</v>
      </c>
      <c r="I9">
        <f>h2_plr_distcalc!I26</f>
        <v>0.46800000000000003</v>
      </c>
      <c r="J9">
        <f>h2_plr_distcalc!J26</f>
        <v>0.47699999999999998</v>
      </c>
      <c r="K9">
        <f>h2_plr_distcalc!K26</f>
        <v>0.45900000000000002</v>
      </c>
      <c r="L9">
        <f>h2_plr_distcalc!L26</f>
        <v>0.127</v>
      </c>
      <c r="M9">
        <f>h2_plr_distcalc!M26</f>
        <v>0.63</v>
      </c>
      <c r="N9">
        <f>h2_plr_distcalc!N26</f>
        <v>0.48</v>
      </c>
      <c r="O9">
        <f>h2_plr_distcalc!O26</f>
        <v>1.6960000000000002</v>
      </c>
      <c r="P9">
        <f>h2_plr_distcalc!P26</f>
        <v>21</v>
      </c>
      <c r="Q9">
        <f t="shared" si="0"/>
        <v>1.377</v>
      </c>
    </row>
    <row r="10" spans="1:17" x14ac:dyDescent="0.25">
      <c r="A10" t="str">
        <f>h2_bzr!A14</f>
        <v>h2</v>
      </c>
      <c r="B10" t="str">
        <f>h2_bzr!B14</f>
        <v>bzr</v>
      </c>
      <c r="C10" t="str">
        <f>h2_bzr!C14</f>
        <v>dynamik_klasse_prj</v>
      </c>
      <c r="D10" t="str">
        <f>h2_bzr!D14</f>
        <v>no OA</v>
      </c>
      <c r="E10" t="str">
        <f>h2_bzr!E14</f>
        <v>20180909_h2_bzr-weka.filters.unsupervised.attribute.Remove-R1,3,7-21,24-89-weka.filters.unsupervised.attribute.Remove-R236-320-weka.filters.unsupervised.attribute.Remove-R2-6</v>
      </c>
      <c r="F10" t="str">
        <f>h2_bzr!F14</f>
        <v>LMT</v>
      </c>
      <c r="G10">
        <f>h2_bzr!G14</f>
        <v>0.46700000000000003</v>
      </c>
      <c r="H10">
        <f>h2_bzr!H14</f>
        <v>0.30499999999999999</v>
      </c>
      <c r="I10">
        <f>h2_bzr!I14</f>
        <v>0.45600000000000002</v>
      </c>
      <c r="J10">
        <f>h2_bzr!J14</f>
        <v>0.46700000000000003</v>
      </c>
      <c r="K10">
        <f>h2_bzr!K14</f>
        <v>0.45700000000000002</v>
      </c>
      <c r="L10">
        <f>h2_bzr!L14</f>
        <v>0.16600000000000001</v>
      </c>
      <c r="M10">
        <f>h2_bzr!M14</f>
        <v>0.63400000000000001</v>
      </c>
      <c r="N10">
        <f>h2_bzr!N14</f>
        <v>0.47499999999999998</v>
      </c>
      <c r="O10">
        <f>h2_bzr!O14</f>
        <v>1.7320000000000002</v>
      </c>
      <c r="P10">
        <f>h2_bzr!P14</f>
        <v>12</v>
      </c>
      <c r="Q10">
        <f t="shared" si="0"/>
        <v>1.371</v>
      </c>
    </row>
    <row r="11" spans="1:17" x14ac:dyDescent="0.25">
      <c r="A11" t="str">
        <f>h2_plr_distcalc!A6</f>
        <v>h2</v>
      </c>
      <c r="B11" t="str">
        <f>h2_plr_distcalc!B6</f>
        <v>plr_distcalc</v>
      </c>
      <c r="C11" t="str">
        <f>h2_plr_distcalc!C6</f>
        <v>dynamik_klasse_prj_bi</v>
      </c>
      <c r="D11" t="str">
        <f>h2_plr_distcalc!D6</f>
        <v>all</v>
      </c>
      <c r="E11" t="str">
        <f>h2_plr_distcalc!E6</f>
        <v>20180909_h2_plr_distcalc-weka.filters.unsupervised.attribute.Remove-R1,3,7-21,24-89-weka.filters.unsupervised.attribute.Remove-R1,3-6</v>
      </c>
      <c r="F11" t="str">
        <f>h2_plr_distcalc!F6</f>
        <v>RandomForrest</v>
      </c>
      <c r="G11">
        <f>h2_plr_distcalc!G6</f>
        <v>0.68799999999999994</v>
      </c>
      <c r="H11">
        <f>h2_plr_distcalc!H6</f>
        <v>0.32300000000000001</v>
      </c>
      <c r="I11">
        <f>h2_plr_distcalc!I6</f>
        <v>0.68899999999999995</v>
      </c>
      <c r="J11">
        <f>h2_plr_distcalc!J6</f>
        <v>0.68799999999999994</v>
      </c>
      <c r="K11">
        <f>h2_plr_distcalc!K6</f>
        <v>0.68500000000000005</v>
      </c>
      <c r="L11">
        <f>h2_plr_distcalc!L6</f>
        <v>0.371</v>
      </c>
      <c r="M11">
        <f>h2_plr_distcalc!M6</f>
        <v>0.72499999999999998</v>
      </c>
      <c r="N11">
        <f>h2_plr_distcalc!N6</f>
        <v>0.71</v>
      </c>
      <c r="O11">
        <f>h2_plr_distcalc!O6</f>
        <v>2.4910000000000001</v>
      </c>
      <c r="P11">
        <f>h2_plr_distcalc!P6</f>
        <v>1</v>
      </c>
      <c r="Q11">
        <f t="shared" si="0"/>
        <v>1.37</v>
      </c>
    </row>
    <row r="12" spans="1:17" x14ac:dyDescent="0.25">
      <c r="A12" t="str">
        <f>h2_plr_distcalc!A30</f>
        <v>h2</v>
      </c>
      <c r="B12" t="str">
        <f>h2_plr_distcalc!B30</f>
        <v>plr_distcalc</v>
      </c>
      <c r="C12" t="str">
        <f>h2_plr_distcalc!C30</f>
        <v>dynamik_klasse_prj_bi</v>
      </c>
      <c r="D12" t="str">
        <f>h2_plr_distcalc!D30</f>
        <v>OA only</v>
      </c>
      <c r="E12" t="str">
        <f>h2_plr_distcalc!E30</f>
        <v>20180909_h2_plr_distcalc-weka.filters.unsupervised.attribute.Remove-R1,3,7-21,24-89-weka.filters.unsupervised.attribute.Remove-R5-235-weka.filters.unsupervised.attribute.Remove-R1,3-4</v>
      </c>
      <c r="F12" t="str">
        <f>h2_plr_distcalc!F30</f>
        <v>RandomForrest</v>
      </c>
      <c r="G12">
        <f>h2_plr_distcalc!G30</f>
        <v>0.68100000000000005</v>
      </c>
      <c r="H12">
        <f>h2_plr_distcalc!H30</f>
        <v>0.33100000000000002</v>
      </c>
      <c r="I12">
        <f>h2_plr_distcalc!I30</f>
        <v>0.68200000000000005</v>
      </c>
      <c r="J12">
        <f>h2_plr_distcalc!J30</f>
        <v>0.68100000000000005</v>
      </c>
      <c r="K12">
        <f>h2_plr_distcalc!K30</f>
        <v>0.67800000000000005</v>
      </c>
      <c r="L12">
        <f>h2_plr_distcalc!L30</f>
        <v>0.35799999999999998</v>
      </c>
      <c r="M12">
        <f>h2_plr_distcalc!M30</f>
        <v>0.73699999999999999</v>
      </c>
      <c r="N12">
        <f>h2_plr_distcalc!N30</f>
        <v>0.70899999999999996</v>
      </c>
      <c r="O12">
        <f>h2_plr_distcalc!O30</f>
        <v>2.4820000000000002</v>
      </c>
      <c r="P12">
        <f>h2_plr_distcalc!P30</f>
        <v>2</v>
      </c>
      <c r="Q12">
        <f t="shared" si="0"/>
        <v>1.3560000000000001</v>
      </c>
    </row>
    <row r="13" spans="1:17" x14ac:dyDescent="0.25">
      <c r="A13" t="str">
        <f>h2_plr_distcalc!A16</f>
        <v>h2</v>
      </c>
      <c r="B13" t="str">
        <f>h2_plr_distcalc!B16</f>
        <v>plr_distcalc</v>
      </c>
      <c r="C13" t="str">
        <f>h2_plr_distcalc!C16</f>
        <v>dynamik_klasse_prj</v>
      </c>
      <c r="D13" t="str">
        <f>h2_plr_distcalc!D16</f>
        <v>no OA</v>
      </c>
      <c r="E13" t="str">
        <f>h2_plr_distcalc!E16</f>
        <v>20180909_h2_plr_distcalc-weka.filters.unsupervised.attribute.Remove-R1,3,7-21,24-89-weka.filters.unsupervised.attribute.Remove-R236-320-weka.filters.unsupervised.attribute.Remove-R2-6</v>
      </c>
      <c r="F13" t="str">
        <f>h2_plr_distcalc!F16</f>
        <v>RandomTree</v>
      </c>
      <c r="G13">
        <f>h2_plr_distcalc!G16</f>
        <v>0.44700000000000001</v>
      </c>
      <c r="H13">
        <f>h2_plr_distcalc!H16</f>
        <v>0.3</v>
      </c>
      <c r="I13">
        <f>h2_plr_distcalc!I16</f>
        <v>0.46</v>
      </c>
      <c r="J13">
        <f>h2_plr_distcalc!J16</f>
        <v>0.44700000000000001</v>
      </c>
      <c r="K13">
        <f>h2_plr_distcalc!K16</f>
        <v>0.45100000000000001</v>
      </c>
      <c r="L13">
        <f>h2_plr_distcalc!L16</f>
        <v>0.14399999999999999</v>
      </c>
      <c r="M13">
        <f>h2_plr_distcalc!M16</f>
        <v>0.57399999999999995</v>
      </c>
      <c r="N13">
        <f>h2_plr_distcalc!N16</f>
        <v>0.40699999999999997</v>
      </c>
      <c r="O13">
        <f>h2_plr_distcalc!O16</f>
        <v>1.5760000000000001</v>
      </c>
      <c r="P13">
        <f>h2_plr_distcalc!P16</f>
        <v>27</v>
      </c>
      <c r="Q13">
        <f t="shared" si="0"/>
        <v>1.353</v>
      </c>
    </row>
    <row r="14" spans="1:17" x14ac:dyDescent="0.25">
      <c r="A14" t="str">
        <f>h2_bzr!A30</f>
        <v>h2</v>
      </c>
      <c r="B14" t="str">
        <f>h2_bzr!B30</f>
        <v>bzr</v>
      </c>
      <c r="C14" t="str">
        <f>h2_bzr!C30</f>
        <v>dynamik_klasse_prj_bi</v>
      </c>
      <c r="D14" t="str">
        <f>h2_bzr!D30</f>
        <v>OA only</v>
      </c>
      <c r="E14" t="str">
        <f>h2_bzr!E30</f>
        <v>20180909_h2_bzr-weka.filters.unsupervised.attribute.Remove-R1,3,7-21,24-89-weka.filters.unsupervised.attribute.Remove-R7-235-weka.filters.unsupervised.attribute.Remove-R1,3-6</v>
      </c>
      <c r="F14" t="str">
        <f>h2_bzr!F30</f>
        <v>RandomForrest</v>
      </c>
      <c r="G14">
        <f>h2_bzr!G30</f>
        <v>0.65700000000000003</v>
      </c>
      <c r="H14">
        <f>h2_bzr!H30</f>
        <v>0.34399999999999997</v>
      </c>
      <c r="I14">
        <f>h2_bzr!I30</f>
        <v>0.65700000000000003</v>
      </c>
      <c r="J14">
        <f>h2_bzr!J30</f>
        <v>0.65700000000000003</v>
      </c>
      <c r="K14">
        <f>h2_bzr!K30</f>
        <v>0.65700000000000003</v>
      </c>
      <c r="L14">
        <f>h2_bzr!L30</f>
        <v>0.313</v>
      </c>
      <c r="M14">
        <f>h2_bzr!M30</f>
        <v>0.72</v>
      </c>
      <c r="N14">
        <f>h2_bzr!N30</f>
        <v>0.72499999999999998</v>
      </c>
      <c r="O14">
        <f>h2_bzr!O30</f>
        <v>2.415</v>
      </c>
      <c r="P14">
        <f>h2_bzr!P30</f>
        <v>1</v>
      </c>
      <c r="Q14">
        <f t="shared" si="0"/>
        <v>1.3140000000000001</v>
      </c>
    </row>
    <row r="15" spans="1:17" x14ac:dyDescent="0.25">
      <c r="A15" t="str">
        <f>h2_plr_distcalc!A18</f>
        <v>h2</v>
      </c>
      <c r="B15" t="str">
        <f>h2_plr_distcalc!B18</f>
        <v>plr_distcalc</v>
      </c>
      <c r="C15" t="str">
        <f>h2_plr_distcalc!C18</f>
        <v>dynamik_klasse_prj_bi</v>
      </c>
      <c r="D15" t="str">
        <f>h2_plr_distcalc!D18</f>
        <v>no OA</v>
      </c>
      <c r="E15" t="str">
        <f>h2_plr_distcalc!E18</f>
        <v>20180909_h2_plr_distcalc-weka.filters.unsupervised.attribute.Remove-R1,3,7-21,24-89-weka.filters.unsupervised.attribute.Remove-R236-320-weka.filters.unsupervised.attribute.Remove-R1,3-6</v>
      </c>
      <c r="F15" t="str">
        <f>h2_plr_distcalc!F18</f>
        <v>RandomForrest</v>
      </c>
      <c r="G15">
        <f>h2_plr_distcalc!G18</f>
        <v>0.65600000000000003</v>
      </c>
      <c r="H15">
        <f>h2_plr_distcalc!H18</f>
        <v>0.35599999999999998</v>
      </c>
      <c r="I15">
        <f>h2_plr_distcalc!I18</f>
        <v>0.65600000000000003</v>
      </c>
      <c r="J15">
        <f>h2_plr_distcalc!J18</f>
        <v>0.65600000000000003</v>
      </c>
      <c r="K15">
        <f>h2_plr_distcalc!K18</f>
        <v>0.65300000000000002</v>
      </c>
      <c r="L15">
        <f>h2_plr_distcalc!L18</f>
        <v>0.30599999999999999</v>
      </c>
      <c r="M15">
        <f>h2_plr_distcalc!M18</f>
        <v>0.70399999999999996</v>
      </c>
      <c r="N15">
        <f>h2_plr_distcalc!N18</f>
        <v>0.68200000000000005</v>
      </c>
      <c r="O15">
        <f>h2_plr_distcalc!O18</f>
        <v>2.3450000000000002</v>
      </c>
      <c r="P15">
        <f>h2_plr_distcalc!P18</f>
        <v>3</v>
      </c>
      <c r="Q15">
        <f t="shared" si="0"/>
        <v>1.306</v>
      </c>
    </row>
    <row r="16" spans="1:17" x14ac:dyDescent="0.25">
      <c r="A16" t="str">
        <f>h2_plr_distcalc!A5</f>
        <v>h2</v>
      </c>
      <c r="B16" t="str">
        <f>h2_plr_distcalc!B5</f>
        <v>plr_distcalc</v>
      </c>
      <c r="C16" t="str">
        <f>h2_plr_distcalc!C5</f>
        <v>dynamik_klasse_prj_bi</v>
      </c>
      <c r="D16" t="str">
        <f>h2_plr_distcalc!D5</f>
        <v>all</v>
      </c>
      <c r="E16" t="str">
        <f>h2_plr_distcalc!E5</f>
        <v>20180909_h2_plr_distcalc-weka.filters.unsupervised.attribute.Remove-R1,3,7-21,24-89-weka.filters.unsupervised.attribute.Remove-R1,3-6</v>
      </c>
      <c r="F16" t="str">
        <f>h2_plr_distcalc!F5</f>
        <v>LMT</v>
      </c>
      <c r="G16">
        <f>h2_plr_distcalc!G5</f>
        <v>0.65400000000000003</v>
      </c>
      <c r="H16">
        <f>h2_plr_distcalc!H5</f>
        <v>0.35399999999999998</v>
      </c>
      <c r="I16">
        <f>h2_plr_distcalc!I5</f>
        <v>0.65300000000000002</v>
      </c>
      <c r="J16">
        <f>h2_plr_distcalc!J5</f>
        <v>0.65400000000000003</v>
      </c>
      <c r="K16">
        <f>h2_plr_distcalc!K5</f>
        <v>0.65200000000000002</v>
      </c>
      <c r="L16">
        <f>h2_plr_distcalc!L5</f>
        <v>0.30199999999999999</v>
      </c>
      <c r="M16">
        <f>h2_plr_distcalc!M5</f>
        <v>0.66900000000000004</v>
      </c>
      <c r="N16">
        <f>h2_plr_distcalc!N5</f>
        <v>0.63500000000000001</v>
      </c>
      <c r="O16">
        <f>h2_plr_distcalc!O5</f>
        <v>2.258</v>
      </c>
      <c r="P16">
        <f>h2_plr_distcalc!P5</f>
        <v>4</v>
      </c>
      <c r="Q16">
        <f t="shared" si="0"/>
        <v>1.304</v>
      </c>
    </row>
    <row r="17" spans="1:17" x14ac:dyDescent="0.25">
      <c r="A17" t="str">
        <f>h2_plr_distcalc!A29</f>
        <v>h2</v>
      </c>
      <c r="B17" t="str">
        <f>h2_plr_distcalc!B29</f>
        <v>plr_distcalc</v>
      </c>
      <c r="C17" t="str">
        <f>h2_plr_distcalc!C29</f>
        <v>dynamik_klasse_prj_bi</v>
      </c>
      <c r="D17" t="str">
        <f>h2_plr_distcalc!D29</f>
        <v>OA only</v>
      </c>
      <c r="E17" t="str">
        <f>h2_plr_distcalc!E29</f>
        <v>20180909_h2_plr_distcalc-weka.filters.unsupervised.attribute.Remove-R1,3,7-21,24-89-weka.filters.unsupervised.attribute.Remove-R5-235-weka.filters.unsupervised.attribute.Remove-R1,3-4</v>
      </c>
      <c r="F17" t="str">
        <f>h2_plr_distcalc!F29</f>
        <v>LMT</v>
      </c>
      <c r="G17">
        <f>h2_plr_distcalc!G29</f>
        <v>0.64700000000000002</v>
      </c>
      <c r="H17">
        <f>h2_plr_distcalc!H29</f>
        <v>0.35699999999999998</v>
      </c>
      <c r="I17">
        <f>h2_plr_distcalc!I29</f>
        <v>0.64600000000000002</v>
      </c>
      <c r="J17">
        <f>h2_plr_distcalc!J29</f>
        <v>0.64700000000000002</v>
      </c>
      <c r="K17">
        <f>h2_plr_distcalc!K29</f>
        <v>0.64700000000000002</v>
      </c>
      <c r="L17">
        <f>h2_plr_distcalc!L29</f>
        <v>0.28999999999999998</v>
      </c>
      <c r="M17">
        <f>h2_plr_distcalc!M29</f>
        <v>0.65900000000000003</v>
      </c>
      <c r="N17">
        <f>h2_plr_distcalc!N29</f>
        <v>0.627</v>
      </c>
      <c r="O17">
        <f>h2_plr_distcalc!O29</f>
        <v>2.2229999999999999</v>
      </c>
      <c r="P17">
        <f>h2_plr_distcalc!P29</f>
        <v>5</v>
      </c>
      <c r="Q17">
        <f t="shared" si="0"/>
        <v>1.294</v>
      </c>
    </row>
    <row r="18" spans="1:17" x14ac:dyDescent="0.25">
      <c r="A18" t="str">
        <f>h2_plr_distcalc!A20</f>
        <v>h2</v>
      </c>
      <c r="B18" t="str">
        <f>h2_plr_distcalc!B20</f>
        <v>plr_distcalc</v>
      </c>
      <c r="C18" t="str">
        <f>h2_plr_distcalc!C20</f>
        <v>own_idx_class</v>
      </c>
      <c r="D18" t="str">
        <f>h2_plr_distcalc!D20</f>
        <v>no OA</v>
      </c>
      <c r="E18" t="str">
        <f>h2_plr_distcalc!E20</f>
        <v>20180909_h2_plr_distcalc-weka.filters.unsupervised.attribute.Remove-R1,3,7-21,24-89-weka.filters.unsupervised.attribute.Remove-R236-320-weka.filters.unsupervised.attribute.Remove-R1-2,4-6</v>
      </c>
      <c r="F18" t="str">
        <f>h2_plr_distcalc!F20</f>
        <v>LMT</v>
      </c>
      <c r="G18">
        <f>h2_plr_distcalc!G20</f>
        <v>0.43099999999999999</v>
      </c>
      <c r="H18">
        <f>h2_plr_distcalc!H20</f>
        <v>0.29299999999999998</v>
      </c>
      <c r="I18">
        <f>h2_plr_distcalc!I20</f>
        <v>0.437</v>
      </c>
      <c r="J18">
        <f>h2_plr_distcalc!J20</f>
        <v>0.43099999999999999</v>
      </c>
      <c r="K18">
        <f>h2_plr_distcalc!K20</f>
        <v>0.42799999999999999</v>
      </c>
      <c r="L18">
        <f>h2_plr_distcalc!L20</f>
        <v>0.14299999999999999</v>
      </c>
      <c r="M18">
        <f>h2_plr_distcalc!M20</f>
        <v>0.58599999999999997</v>
      </c>
      <c r="N18">
        <f>h2_plr_distcalc!N20</f>
        <v>0.42199999999999999</v>
      </c>
      <c r="O18">
        <f>h2_plr_distcalc!O20</f>
        <v>1.579</v>
      </c>
      <c r="P18">
        <f>h2_plr_distcalc!P20</f>
        <v>26</v>
      </c>
      <c r="Q18">
        <f t="shared" si="0"/>
        <v>1.284</v>
      </c>
    </row>
    <row r="19" spans="1:17" x14ac:dyDescent="0.25">
      <c r="A19" t="str">
        <f>h2_bzr!A4</f>
        <v>h2</v>
      </c>
      <c r="B19" t="str">
        <f>h2_bzr!B4</f>
        <v>bzr</v>
      </c>
      <c r="C19" t="str">
        <f>h2_bzr!C4</f>
        <v>dynamik_klasse_prj</v>
      </c>
      <c r="D19" t="str">
        <f>h2_bzr!D4</f>
        <v>all</v>
      </c>
      <c r="E19" t="str">
        <f>h2_bzr!E4</f>
        <v>20180909_h2_bzr-weka.filters.unsupervised.attribute.Remove-R1,3,7-21,24-89-weka.filters.unsupervised.attribute.Remove-R2-6</v>
      </c>
      <c r="F19" t="str">
        <f>h2_bzr!F4</f>
        <v>RandomTree</v>
      </c>
      <c r="G19">
        <f>h2_bzr!G4</f>
        <v>0.43099999999999999</v>
      </c>
      <c r="H19">
        <f>h2_bzr!H4</f>
        <v>0.31900000000000001</v>
      </c>
      <c r="I19">
        <f>h2_bzr!I4</f>
        <v>0.42499999999999999</v>
      </c>
      <c r="J19">
        <f>h2_bzr!J4</f>
        <v>0.43099999999999999</v>
      </c>
      <c r="K19">
        <f>h2_bzr!K4</f>
        <v>0.42599999999999999</v>
      </c>
      <c r="L19">
        <f>h2_bzr!L4</f>
        <v>0.113</v>
      </c>
      <c r="M19">
        <f>h2_bzr!M4</f>
        <v>0.55600000000000005</v>
      </c>
      <c r="N19">
        <f>h2_bzr!N4</f>
        <v>0.379</v>
      </c>
      <c r="O19">
        <f>h2_bzr!O4</f>
        <v>1.4740000000000002</v>
      </c>
      <c r="P19">
        <f>h2_bzr!P4</f>
        <v>24</v>
      </c>
      <c r="Q19">
        <f t="shared" si="0"/>
        <v>1.278</v>
      </c>
    </row>
    <row r="20" spans="1:17" x14ac:dyDescent="0.25">
      <c r="A20" t="str">
        <f>h2_plr!A4</f>
        <v>h2</v>
      </c>
      <c r="B20" t="str">
        <f>h2_plr!B4</f>
        <v>plr</v>
      </c>
      <c r="C20" t="str">
        <f>h2_plr!C4</f>
        <v>dynamik_klasse_prj</v>
      </c>
      <c r="D20" t="str">
        <f>h2_plr!D4</f>
        <v>all</v>
      </c>
      <c r="E20" t="str">
        <f>h2_plr!E4</f>
        <v>20180909_h2_plr-weka.filters.unsupervised.attribute.Remove-R1,3,7-21,24-89-weka.filters.unsupervised.attribute.Remove-R2-6</v>
      </c>
      <c r="F20" t="str">
        <f>h2_plr!F4</f>
        <v>RandomTree</v>
      </c>
      <c r="G20">
        <f>h2_plr!G4</f>
        <v>0.42699999999999999</v>
      </c>
      <c r="H20">
        <f>h2_plr!H4</f>
        <v>0.33900000000000002</v>
      </c>
      <c r="I20">
        <f>h2_plr!I4</f>
        <v>0.42199999999999999</v>
      </c>
      <c r="J20">
        <f>h2_plr!J4</f>
        <v>0.42699999999999999</v>
      </c>
      <c r="K20">
        <f>h2_plr!K4</f>
        <v>0.42399999999999999</v>
      </c>
      <c r="L20">
        <f>h2_plr!L4</f>
        <v>8.7999999999999995E-2</v>
      </c>
      <c r="M20">
        <f>h2_plr!M4</f>
        <v>0.54400000000000004</v>
      </c>
      <c r="N20">
        <f>h2_plr!N4</f>
        <v>0.38800000000000001</v>
      </c>
      <c r="O20">
        <f>h2_plr!O4</f>
        <v>1.444</v>
      </c>
      <c r="P20">
        <f>h2_plr!P4</f>
        <v>21</v>
      </c>
      <c r="Q20">
        <f t="shared" si="0"/>
        <v>1.272</v>
      </c>
    </row>
    <row r="21" spans="1:17" x14ac:dyDescent="0.25">
      <c r="A21" t="str">
        <f>h2_plr_distcalc!A14</f>
        <v>h2</v>
      </c>
      <c r="B21" t="str">
        <f>h2_plr_distcalc!B14</f>
        <v>plr_distcalc</v>
      </c>
      <c r="C21" t="str">
        <f>h2_plr_distcalc!C14</f>
        <v>dynamik_klasse_prj</v>
      </c>
      <c r="D21" t="str">
        <f>h2_plr_distcalc!D14</f>
        <v>no OA</v>
      </c>
      <c r="E21" t="str">
        <f>h2_plr_distcalc!E14</f>
        <v>20180909_h2_plr_distcalc-weka.filters.unsupervised.attribute.Remove-R1,3,7-21,24-89-weka.filters.unsupervised.attribute.Remove-R236-320-weka.filters.unsupervised.attribute.Remove-R2-6</v>
      </c>
      <c r="F21" t="str">
        <f>h2_plr_distcalc!F14</f>
        <v>LMT</v>
      </c>
      <c r="G21">
        <f>h2_plr_distcalc!G14</f>
        <v>0.48399999999999999</v>
      </c>
      <c r="H21">
        <f>h2_plr_distcalc!H14</f>
        <v>0.41899999999999998</v>
      </c>
      <c r="I21">
        <f>h2_plr_distcalc!I14</f>
        <v>0.47799999999999998</v>
      </c>
      <c r="J21">
        <f>h2_plr_distcalc!J14</f>
        <v>0.48399999999999999</v>
      </c>
      <c r="K21">
        <f>h2_plr_distcalc!K14</f>
        <v>0.42299999999999999</v>
      </c>
      <c r="L21">
        <f>h2_plr_distcalc!L14</f>
        <v>9.5000000000000001E-2</v>
      </c>
      <c r="M21">
        <f>h2_plr_distcalc!M14</f>
        <v>0.58299999999999996</v>
      </c>
      <c r="N21">
        <f>h2_plr_distcalc!N14</f>
        <v>0.441</v>
      </c>
      <c r="O21">
        <f>h2_plr_distcalc!O14</f>
        <v>1.542</v>
      </c>
      <c r="P21">
        <f>h2_plr_distcalc!P14</f>
        <v>29</v>
      </c>
      <c r="Q21">
        <f t="shared" si="0"/>
        <v>1.2689999999999999</v>
      </c>
    </row>
    <row r="22" spans="1:17" x14ac:dyDescent="0.25">
      <c r="A22" t="str">
        <f>h2_bzr!A28</f>
        <v>h2</v>
      </c>
      <c r="B22" t="str">
        <f>h2_bzr!B28</f>
        <v>bzr</v>
      </c>
      <c r="C22" t="str">
        <f>h2_bzr!C28</f>
        <v>dynamik_klasse_prj</v>
      </c>
      <c r="D22" t="str">
        <f>h2_bzr!D28</f>
        <v>OA only</v>
      </c>
      <c r="E22" t="str">
        <f>h2_bzr!E28</f>
        <v>20180909_h2_bzr-weka.filters.unsupervised.attribute.Remove-R1,3,7-21,24-89-weka.filters.unsupervised.attribute.Remove-R7-235-weka.filters.unsupervised.attribute.Remove-R2-6</v>
      </c>
      <c r="F22" t="str">
        <f>h2_bzr!F28</f>
        <v>RandomTree</v>
      </c>
      <c r="G22">
        <f>h2_bzr!G28</f>
        <v>0.42299999999999999</v>
      </c>
      <c r="H22">
        <f>h2_bzr!H28</f>
        <v>0.309</v>
      </c>
      <c r="I22">
        <f>h2_bzr!I28</f>
        <v>0.42199999999999999</v>
      </c>
      <c r="J22">
        <f>h2_bzr!J28</f>
        <v>0.42299999999999999</v>
      </c>
      <c r="K22">
        <f>h2_bzr!K28</f>
        <v>0.42299999999999999</v>
      </c>
      <c r="L22">
        <f>h2_bzr!L28</f>
        <v>0.115</v>
      </c>
      <c r="M22">
        <f>h2_bzr!M28</f>
        <v>0.55700000000000005</v>
      </c>
      <c r="N22">
        <f>h2_bzr!N28</f>
        <v>0.38</v>
      </c>
      <c r="O22">
        <f>h2_bzr!O28</f>
        <v>1.4750000000000001</v>
      </c>
      <c r="P22">
        <f>h2_bzr!P28</f>
        <v>23</v>
      </c>
      <c r="Q22">
        <f t="shared" si="0"/>
        <v>1.2689999999999999</v>
      </c>
    </row>
    <row r="23" spans="1:17" x14ac:dyDescent="0.25">
      <c r="A23" t="str">
        <f>h2_bzr!A6</f>
        <v>h2</v>
      </c>
      <c r="B23" t="str">
        <f>h2_bzr!B6</f>
        <v>bzr</v>
      </c>
      <c r="C23" t="str">
        <f>h2_bzr!C6</f>
        <v>dynamik_klasse_prj_bi</v>
      </c>
      <c r="D23" t="str">
        <f>h2_bzr!D6</f>
        <v>all</v>
      </c>
      <c r="E23" t="str">
        <f>h2_bzr!E6</f>
        <v>20180909_h2_bzr-weka.filters.unsupervised.attribute.Remove-R1,3,7-21,24-89-weka.filters.unsupervised.attribute.Remove-R1,3-6</v>
      </c>
      <c r="F23" t="str">
        <f>h2_bzr!F6</f>
        <v>RandomForrest</v>
      </c>
      <c r="G23">
        <f>h2_bzr!G6</f>
        <v>0.63500000000000001</v>
      </c>
      <c r="H23">
        <f>h2_bzr!H6</f>
        <v>0.36799999999999999</v>
      </c>
      <c r="I23">
        <f>h2_bzr!I6</f>
        <v>0.63600000000000001</v>
      </c>
      <c r="J23">
        <f>h2_bzr!J6</f>
        <v>0.63500000000000001</v>
      </c>
      <c r="K23">
        <f>h2_bzr!K6</f>
        <v>0.63300000000000001</v>
      </c>
      <c r="L23">
        <f>h2_bzr!L6</f>
        <v>0.27</v>
      </c>
      <c r="M23">
        <f>h2_bzr!M6</f>
        <v>0.67500000000000004</v>
      </c>
      <c r="N23">
        <f>h2_bzr!N6</f>
        <v>0.66500000000000004</v>
      </c>
      <c r="O23">
        <f>h2_bzr!O6</f>
        <v>2.2430000000000003</v>
      </c>
      <c r="P23">
        <f>h2_bzr!P6</f>
        <v>3</v>
      </c>
      <c r="Q23">
        <f t="shared" si="0"/>
        <v>1.266</v>
      </c>
    </row>
    <row r="24" spans="1:17" x14ac:dyDescent="0.25">
      <c r="A24" t="str">
        <f>h2_plr_distcalc!A21</f>
        <v>h2</v>
      </c>
      <c r="B24" t="str">
        <f>h2_plr_distcalc!B21</f>
        <v>plr_distcalc</v>
      </c>
      <c r="C24" t="str">
        <f>h2_plr_distcalc!C21</f>
        <v>own_idx_class</v>
      </c>
      <c r="D24" t="str">
        <f>h2_plr_distcalc!D21</f>
        <v>no OA</v>
      </c>
      <c r="E24" t="str">
        <f>h2_plr_distcalc!E21</f>
        <v>20180909_h2_plr_distcalc-weka.filters.unsupervised.attribute.Remove-R1,3,7-21,24-89-weka.filters.unsupervised.attribute.Remove-R236-320-weka.filters.unsupervised.attribute.Remove-R1-2,4-6</v>
      </c>
      <c r="F24" t="str">
        <f>h2_plr_distcalc!F21</f>
        <v>RandomForrest</v>
      </c>
      <c r="G24">
        <f>h2_plr_distcalc!G21</f>
        <v>0.42399999999999999</v>
      </c>
      <c r="H24">
        <f>h2_plr_distcalc!H21</f>
        <v>0.29099999999999998</v>
      </c>
      <c r="I24">
        <f>h2_plr_distcalc!I21</f>
        <v>0.42199999999999999</v>
      </c>
      <c r="J24">
        <f>h2_plr_distcalc!J21</f>
        <v>0.42399999999999999</v>
      </c>
      <c r="K24">
        <f>h2_plr_distcalc!K21</f>
        <v>0.42199999999999999</v>
      </c>
      <c r="L24">
        <f>h2_plr_distcalc!L21</f>
        <v>0.13300000000000001</v>
      </c>
      <c r="M24">
        <f>h2_plr_distcalc!M21</f>
        <v>0.60599999999999998</v>
      </c>
      <c r="N24">
        <f>h2_plr_distcalc!N21</f>
        <v>0.44600000000000001</v>
      </c>
      <c r="O24">
        <f>h2_plr_distcalc!O21</f>
        <v>1.607</v>
      </c>
      <c r="P24">
        <f>h2_plr_distcalc!P21</f>
        <v>24</v>
      </c>
      <c r="Q24">
        <f t="shared" si="0"/>
        <v>1.266</v>
      </c>
    </row>
    <row r="25" spans="1:17" x14ac:dyDescent="0.25">
      <c r="A25" t="str">
        <f>h2_bzr!A29</f>
        <v>h2</v>
      </c>
      <c r="B25" t="str">
        <f>h2_bzr!B29</f>
        <v>bzr</v>
      </c>
      <c r="C25" t="str">
        <f>h2_bzr!C29</f>
        <v>dynamik_klasse_prj_bi</v>
      </c>
      <c r="D25" t="str">
        <f>h2_bzr!D29</f>
        <v>OA only</v>
      </c>
      <c r="E25" t="str">
        <f>h2_bzr!E29</f>
        <v>20180909_h2_bzr-weka.filters.unsupervised.attribute.Remove-R1,3,7-21,24-89-weka.filters.unsupervised.attribute.Remove-R7-235-weka.filters.unsupervised.attribute.Remove-R1,3-6</v>
      </c>
      <c r="F25" t="str">
        <f>h2_bzr!F29</f>
        <v>LMT</v>
      </c>
      <c r="G25">
        <f>h2_bzr!G29</f>
        <v>0.63500000000000001</v>
      </c>
      <c r="H25">
        <f>h2_bzr!H29</f>
        <v>0.36899999999999999</v>
      </c>
      <c r="I25">
        <f>h2_bzr!I29</f>
        <v>0.63800000000000001</v>
      </c>
      <c r="J25">
        <f>h2_bzr!J29</f>
        <v>0.63500000000000001</v>
      </c>
      <c r="K25">
        <f>h2_bzr!K29</f>
        <v>0.63100000000000001</v>
      </c>
      <c r="L25">
        <f>h2_bzr!L29</f>
        <v>0.27100000000000002</v>
      </c>
      <c r="M25">
        <f>h2_bzr!M29</f>
        <v>0.65600000000000003</v>
      </c>
      <c r="N25">
        <f>h2_bzr!N29</f>
        <v>0.65200000000000002</v>
      </c>
      <c r="O25">
        <f>h2_bzr!O29</f>
        <v>2.21</v>
      </c>
      <c r="P25">
        <f>h2_bzr!P29</f>
        <v>5</v>
      </c>
      <c r="Q25">
        <f t="shared" si="0"/>
        <v>1.262</v>
      </c>
    </row>
    <row r="26" spans="1:17" x14ac:dyDescent="0.25">
      <c r="A26" t="str">
        <f>h2_bzr!A17</f>
        <v>h2</v>
      </c>
      <c r="B26" t="str">
        <f>h2_bzr!B17</f>
        <v>bzr</v>
      </c>
      <c r="C26" t="str">
        <f>h2_bzr!C17</f>
        <v>dynamik_klasse_prj_bi</v>
      </c>
      <c r="D26" t="str">
        <f>h2_bzr!D17</f>
        <v>no OA</v>
      </c>
      <c r="E26" t="str">
        <f>h2_bzr!E17</f>
        <v>20180909_h2_bzr-weka.filters.unsupervised.attribute.Remove-R1,3,7-21,24-89-weka.filters.unsupervised.attribute.Remove-R236-320-weka.filters.unsupervised.attribute.Remove-R1,3-6</v>
      </c>
      <c r="F26" t="str">
        <f>h2_bzr!F17</f>
        <v>LMT</v>
      </c>
      <c r="G26">
        <f>h2_bzr!G17</f>
        <v>0.63500000000000001</v>
      </c>
      <c r="H26">
        <f>h2_bzr!H17</f>
        <v>0.37</v>
      </c>
      <c r="I26">
        <f>h2_bzr!I17</f>
        <v>0.64100000000000001</v>
      </c>
      <c r="J26">
        <f>h2_bzr!J17</f>
        <v>0.63500000000000001</v>
      </c>
      <c r="K26">
        <f>h2_bzr!K17</f>
        <v>0.629</v>
      </c>
      <c r="L26">
        <f>h2_bzr!L17</f>
        <v>0.27400000000000002</v>
      </c>
      <c r="M26">
        <f>h2_bzr!M17</f>
        <v>0.70099999999999996</v>
      </c>
      <c r="N26">
        <f>h2_bzr!N17</f>
        <v>0.69099999999999995</v>
      </c>
      <c r="O26">
        <f>h2_bzr!O17</f>
        <v>2.2949999999999999</v>
      </c>
      <c r="P26">
        <f>h2_bzr!P17</f>
        <v>2</v>
      </c>
      <c r="Q26">
        <f t="shared" si="0"/>
        <v>1.258</v>
      </c>
    </row>
    <row r="27" spans="1:17" x14ac:dyDescent="0.25">
      <c r="A27" t="str">
        <f>h2_plr_distcalc!A28</f>
        <v>h2</v>
      </c>
      <c r="B27" t="str">
        <f>h2_plr_distcalc!B28</f>
        <v>plr_distcalc</v>
      </c>
      <c r="C27" t="str">
        <f>h2_plr_distcalc!C28</f>
        <v>dynamik_klasse_prj</v>
      </c>
      <c r="D27" t="str">
        <f>h2_plr_distcalc!D28</f>
        <v>OA only</v>
      </c>
      <c r="E27" t="str">
        <f>h2_plr_distcalc!E28</f>
        <v>20180909_h2_plr_distcalc-weka.filters.unsupervised.attribute.Remove-R1,3,7-21,24-89-weka.filters.unsupervised.attribute.Remove-R5-235-weka.filters.unsupervised.attribute.Remove-R2-4</v>
      </c>
      <c r="F27" t="str">
        <f>h2_plr_distcalc!F28</f>
        <v>RandomTree</v>
      </c>
      <c r="G27">
        <f>h2_plr_distcalc!G28</f>
        <v>0.42</v>
      </c>
      <c r="H27">
        <f>h2_plr_distcalc!H28</f>
        <v>0.34499999999999997</v>
      </c>
      <c r="I27">
        <f>h2_plr_distcalc!I28</f>
        <v>0.41799999999999998</v>
      </c>
      <c r="J27">
        <f>h2_plr_distcalc!J28</f>
        <v>0.42</v>
      </c>
      <c r="K27">
        <f>h2_plr_distcalc!K28</f>
        <v>0.41799999999999998</v>
      </c>
      <c r="L27">
        <f>h2_plr_distcalc!L28</f>
        <v>7.2999999999999995E-2</v>
      </c>
      <c r="M27">
        <f>h2_plr_distcalc!M28</f>
        <v>0.53700000000000003</v>
      </c>
      <c r="N27">
        <f>h2_plr_distcalc!N28</f>
        <v>0.38700000000000001</v>
      </c>
      <c r="O27">
        <f>h2_plr_distcalc!O28</f>
        <v>1.415</v>
      </c>
      <c r="P27">
        <f>h2_plr_distcalc!P28</f>
        <v>32</v>
      </c>
      <c r="Q27">
        <f t="shared" si="0"/>
        <v>1.254</v>
      </c>
    </row>
    <row r="28" spans="1:17" x14ac:dyDescent="0.25">
      <c r="A28" t="str">
        <f>h2_plr_distcalc!A9</f>
        <v>h2</v>
      </c>
      <c r="B28" t="str">
        <f>h2_plr_distcalc!B9</f>
        <v>plr_distcalc</v>
      </c>
      <c r="C28" t="str">
        <f>h2_plr_distcalc!C9</f>
        <v>own_idx_class</v>
      </c>
      <c r="D28" t="str">
        <f>h2_plr_distcalc!D9</f>
        <v>all</v>
      </c>
      <c r="E28" t="str">
        <f>h2_plr_distcalc!E9</f>
        <v>20180909_h2_plr_distcalc-weka.filters.unsupervised.attribute.Remove-R1,3,7-21,24-89-weka.filters.unsupervised.attribute.Remove-R1-2,4-6</v>
      </c>
      <c r="F28" t="str">
        <f>h2_plr_distcalc!F9</f>
        <v>RandomForrest</v>
      </c>
      <c r="G28">
        <f>h2_plr_distcalc!G9</f>
        <v>0.42</v>
      </c>
      <c r="H28">
        <f>h2_plr_distcalc!H9</f>
        <v>0.29599999999999999</v>
      </c>
      <c r="I28">
        <f>h2_plr_distcalc!I9</f>
        <v>0.42099999999999999</v>
      </c>
      <c r="J28">
        <f>h2_plr_distcalc!J9</f>
        <v>0.42</v>
      </c>
      <c r="K28">
        <f>h2_plr_distcalc!K9</f>
        <v>0.41799999999999998</v>
      </c>
      <c r="L28">
        <f>h2_plr_distcalc!L9</f>
        <v>0.126</v>
      </c>
      <c r="M28">
        <f>h2_plr_distcalc!M9</f>
        <v>0.59299999999999997</v>
      </c>
      <c r="N28">
        <f>h2_plr_distcalc!N9</f>
        <v>0.44500000000000001</v>
      </c>
      <c r="O28">
        <f>h2_plr_distcalc!O9</f>
        <v>1.5820000000000001</v>
      </c>
      <c r="P28">
        <f>h2_plr_distcalc!P9</f>
        <v>25</v>
      </c>
      <c r="Q28">
        <f t="shared" si="0"/>
        <v>1.254</v>
      </c>
    </row>
    <row r="29" spans="1:17" x14ac:dyDescent="0.25">
      <c r="A29" t="str">
        <f>h2_bzr!A18</f>
        <v>h2</v>
      </c>
      <c r="B29" t="str">
        <f>h2_bzr!B18</f>
        <v>bzr</v>
      </c>
      <c r="C29" t="str">
        <f>h2_bzr!C18</f>
        <v>dynamik_klasse_prj_bi</v>
      </c>
      <c r="D29" t="str">
        <f>h2_bzr!D18</f>
        <v>no OA</v>
      </c>
      <c r="E29" t="str">
        <f>h2_bzr!E18</f>
        <v>20180909_h2_bzr-weka.filters.unsupervised.attribute.Remove-R1,3,7-21,24-89-weka.filters.unsupervised.attribute.Remove-R236-320-weka.filters.unsupervised.attribute.Remove-R1,3-6</v>
      </c>
      <c r="F29" t="str">
        <f>h2_bzr!F18</f>
        <v>RandomForrest</v>
      </c>
      <c r="G29">
        <f>h2_bzr!G18</f>
        <v>0.628</v>
      </c>
      <c r="H29">
        <f>h2_bzr!H18</f>
        <v>0.375</v>
      </c>
      <c r="I29">
        <f>h2_bzr!I18</f>
        <v>0.629</v>
      </c>
      <c r="J29">
        <f>h2_bzr!J18</f>
        <v>0.628</v>
      </c>
      <c r="K29">
        <f>h2_bzr!K18</f>
        <v>0.626</v>
      </c>
      <c r="L29">
        <f>h2_bzr!L18</f>
        <v>0.255</v>
      </c>
      <c r="M29">
        <f>h2_bzr!M18</f>
        <v>0.67200000000000004</v>
      </c>
      <c r="N29">
        <f>h2_bzr!N18</f>
        <v>0.66400000000000003</v>
      </c>
      <c r="O29">
        <f>h2_bzr!O18</f>
        <v>2.2170000000000001</v>
      </c>
      <c r="P29">
        <f>h2_bzr!P18</f>
        <v>4</v>
      </c>
      <c r="Q29">
        <f t="shared" si="0"/>
        <v>1.252</v>
      </c>
    </row>
    <row r="30" spans="1:17" x14ac:dyDescent="0.25">
      <c r="A30" t="str">
        <f>h2_plr!A18</f>
        <v>h2</v>
      </c>
      <c r="B30" t="str">
        <f>h2_plr!B18</f>
        <v>plr</v>
      </c>
      <c r="C30" t="str">
        <f>h2_plr!C18</f>
        <v>dynamik_klasse_prj_bi</v>
      </c>
      <c r="D30" t="str">
        <f>h2_plr!D18</f>
        <v>no OA</v>
      </c>
      <c r="E30" t="str">
        <f>h2_plr!E18</f>
        <v>20180909_h2_plr-weka.filters.unsupervised.attribute.Remove-R1,3,7-21,24-89-weka.filters.unsupervised.attribute.Remove-R236-320-weka.filters.unsupervised.attribute.Remove-R1,3-6</v>
      </c>
      <c r="F30" t="str">
        <f>h2_plr!F18</f>
        <v>RandomForrest</v>
      </c>
      <c r="G30">
        <f>h2_plr!G18</f>
        <v>0.628</v>
      </c>
      <c r="H30">
        <f>h2_plr!H18</f>
        <v>0.38900000000000001</v>
      </c>
      <c r="I30">
        <f>h2_plr!I18</f>
        <v>0.63</v>
      </c>
      <c r="J30">
        <f>h2_plr!J18</f>
        <v>0.628</v>
      </c>
      <c r="K30">
        <f>h2_plr!K18</f>
        <v>0.621</v>
      </c>
      <c r="L30">
        <f>h2_plr!L18</f>
        <v>0.25</v>
      </c>
      <c r="M30">
        <f>h2_plr!M18</f>
        <v>0.65700000000000003</v>
      </c>
      <c r="N30">
        <f>h2_plr!N18</f>
        <v>0.64800000000000002</v>
      </c>
      <c r="O30">
        <f>h2_plr!O18</f>
        <v>2.1760000000000002</v>
      </c>
      <c r="P30">
        <f>h2_plr!P18</f>
        <v>1</v>
      </c>
      <c r="Q30">
        <f t="shared" si="0"/>
        <v>1.242</v>
      </c>
    </row>
    <row r="31" spans="1:17" x14ac:dyDescent="0.25">
      <c r="A31" t="str">
        <f>h2_bzr!A27</f>
        <v>h2</v>
      </c>
      <c r="B31" t="str">
        <f>h2_bzr!B27</f>
        <v>bzr</v>
      </c>
      <c r="C31" t="str">
        <f>h2_bzr!C27</f>
        <v>dynamik_klasse_prj</v>
      </c>
      <c r="D31" t="str">
        <f>h2_bzr!D27</f>
        <v>OA only</v>
      </c>
      <c r="E31" t="str">
        <f>h2_bzr!E27</f>
        <v>20180909_h2_bzr-weka.filters.unsupervised.attribute.Remove-R1,3,7-21,24-89-weka.filters.unsupervised.attribute.Remove-R7-235-weka.filters.unsupervised.attribute.Remove-R2-6</v>
      </c>
      <c r="F31" t="str">
        <f>h2_bzr!F27</f>
        <v>RandomForrest</v>
      </c>
      <c r="G31">
        <f>h2_bzr!G27</f>
        <v>0.438</v>
      </c>
      <c r="H31">
        <f>h2_bzr!H27</f>
        <v>0.35299999999999998</v>
      </c>
      <c r="I31">
        <f>h2_bzr!I27</f>
        <v>0.42</v>
      </c>
      <c r="J31">
        <f>h2_bzr!J27</f>
        <v>0.438</v>
      </c>
      <c r="K31">
        <f>h2_bzr!K27</f>
        <v>0.40899999999999997</v>
      </c>
      <c r="L31">
        <f>h2_bzr!L27</f>
        <v>9.4E-2</v>
      </c>
      <c r="M31">
        <f>h2_bzr!M27</f>
        <v>0.64</v>
      </c>
      <c r="N31">
        <f>h2_bzr!N27</f>
        <v>0.51300000000000001</v>
      </c>
      <c r="O31">
        <f>h2_bzr!O27</f>
        <v>1.6560000000000001</v>
      </c>
      <c r="P31">
        <f>h2_bzr!P27</f>
        <v>16</v>
      </c>
      <c r="Q31">
        <f t="shared" si="0"/>
        <v>1.2269999999999999</v>
      </c>
    </row>
    <row r="32" spans="1:17" x14ac:dyDescent="0.25">
      <c r="A32" t="str">
        <f>h2_plr!A30</f>
        <v>h2</v>
      </c>
      <c r="B32" t="str">
        <f>h2_plr!B30</f>
        <v>plr</v>
      </c>
      <c r="C32" t="str">
        <f>h2_plr!C30</f>
        <v>dynamik_klasse_prj_bi</v>
      </c>
      <c r="D32" t="str">
        <f>h2_plr!D30</f>
        <v>OA only</v>
      </c>
      <c r="E32" t="str">
        <f>h2_plr!E30</f>
        <v>20180909_h2_plr-weka.filters.unsupervised.attribute.Remove-R1,3,7-21,24-89-weka.filters.unsupervised.attribute.Remove-R5-235-weka.filters.unsupervised.attribute.Remove-R1,3-4</v>
      </c>
      <c r="F32" t="str">
        <f>h2_plr!F30</f>
        <v>RandomForrest</v>
      </c>
      <c r="G32">
        <f>h2_plr!G30</f>
        <v>0.61699999999999999</v>
      </c>
      <c r="H32">
        <f>h2_plr!H30</f>
        <v>0.4</v>
      </c>
      <c r="I32">
        <f>h2_plr!I30</f>
        <v>0.61699999999999999</v>
      </c>
      <c r="J32">
        <f>h2_plr!J30</f>
        <v>0.61699999999999999</v>
      </c>
      <c r="K32">
        <f>h2_plr!K30</f>
        <v>0.61</v>
      </c>
      <c r="L32">
        <f>h2_plr!L30</f>
        <v>0.22500000000000001</v>
      </c>
      <c r="M32">
        <f>h2_plr!M30</f>
        <v>0.65900000000000003</v>
      </c>
      <c r="N32">
        <f>h2_plr!N30</f>
        <v>0.64800000000000002</v>
      </c>
      <c r="O32">
        <f>h2_plr!O30</f>
        <v>2.1419999999999999</v>
      </c>
      <c r="P32">
        <f>h2_plr!P30</f>
        <v>2</v>
      </c>
      <c r="Q32">
        <f t="shared" si="0"/>
        <v>1.22</v>
      </c>
    </row>
    <row r="33" spans="1:17" x14ac:dyDescent="0.25">
      <c r="A33" t="str">
        <f>h2_bzr!A20</f>
        <v>h2</v>
      </c>
      <c r="B33" t="str">
        <f>h2_bzr!B20</f>
        <v>bzr</v>
      </c>
      <c r="C33" t="str">
        <f>h2_bzr!C20</f>
        <v>own_idx_class</v>
      </c>
      <c r="D33" t="str">
        <f>h2_bzr!D20</f>
        <v>no OA</v>
      </c>
      <c r="E33" t="str">
        <f>h2_bzr!E20</f>
        <v>20180909_h2_bzr-weka.filters.unsupervised.attribute.Remove-R1,3,7-21,24-89-weka.filters.unsupervised.attribute.Remove-R236-320-weka.filters.unsupervised.attribute.Remove-R1-2,4-6</v>
      </c>
      <c r="F33" t="str">
        <f>h2_bzr!F20</f>
        <v>LMT</v>
      </c>
      <c r="G33">
        <f>h2_bzr!G20</f>
        <v>0.40899999999999997</v>
      </c>
      <c r="H33">
        <f>h2_bzr!H20</f>
        <v>0.32400000000000001</v>
      </c>
      <c r="I33">
        <f>h2_bzr!I20</f>
        <v>0.40600000000000003</v>
      </c>
      <c r="J33">
        <f>h2_bzr!J20</f>
        <v>0.40899999999999997</v>
      </c>
      <c r="K33">
        <f>h2_bzr!K20</f>
        <v>0.40400000000000003</v>
      </c>
      <c r="L33">
        <f>h2_bzr!L20</f>
        <v>8.7999999999999995E-2</v>
      </c>
      <c r="M33">
        <f>h2_bzr!M20</f>
        <v>0.58699999999999997</v>
      </c>
      <c r="N33">
        <f>h2_bzr!N20</f>
        <v>0.45200000000000001</v>
      </c>
      <c r="O33">
        <f>h2_bzr!O20</f>
        <v>1.5309999999999999</v>
      </c>
      <c r="P33">
        <f>h2_bzr!P20</f>
        <v>20</v>
      </c>
      <c r="Q33">
        <f t="shared" si="0"/>
        <v>1.2120000000000002</v>
      </c>
    </row>
    <row r="34" spans="1:17" x14ac:dyDescent="0.25">
      <c r="A34" t="str">
        <f>h2_plr_distcalc!A8</f>
        <v>h2</v>
      </c>
      <c r="B34" t="str">
        <f>h2_plr_distcalc!B8</f>
        <v>plr_distcalc</v>
      </c>
      <c r="C34" t="str">
        <f>h2_plr_distcalc!C8</f>
        <v>own_idx_class</v>
      </c>
      <c r="D34" t="str">
        <f>h2_plr_distcalc!D8</f>
        <v>all</v>
      </c>
      <c r="E34" t="str">
        <f>h2_plr_distcalc!E8</f>
        <v>20180909_h2_plr_distcalc-weka.filters.unsupervised.attribute.Remove-R1,3,7-21,24-89-weka.filters.unsupervised.attribute.Remove-R1-2,4-6</v>
      </c>
      <c r="F34" t="str">
        <f>h2_plr_distcalc!F8</f>
        <v>LMT</v>
      </c>
      <c r="G34">
        <f>h2_plr_distcalc!G8</f>
        <v>0.40600000000000003</v>
      </c>
      <c r="H34">
        <f>h2_plr_distcalc!H8</f>
        <v>0.30299999999999999</v>
      </c>
      <c r="I34">
        <f>h2_plr_distcalc!I8</f>
        <v>0.40500000000000003</v>
      </c>
      <c r="J34">
        <f>h2_plr_distcalc!J8</f>
        <v>0.40600000000000003</v>
      </c>
      <c r="K34">
        <f>h2_plr_distcalc!K8</f>
        <v>0.40400000000000003</v>
      </c>
      <c r="L34">
        <f>h2_plr_distcalc!L8</f>
        <v>0.104</v>
      </c>
      <c r="M34">
        <f>h2_plr_distcalc!M8</f>
        <v>0.58099999999999996</v>
      </c>
      <c r="N34">
        <f>h2_plr_distcalc!N8</f>
        <v>0.41799999999999998</v>
      </c>
      <c r="O34">
        <f>h2_plr_distcalc!O8</f>
        <v>1.5069999999999999</v>
      </c>
      <c r="P34">
        <f>h2_plr_distcalc!P8</f>
        <v>30</v>
      </c>
      <c r="Q34">
        <f t="shared" ref="Q34:Q65" si="1">K34*IF(RIGHT(C34,2)="bi",2,3)</f>
        <v>1.2120000000000002</v>
      </c>
    </row>
    <row r="35" spans="1:17" x14ac:dyDescent="0.25">
      <c r="A35" t="str">
        <f>h2_bzr!A5</f>
        <v>h2</v>
      </c>
      <c r="B35" t="str">
        <f>h2_bzr!B5</f>
        <v>bzr</v>
      </c>
      <c r="C35" t="str">
        <f>h2_bzr!C5</f>
        <v>dynamik_klasse_prj_bi</v>
      </c>
      <c r="D35" t="str">
        <f>h2_bzr!D5</f>
        <v>all</v>
      </c>
      <c r="E35" t="str">
        <f>h2_bzr!E5</f>
        <v>20180909_h2_bzr-weka.filters.unsupervised.attribute.Remove-R1,3,7-21,24-89-weka.filters.unsupervised.attribute.Remove-R1,3-6</v>
      </c>
      <c r="F35" t="str">
        <f>h2_bzr!F5</f>
        <v>LMT</v>
      </c>
      <c r="G35">
        <f>h2_bzr!G5</f>
        <v>0.60599999999999998</v>
      </c>
      <c r="H35">
        <f>h2_bzr!H5</f>
        <v>0.39800000000000002</v>
      </c>
      <c r="I35">
        <f>h2_bzr!I5</f>
        <v>0.60799999999999998</v>
      </c>
      <c r="J35">
        <f>h2_bzr!J5</f>
        <v>0.60599999999999998</v>
      </c>
      <c r="K35">
        <f>h2_bzr!K5</f>
        <v>0.60199999999999998</v>
      </c>
      <c r="L35">
        <f>h2_bzr!L5</f>
        <v>0.21199999999999999</v>
      </c>
      <c r="M35">
        <f>h2_bzr!M5</f>
        <v>0.58899999999999997</v>
      </c>
      <c r="N35">
        <f>h2_bzr!N5</f>
        <v>0.57699999999999996</v>
      </c>
      <c r="O35">
        <f>h2_bzr!O5</f>
        <v>1.98</v>
      </c>
      <c r="P35">
        <f>h2_bzr!P5</f>
        <v>6</v>
      </c>
      <c r="Q35">
        <f t="shared" si="1"/>
        <v>1.204</v>
      </c>
    </row>
    <row r="36" spans="1:17" x14ac:dyDescent="0.25">
      <c r="A36" t="str">
        <f>h2_plr_distcalc!A19</f>
        <v>h2</v>
      </c>
      <c r="B36" t="str">
        <f>h2_plr_distcalc!B19</f>
        <v>plr_distcalc</v>
      </c>
      <c r="C36" t="str">
        <f>h2_plr_distcalc!C19</f>
        <v>dynamik_klasse_prj_bi</v>
      </c>
      <c r="D36" t="str">
        <f>h2_plr_distcalc!D19</f>
        <v>no OA</v>
      </c>
      <c r="E36" t="str">
        <f>h2_plr_distcalc!E19</f>
        <v>20180909_h2_plr_distcalc-weka.filters.unsupervised.attribute.Remove-R1,3,7-21,24-89-weka.filters.unsupervised.attribute.Remove-R236-320-weka.filters.unsupervised.attribute.Remove-R1,3-6</v>
      </c>
      <c r="F36" t="str">
        <f>h2_plr_distcalc!F19</f>
        <v>RandomTree</v>
      </c>
      <c r="G36">
        <f>h2_plr_distcalc!G19</f>
        <v>0.60099999999999998</v>
      </c>
      <c r="H36">
        <f>h2_plr_distcalc!H19</f>
        <v>0.40799999999999997</v>
      </c>
      <c r="I36">
        <f>h2_plr_distcalc!I19</f>
        <v>0.59899999999999998</v>
      </c>
      <c r="J36">
        <f>h2_plr_distcalc!J19</f>
        <v>0.60099999999999998</v>
      </c>
      <c r="K36">
        <f>h2_plr_distcalc!K19</f>
        <v>0.59899999999999998</v>
      </c>
      <c r="L36">
        <f>h2_plr_distcalc!L19</f>
        <v>0.19500000000000001</v>
      </c>
      <c r="M36">
        <f>h2_plr_distcalc!M19</f>
        <v>0.59699999999999998</v>
      </c>
      <c r="N36">
        <f>h2_plr_distcalc!N19</f>
        <v>0.56000000000000005</v>
      </c>
      <c r="O36">
        <f>h2_plr_distcalc!O19</f>
        <v>1.9510000000000001</v>
      </c>
      <c r="P36">
        <f>h2_plr_distcalc!P19</f>
        <v>7</v>
      </c>
      <c r="Q36">
        <f t="shared" si="1"/>
        <v>1.198</v>
      </c>
    </row>
    <row r="37" spans="1:17" x14ac:dyDescent="0.25">
      <c r="A37" t="str">
        <f>h2_plr!A3</f>
        <v>h2</v>
      </c>
      <c r="B37" t="str">
        <f>h2_plr!B3</f>
        <v>plr</v>
      </c>
      <c r="C37" t="str">
        <f>h2_plr!C3</f>
        <v>dynamik_klasse_prj</v>
      </c>
      <c r="D37" t="str">
        <f>h2_plr!D3</f>
        <v>all</v>
      </c>
      <c r="E37" t="str">
        <f>h2_plr!E3</f>
        <v>20180909_h2_plr-weka.filters.unsupervised.attribute.Remove-R1,3,7-21,24-89-weka.filters.unsupervised.attribute.Remove-R2-6</v>
      </c>
      <c r="F37" t="str">
        <f>h2_plr!F3</f>
        <v>RandomForrest</v>
      </c>
      <c r="G37">
        <f>h2_plr!G3</f>
        <v>0.47</v>
      </c>
      <c r="H37">
        <f>h2_plr!H3</f>
        <v>0.42</v>
      </c>
      <c r="I37">
        <f>h2_plr!I3</f>
        <v>0.442</v>
      </c>
      <c r="J37">
        <f>h2_plr!J3</f>
        <v>0.47</v>
      </c>
      <c r="K37">
        <f>h2_plr!K3</f>
        <v>0.39900000000000002</v>
      </c>
      <c r="L37">
        <f>h2_plr!L3</f>
        <v>7.0999999999999994E-2</v>
      </c>
      <c r="M37">
        <f>h2_plr!M3</f>
        <v>0.628</v>
      </c>
      <c r="N37">
        <f>h2_plr!N3</f>
        <v>0.47199999999999998</v>
      </c>
      <c r="O37">
        <f>h2_plr!O3</f>
        <v>1.57</v>
      </c>
      <c r="P37">
        <f>h2_plr!P3</f>
        <v>15</v>
      </c>
      <c r="Q37">
        <f t="shared" si="1"/>
        <v>1.1970000000000001</v>
      </c>
    </row>
    <row r="38" spans="1:17" x14ac:dyDescent="0.25">
      <c r="A38" t="str">
        <f>h2_plr!A27</f>
        <v>h2</v>
      </c>
      <c r="B38" t="str">
        <f>h2_plr!B27</f>
        <v>plr</v>
      </c>
      <c r="C38" t="str">
        <f>h2_plr!C27</f>
        <v>dynamik_klasse_prj</v>
      </c>
      <c r="D38" t="str">
        <f>h2_plr!D27</f>
        <v>OA only</v>
      </c>
      <c r="E38" t="str">
        <f>h2_plr!E27</f>
        <v>20180909_h2_plr-weka.filters.unsupervised.attribute.Remove-R1,3,7-21,24-89-weka.filters.unsupervised.attribute.Remove-R5-235-weka.filters.unsupervised.attribute.Remove-R2-4</v>
      </c>
      <c r="F38" t="str">
        <f>h2_plr!F27</f>
        <v>RandomForrest</v>
      </c>
      <c r="G38">
        <f>h2_plr!G27</f>
        <v>0.46300000000000002</v>
      </c>
      <c r="H38">
        <f>h2_plr!H27</f>
        <v>0.41499999999999998</v>
      </c>
      <c r="I38">
        <f>h2_plr!I27</f>
        <v>0.41799999999999998</v>
      </c>
      <c r="J38">
        <f>h2_plr!J27</f>
        <v>0.46300000000000002</v>
      </c>
      <c r="K38">
        <f>h2_plr!K27</f>
        <v>0.39900000000000002</v>
      </c>
      <c r="L38">
        <f>h2_plr!L27</f>
        <v>6.0999999999999999E-2</v>
      </c>
      <c r="M38">
        <f>h2_plr!M27</f>
        <v>0.60099999999999998</v>
      </c>
      <c r="N38">
        <f>h2_plr!N27</f>
        <v>0.45400000000000001</v>
      </c>
      <c r="O38">
        <f>h2_plr!O27</f>
        <v>1.5149999999999999</v>
      </c>
      <c r="P38">
        <f>h2_plr!P27</f>
        <v>19</v>
      </c>
      <c r="Q38">
        <f t="shared" si="1"/>
        <v>1.1970000000000001</v>
      </c>
    </row>
    <row r="39" spans="1:17" x14ac:dyDescent="0.25">
      <c r="A39" t="str">
        <f>h2_plr_distcalc!A33</f>
        <v>h2</v>
      </c>
      <c r="B39" t="str">
        <f>h2_plr_distcalc!B33</f>
        <v>plr_distcalc</v>
      </c>
      <c r="C39" t="str">
        <f>h2_plr_distcalc!C33</f>
        <v>own_idx_class</v>
      </c>
      <c r="D39" t="str">
        <f>h2_plr_distcalc!D33</f>
        <v>OA only</v>
      </c>
      <c r="E39" t="str">
        <f>h2_plr_distcalc!E33</f>
        <v>20180909_h2_plr_distcalc-weka.filters.unsupervised.attribute.Remove-R1,3,7-21,24-89-weka.filters.unsupervised.attribute.Remove-R5-235-weka.filters.unsupervised.attribute.Remove-R1-2,4</v>
      </c>
      <c r="F39" t="str">
        <f>h2_plr_distcalc!F33</f>
        <v>RandomForrest</v>
      </c>
      <c r="G39">
        <f>h2_plr_distcalc!G33</f>
        <v>0.40100000000000002</v>
      </c>
      <c r="H39">
        <f>h2_plr_distcalc!H33</f>
        <v>0.30399999999999999</v>
      </c>
      <c r="I39">
        <f>h2_plr_distcalc!I33</f>
        <v>0.39800000000000002</v>
      </c>
      <c r="J39">
        <f>h2_plr_distcalc!J33</f>
        <v>0.40100000000000002</v>
      </c>
      <c r="K39">
        <f>h2_plr_distcalc!K33</f>
        <v>0.39800000000000002</v>
      </c>
      <c r="L39">
        <f>h2_plr_distcalc!L33</f>
        <v>9.7000000000000003E-2</v>
      </c>
      <c r="M39">
        <f>h2_plr_distcalc!M33</f>
        <v>0.60099999999999998</v>
      </c>
      <c r="N39">
        <f>h2_plr_distcalc!N33</f>
        <v>0.44800000000000001</v>
      </c>
      <c r="O39">
        <f>h2_plr_distcalc!O33</f>
        <v>1.544</v>
      </c>
      <c r="P39">
        <f>h2_plr_distcalc!P33</f>
        <v>28</v>
      </c>
      <c r="Q39">
        <f t="shared" si="1"/>
        <v>1.194</v>
      </c>
    </row>
    <row r="40" spans="1:17" x14ac:dyDescent="0.25">
      <c r="A40" t="str">
        <f>h2_plr_distcalc!A31</f>
        <v>h2</v>
      </c>
      <c r="B40" t="str">
        <f>h2_plr_distcalc!B31</f>
        <v>plr_distcalc</v>
      </c>
      <c r="C40" t="str">
        <f>h2_plr_distcalc!C31</f>
        <v>dynamik_klasse_prj_bi</v>
      </c>
      <c r="D40" t="str">
        <f>h2_plr_distcalc!D31</f>
        <v>OA only</v>
      </c>
      <c r="E40" t="str">
        <f>h2_plr_distcalc!E31</f>
        <v>20180909_h2_plr_distcalc-weka.filters.unsupervised.attribute.Remove-R1,3,7-21,24-89-weka.filters.unsupervised.attribute.Remove-R5-235-weka.filters.unsupervised.attribute.Remove-R1,3-4</v>
      </c>
      <c r="F40" t="str">
        <f>h2_plr_distcalc!F31</f>
        <v>RandomTree</v>
      </c>
      <c r="G40">
        <f>h2_plr_distcalc!G31</f>
        <v>0.59599999999999997</v>
      </c>
      <c r="H40">
        <f>h2_plr_distcalc!H31</f>
        <v>0.41</v>
      </c>
      <c r="I40">
        <f>h2_plr_distcalc!I31</f>
        <v>0.59499999999999997</v>
      </c>
      <c r="J40">
        <f>h2_plr_distcalc!J31</f>
        <v>0.59599999999999997</v>
      </c>
      <c r="K40">
        <f>h2_plr_distcalc!K31</f>
        <v>0.59599999999999997</v>
      </c>
      <c r="L40">
        <f>h2_plr_distcalc!L31</f>
        <v>0.187</v>
      </c>
      <c r="M40">
        <f>h2_plr_distcalc!M31</f>
        <v>0.59299999999999997</v>
      </c>
      <c r="N40">
        <f>h2_plr_distcalc!N31</f>
        <v>0.55700000000000005</v>
      </c>
      <c r="O40">
        <f>h2_plr_distcalc!O31</f>
        <v>1.9329999999999998</v>
      </c>
      <c r="P40">
        <f>h2_plr_distcalc!P31</f>
        <v>8</v>
      </c>
      <c r="Q40">
        <f t="shared" si="1"/>
        <v>1.1919999999999999</v>
      </c>
    </row>
    <row r="41" spans="1:17" x14ac:dyDescent="0.25">
      <c r="A41" t="str">
        <f>h2_plr_distcalc!A17</f>
        <v>h2</v>
      </c>
      <c r="B41" t="str">
        <f>h2_plr_distcalc!B17</f>
        <v>plr_distcalc</v>
      </c>
      <c r="C41" t="str">
        <f>h2_plr_distcalc!C17</f>
        <v>dynamik_klasse_prj_bi</v>
      </c>
      <c r="D41" t="str">
        <f>h2_plr_distcalc!D17</f>
        <v>no OA</v>
      </c>
      <c r="E41" t="str">
        <f>h2_plr_distcalc!E17</f>
        <v>20180909_h2_plr_distcalc-weka.filters.unsupervised.attribute.Remove-R1,3,7-21,24-89-weka.filters.unsupervised.attribute.Remove-R236-320-weka.filters.unsupervised.attribute.Remove-R1,3-6</v>
      </c>
      <c r="F41" t="str">
        <f>h2_plr_distcalc!F17</f>
        <v>LMT</v>
      </c>
      <c r="G41">
        <f>h2_plr_distcalc!G17</f>
        <v>0.59599999999999997</v>
      </c>
      <c r="H41">
        <f>h2_plr_distcalc!H17</f>
        <v>0.41499999999999998</v>
      </c>
      <c r="I41">
        <f>h2_plr_distcalc!I17</f>
        <v>0.59499999999999997</v>
      </c>
      <c r="J41">
        <f>h2_plr_distcalc!J17</f>
        <v>0.59599999999999997</v>
      </c>
      <c r="K41">
        <f>h2_plr_distcalc!K17</f>
        <v>0.59299999999999997</v>
      </c>
      <c r="L41">
        <f>h2_plr_distcalc!L17</f>
        <v>0.184</v>
      </c>
      <c r="M41">
        <f>h2_plr_distcalc!M17</f>
        <v>0.63500000000000001</v>
      </c>
      <c r="N41">
        <f>h2_plr_distcalc!N17</f>
        <v>0.61399999999999999</v>
      </c>
      <c r="O41">
        <f>h2_plr_distcalc!O17</f>
        <v>2.0259999999999998</v>
      </c>
      <c r="P41">
        <f>h2_plr_distcalc!P17</f>
        <v>6</v>
      </c>
      <c r="Q41">
        <f t="shared" si="1"/>
        <v>1.1859999999999999</v>
      </c>
    </row>
    <row r="42" spans="1:17" x14ac:dyDescent="0.25">
      <c r="A42" t="str">
        <f>h2_plr!A6</f>
        <v>h2</v>
      </c>
      <c r="B42" t="str">
        <f>h2_plr!B6</f>
        <v>plr</v>
      </c>
      <c r="C42" t="str">
        <f>h2_plr!C6</f>
        <v>dynamik_klasse_prj_bi</v>
      </c>
      <c r="D42" t="str">
        <f>h2_plr!D6</f>
        <v>all</v>
      </c>
      <c r="E42" t="str">
        <f>h2_plr!E6</f>
        <v>20180909_h2_plr-weka.filters.unsupervised.attribute.Remove-R1,3,7-21,24-89-weka.filters.unsupervised.attribute.Remove-R1,3-6</v>
      </c>
      <c r="F42" t="str">
        <f>h2_plr!F6</f>
        <v>RandomForrest</v>
      </c>
      <c r="G42">
        <f>h2_plr!G6</f>
        <v>0.59399999999999997</v>
      </c>
      <c r="H42">
        <f>h2_plr!H6</f>
        <v>0.42199999999999999</v>
      </c>
      <c r="I42">
        <f>h2_plr!I6</f>
        <v>0.59199999999999997</v>
      </c>
      <c r="J42">
        <f>h2_plr!J6</f>
        <v>0.59399999999999997</v>
      </c>
      <c r="K42">
        <f>h2_plr!K6</f>
        <v>0.58699999999999997</v>
      </c>
      <c r="L42">
        <f>h2_plr!L6</f>
        <v>0.17799999999999999</v>
      </c>
      <c r="M42">
        <f>h2_plr!M6</f>
        <v>0.63400000000000001</v>
      </c>
      <c r="N42">
        <f>h2_plr!N6</f>
        <v>0.625</v>
      </c>
      <c r="O42">
        <f>h2_plr!O6</f>
        <v>2.024</v>
      </c>
      <c r="P42">
        <f>h2_plr!P6</f>
        <v>3</v>
      </c>
      <c r="Q42">
        <f t="shared" si="1"/>
        <v>1.1739999999999999</v>
      </c>
    </row>
    <row r="43" spans="1:17" x14ac:dyDescent="0.25">
      <c r="A43" t="str">
        <f>h2_plr!A16</f>
        <v>h2</v>
      </c>
      <c r="B43" t="str">
        <f>h2_plr!B16</f>
        <v>plr</v>
      </c>
      <c r="C43" t="str">
        <f>h2_plr!C16</f>
        <v>dynamik_klasse_prj</v>
      </c>
      <c r="D43" t="str">
        <f>h2_plr!D16</f>
        <v>no OA</v>
      </c>
      <c r="E43" t="str">
        <f>h2_plr!E16</f>
        <v>20180909_h2_plr-weka.filters.unsupervised.attribute.Remove-R1,3,7-21,24-89-weka.filters.unsupervised.attribute.Remove-R236-320-weka.filters.unsupervised.attribute.Remove-R2-6</v>
      </c>
      <c r="F43" t="str">
        <f>h2_plr!F16</f>
        <v>RandomTree</v>
      </c>
      <c r="G43">
        <f>h2_plr!G16</f>
        <v>0.39200000000000002</v>
      </c>
      <c r="H43">
        <f>h2_plr!H16</f>
        <v>0.36199999999999999</v>
      </c>
      <c r="I43">
        <f>h2_plr!I16</f>
        <v>0.39</v>
      </c>
      <c r="J43">
        <f>h2_plr!J16</f>
        <v>0.39200000000000002</v>
      </c>
      <c r="K43">
        <f>h2_plr!K16</f>
        <v>0.39100000000000001</v>
      </c>
      <c r="L43">
        <f>h2_plr!L16</f>
        <v>3.1E-2</v>
      </c>
      <c r="M43">
        <f>h2_plr!M16</f>
        <v>0.51500000000000001</v>
      </c>
      <c r="N43">
        <f>h2_plr!N16</f>
        <v>0.372</v>
      </c>
      <c r="O43">
        <f>h2_plr!O16</f>
        <v>1.3090000000000002</v>
      </c>
      <c r="P43">
        <f>h2_plr!P16</f>
        <v>27</v>
      </c>
      <c r="Q43">
        <f t="shared" si="1"/>
        <v>1.173</v>
      </c>
    </row>
    <row r="44" spans="1:17" x14ac:dyDescent="0.25">
      <c r="A44" t="str">
        <f>h2_plr!A21</f>
        <v>h2</v>
      </c>
      <c r="B44" t="str">
        <f>h2_plr!B21</f>
        <v>plr</v>
      </c>
      <c r="C44" t="str">
        <f>h2_plr!C21</f>
        <v>own_idx_class</v>
      </c>
      <c r="D44" t="str">
        <f>h2_plr!D21</f>
        <v>no OA</v>
      </c>
      <c r="E44" t="str">
        <f>h2_plr!E21</f>
        <v>20180909_h2_plr-weka.filters.unsupervised.attribute.Remove-R1,3,7-21,24-89-weka.filters.unsupervised.attribute.Remove-R236-320-weka.filters.unsupervised.attribute.Remove-R1-2,4-6</v>
      </c>
      <c r="F44" t="str">
        <f>h2_plr!F21</f>
        <v>RandomForrest</v>
      </c>
      <c r="G44">
        <f>h2_plr!G21</f>
        <v>0.39400000000000002</v>
      </c>
      <c r="H44">
        <f>h2_plr!H21</f>
        <v>0.308</v>
      </c>
      <c r="I44">
        <f>h2_plr!I21</f>
        <v>0.39100000000000001</v>
      </c>
      <c r="J44">
        <f>h2_plr!J21</f>
        <v>0.39400000000000002</v>
      </c>
      <c r="K44">
        <f>h2_plr!K21</f>
        <v>0.39100000000000001</v>
      </c>
      <c r="L44">
        <f>h2_plr!L21</f>
        <v>8.5999999999999993E-2</v>
      </c>
      <c r="M44">
        <f>h2_plr!M21</f>
        <v>0.55600000000000005</v>
      </c>
      <c r="N44">
        <f>h2_plr!N21</f>
        <v>0.39200000000000002</v>
      </c>
      <c r="O44">
        <f>h2_plr!O21</f>
        <v>1.4249999999999998</v>
      </c>
      <c r="P44">
        <f>h2_plr!P21</f>
        <v>22</v>
      </c>
      <c r="Q44">
        <f t="shared" si="1"/>
        <v>1.173</v>
      </c>
    </row>
    <row r="45" spans="1:17" x14ac:dyDescent="0.25">
      <c r="A45" t="str">
        <f>h2_plr!A29</f>
        <v>h2</v>
      </c>
      <c r="B45" t="str">
        <f>h2_plr!B29</f>
        <v>plr</v>
      </c>
      <c r="C45" t="str">
        <f>h2_plr!C29</f>
        <v>dynamik_klasse_prj_bi</v>
      </c>
      <c r="D45" t="str">
        <f>h2_plr!D29</f>
        <v>OA only</v>
      </c>
      <c r="E45" t="str">
        <f>h2_plr!E29</f>
        <v>20180909_h2_plr-weka.filters.unsupervised.attribute.Remove-R1,3,7-21,24-89-weka.filters.unsupervised.attribute.Remove-R5-235-weka.filters.unsupervised.attribute.Remove-R1,3-4</v>
      </c>
      <c r="F45" t="str">
        <f>h2_plr!F29</f>
        <v>LMT</v>
      </c>
      <c r="G45">
        <f>h2_plr!G29</f>
        <v>0.58699999999999997</v>
      </c>
      <c r="H45">
        <f>h2_plr!H29</f>
        <v>0.42299999999999999</v>
      </c>
      <c r="I45">
        <f>h2_plr!I29</f>
        <v>0.58499999999999996</v>
      </c>
      <c r="J45">
        <f>h2_plr!J29</f>
        <v>0.58699999999999997</v>
      </c>
      <c r="K45">
        <f>h2_plr!K29</f>
        <v>0.58499999999999996</v>
      </c>
      <c r="L45">
        <f>h2_plr!L29</f>
        <v>0.16600000000000001</v>
      </c>
      <c r="M45">
        <f>h2_plr!M29</f>
        <v>0.59599999999999997</v>
      </c>
      <c r="N45">
        <f>h2_plr!N29</f>
        <v>0.56799999999999995</v>
      </c>
      <c r="O45">
        <f>h2_plr!O29</f>
        <v>1.915</v>
      </c>
      <c r="P45">
        <f>h2_plr!P29</f>
        <v>4</v>
      </c>
      <c r="Q45">
        <f t="shared" si="1"/>
        <v>1.17</v>
      </c>
    </row>
    <row r="46" spans="1:17" x14ac:dyDescent="0.25">
      <c r="A46" t="str">
        <f>h2_bzr!A10</f>
        <v>h2</v>
      </c>
      <c r="B46" t="str">
        <f>h2_bzr!B10</f>
        <v>bzr</v>
      </c>
      <c r="C46" t="str">
        <f>h2_bzr!C10</f>
        <v>own_idx_class</v>
      </c>
      <c r="D46" t="str">
        <f>h2_bzr!D10</f>
        <v>all</v>
      </c>
      <c r="E46" t="str">
        <f>h2_bzr!E10</f>
        <v>20180909_h2_bzr-weka.filters.unsupervised.attribute.Remove-R1,3,7-21,24-89-weka.filters.unsupervised.attribute.Remove-R1-2,4-6</v>
      </c>
      <c r="F46" t="str">
        <f>h2_bzr!F10</f>
        <v>RandomTree</v>
      </c>
      <c r="G46">
        <f>h2_bzr!G10</f>
        <v>0.38700000000000001</v>
      </c>
      <c r="H46">
        <f>h2_bzr!H10</f>
        <v>0.315</v>
      </c>
      <c r="I46">
        <f>h2_bzr!I10</f>
        <v>0.39</v>
      </c>
      <c r="J46">
        <f>h2_bzr!J10</f>
        <v>0.38700000000000001</v>
      </c>
      <c r="K46">
        <f>h2_bzr!K10</f>
        <v>0.38800000000000001</v>
      </c>
      <c r="L46">
        <f>h2_bzr!L10</f>
        <v>7.2999999999999995E-2</v>
      </c>
      <c r="M46">
        <f>h2_bzr!M10</f>
        <v>0.53600000000000003</v>
      </c>
      <c r="N46">
        <f>h2_bzr!N10</f>
        <v>0.36099999999999999</v>
      </c>
      <c r="O46">
        <f>h2_bzr!O10</f>
        <v>1.3580000000000001</v>
      </c>
      <c r="P46">
        <f>h2_bzr!P10</f>
        <v>30</v>
      </c>
      <c r="Q46">
        <f t="shared" si="1"/>
        <v>1.1640000000000001</v>
      </c>
    </row>
    <row r="47" spans="1:17" x14ac:dyDescent="0.25">
      <c r="A47" t="str">
        <f>h2_bzr!A31</f>
        <v>h2</v>
      </c>
      <c r="B47" t="str">
        <f>h2_bzr!B31</f>
        <v>bzr</v>
      </c>
      <c r="C47" t="str">
        <f>h2_bzr!C31</f>
        <v>dynamik_klasse_prj_bi</v>
      </c>
      <c r="D47" t="str">
        <f>h2_bzr!D31</f>
        <v>OA only</v>
      </c>
      <c r="E47" t="str">
        <f>h2_bzr!E31</f>
        <v>20180909_h2_bzr-weka.filters.unsupervised.attribute.Remove-R1,3,7-21,24-89-weka.filters.unsupervised.attribute.Remove-R7-235-weka.filters.unsupervised.attribute.Remove-R1,3-6</v>
      </c>
      <c r="F47" t="str">
        <f>h2_bzr!F31</f>
        <v>RandomTree</v>
      </c>
      <c r="G47">
        <f>h2_bzr!G31</f>
        <v>0.58399999999999996</v>
      </c>
      <c r="H47">
        <f>h2_bzr!H31</f>
        <v>0.41899999999999998</v>
      </c>
      <c r="I47">
        <f>h2_bzr!I31</f>
        <v>0.58399999999999996</v>
      </c>
      <c r="J47">
        <f>h2_bzr!J31</f>
        <v>0.58399999999999996</v>
      </c>
      <c r="K47">
        <f>h2_bzr!K31</f>
        <v>0.58199999999999996</v>
      </c>
      <c r="L47">
        <f>h2_bzr!L31</f>
        <v>0.16600000000000001</v>
      </c>
      <c r="M47">
        <f>h2_bzr!M31</f>
        <v>0.58299999999999996</v>
      </c>
      <c r="N47">
        <f>h2_bzr!N31</f>
        <v>0.54800000000000004</v>
      </c>
      <c r="O47">
        <f>h2_bzr!O31</f>
        <v>1.879</v>
      </c>
      <c r="P47">
        <f>h2_bzr!P31</f>
        <v>7</v>
      </c>
      <c r="Q47">
        <f t="shared" si="1"/>
        <v>1.1639999999999999</v>
      </c>
    </row>
    <row r="48" spans="1:17" x14ac:dyDescent="0.25">
      <c r="A48" t="str">
        <f>h2_plr_distcalc!A12</f>
        <v>h2</v>
      </c>
      <c r="B48" t="str">
        <f>h2_plr_distcalc!B12</f>
        <v>plr_distcalc</v>
      </c>
      <c r="C48" t="str">
        <f>h2_plr_distcalc!C12</f>
        <v>own_idx_class_bi</v>
      </c>
      <c r="D48" t="str">
        <f>h2_plr_distcalc!D12</f>
        <v>all</v>
      </c>
      <c r="E48" t="str">
        <f>h2_plr_distcalc!E12</f>
        <v>20180909_h2_plr_distcalc-weka.filters.unsupervised.attribute.Remove-R1,3,7-21,24-89-weka.filters.unsupervised.attribute.Remove-R1-3,5-6</v>
      </c>
      <c r="F48" t="str">
        <f>h2_plr_distcalc!F12</f>
        <v>RandomForrest</v>
      </c>
      <c r="G48">
        <f>h2_plr_distcalc!G12</f>
        <v>0.58699999999999997</v>
      </c>
      <c r="H48">
        <f>h2_plr_distcalc!H12</f>
        <v>0.42299999999999999</v>
      </c>
      <c r="I48">
        <f>h2_plr_distcalc!I12</f>
        <v>0.58699999999999997</v>
      </c>
      <c r="J48">
        <f>h2_plr_distcalc!J12</f>
        <v>0.58699999999999997</v>
      </c>
      <c r="K48">
        <f>h2_plr_distcalc!K12</f>
        <v>0.58099999999999996</v>
      </c>
      <c r="L48">
        <f>h2_plr_distcalc!L12</f>
        <v>0.16800000000000001</v>
      </c>
      <c r="M48">
        <f>h2_plr_distcalc!M12</f>
        <v>0.59399999999999997</v>
      </c>
      <c r="N48">
        <f>h2_plr_distcalc!N12</f>
        <v>0.59</v>
      </c>
      <c r="O48">
        <f>h2_plr_distcalc!O12</f>
        <v>1.9329999999999998</v>
      </c>
      <c r="P48">
        <f>h2_plr_distcalc!P12</f>
        <v>8</v>
      </c>
      <c r="Q48">
        <f t="shared" si="1"/>
        <v>1.1619999999999999</v>
      </c>
    </row>
    <row r="49" spans="1:17" x14ac:dyDescent="0.25">
      <c r="A49" t="str">
        <f>h2_bzr!A8</f>
        <v>h2</v>
      </c>
      <c r="B49" t="str">
        <f>h2_bzr!B8</f>
        <v>bzr</v>
      </c>
      <c r="C49" t="str">
        <f>h2_bzr!C8</f>
        <v>own_idx_class</v>
      </c>
      <c r="D49" t="str">
        <f>h2_bzr!D8</f>
        <v>all</v>
      </c>
      <c r="E49" t="str">
        <f>h2_bzr!E8</f>
        <v>20180909_h2_bzr-weka.filters.unsupervised.attribute.Remove-R1,3,7-21,24-89-weka.filters.unsupervised.attribute.Remove-R1-2,4-6</v>
      </c>
      <c r="F49" t="str">
        <f>h2_bzr!F8</f>
        <v>LMT</v>
      </c>
      <c r="G49">
        <f>h2_bzr!G8</f>
        <v>0.39400000000000002</v>
      </c>
      <c r="H49">
        <f>h2_bzr!H8</f>
        <v>0.32100000000000001</v>
      </c>
      <c r="I49">
        <f>h2_bzr!I8</f>
        <v>0.38400000000000001</v>
      </c>
      <c r="J49">
        <f>h2_bzr!J8</f>
        <v>0.39400000000000002</v>
      </c>
      <c r="K49">
        <f>h2_bzr!K8</f>
        <v>0.38700000000000001</v>
      </c>
      <c r="L49">
        <f>h2_bzr!L8</f>
        <v>7.0000000000000007E-2</v>
      </c>
      <c r="M49">
        <f>h2_bzr!M8</f>
        <v>0.57999999999999996</v>
      </c>
      <c r="N49">
        <f>h2_bzr!N8</f>
        <v>0.42699999999999999</v>
      </c>
      <c r="O49">
        <f>h2_bzr!O8</f>
        <v>1.464</v>
      </c>
      <c r="P49">
        <f>h2_bzr!P8</f>
        <v>26</v>
      </c>
      <c r="Q49">
        <f t="shared" si="1"/>
        <v>1.161</v>
      </c>
    </row>
    <row r="50" spans="1:17" x14ac:dyDescent="0.25">
      <c r="A50" t="str">
        <f>h2_plr_distcalc!A7</f>
        <v>h2</v>
      </c>
      <c r="B50" t="str">
        <f>h2_plr_distcalc!B7</f>
        <v>plr_distcalc</v>
      </c>
      <c r="C50" t="str">
        <f>h2_plr_distcalc!C7</f>
        <v>dynamik_klasse_prj_bi</v>
      </c>
      <c r="D50" t="str">
        <f>h2_plr_distcalc!D7</f>
        <v>all</v>
      </c>
      <c r="E50" t="str">
        <f>h2_plr_distcalc!E7</f>
        <v>20180909_h2_plr_distcalc-weka.filters.unsupervised.attribute.Remove-R1,3,7-21,24-89-weka.filters.unsupervised.attribute.Remove-R1,3-6</v>
      </c>
      <c r="F50" t="str">
        <f>h2_plr_distcalc!F7</f>
        <v>RandomTree</v>
      </c>
      <c r="G50">
        <f>h2_plr_distcalc!G7</f>
        <v>0.57999999999999996</v>
      </c>
      <c r="H50">
        <f>h2_plr_distcalc!H7</f>
        <v>0.42799999999999999</v>
      </c>
      <c r="I50">
        <f>h2_plr_distcalc!I7</f>
        <v>0.57899999999999996</v>
      </c>
      <c r="J50">
        <f>h2_plr_distcalc!J7</f>
        <v>0.57999999999999996</v>
      </c>
      <c r="K50">
        <f>h2_plr_distcalc!K7</f>
        <v>0.57899999999999996</v>
      </c>
      <c r="L50">
        <f>h2_plr_distcalc!L7</f>
        <v>0.153</v>
      </c>
      <c r="M50">
        <f>h2_plr_distcalc!M7</f>
        <v>0.57599999999999996</v>
      </c>
      <c r="N50">
        <f>h2_plr_distcalc!N7</f>
        <v>0.54600000000000004</v>
      </c>
      <c r="O50">
        <f>h2_plr_distcalc!O7</f>
        <v>1.8539999999999999</v>
      </c>
      <c r="P50">
        <f>h2_plr_distcalc!P7</f>
        <v>14</v>
      </c>
      <c r="Q50">
        <f t="shared" si="1"/>
        <v>1.1579999999999999</v>
      </c>
    </row>
    <row r="51" spans="1:17" x14ac:dyDescent="0.25">
      <c r="A51" t="str">
        <f>h2_plr_distcalc!A24</f>
        <v>h2</v>
      </c>
      <c r="B51" t="str">
        <f>h2_plr_distcalc!B24</f>
        <v>plr_distcalc</v>
      </c>
      <c r="C51" t="str">
        <f>h2_plr_distcalc!C24</f>
        <v>own_idx_class_bi</v>
      </c>
      <c r="D51" t="str">
        <f>h2_plr_distcalc!D24</f>
        <v>no OA</v>
      </c>
      <c r="E51" t="str">
        <f>h2_plr_distcalc!E24</f>
        <v>20180909_h2_plr_distcalc-weka.filters.unsupervised.attribute.Remove-R1,3,7-21,24-89-weka.filters.unsupervised.attribute.Remove-R236-320-weka.filters.unsupervised.attribute.Remove-R1-3,5-6</v>
      </c>
      <c r="F51" t="str">
        <f>h2_plr_distcalc!F24</f>
        <v>RandomForrest</v>
      </c>
      <c r="G51">
        <f>h2_plr_distcalc!G24</f>
        <v>0.58299999999999996</v>
      </c>
      <c r="H51">
        <f>h2_plr_distcalc!H24</f>
        <v>0.42599999999999999</v>
      </c>
      <c r="I51">
        <f>h2_plr_distcalc!I24</f>
        <v>0.58099999999999996</v>
      </c>
      <c r="J51">
        <f>h2_plr_distcalc!J24</f>
        <v>0.58299999999999996</v>
      </c>
      <c r="K51">
        <f>h2_plr_distcalc!K24</f>
        <v>0.57899999999999996</v>
      </c>
      <c r="L51">
        <f>h2_plr_distcalc!L24</f>
        <v>0.16</v>
      </c>
      <c r="M51">
        <f>h2_plr_distcalc!M24</f>
        <v>0.59099999999999997</v>
      </c>
      <c r="N51">
        <f>h2_plr_distcalc!N24</f>
        <v>0.58099999999999996</v>
      </c>
      <c r="O51">
        <f>h2_plr_distcalc!O24</f>
        <v>1.911</v>
      </c>
      <c r="P51">
        <f>h2_plr_distcalc!P24</f>
        <v>10</v>
      </c>
      <c r="Q51">
        <f t="shared" si="1"/>
        <v>1.1579999999999999</v>
      </c>
    </row>
    <row r="52" spans="1:17" x14ac:dyDescent="0.25">
      <c r="A52" t="str">
        <f>h2_bzr!A9</f>
        <v>h2</v>
      </c>
      <c r="B52" t="str">
        <f>h2_bzr!B9</f>
        <v>bzr</v>
      </c>
      <c r="C52" t="str">
        <f>h2_bzr!C9</f>
        <v>own_idx_class</v>
      </c>
      <c r="D52" t="str">
        <f>h2_bzr!D9</f>
        <v>all</v>
      </c>
      <c r="E52" t="str">
        <f>h2_bzr!E9</f>
        <v>20180909_h2_bzr-weka.filters.unsupervised.attribute.Remove-R1,3,7-21,24-89-weka.filters.unsupervised.attribute.Remove-R1-2,4-6</v>
      </c>
      <c r="F52" t="str">
        <f>h2_bzr!F9</f>
        <v>RandomForrest</v>
      </c>
      <c r="G52">
        <f>h2_bzr!G9</f>
        <v>0.41599999999999998</v>
      </c>
      <c r="H52">
        <f>h2_bzr!H9</f>
        <v>0.33800000000000002</v>
      </c>
      <c r="I52">
        <f>h2_bzr!I9</f>
        <v>0.39700000000000002</v>
      </c>
      <c r="J52">
        <f>h2_bzr!J9</f>
        <v>0.41599999999999998</v>
      </c>
      <c r="K52">
        <f>h2_bzr!K9</f>
        <v>0.38600000000000001</v>
      </c>
      <c r="L52">
        <f>h2_bzr!L9</f>
        <v>0.08</v>
      </c>
      <c r="M52">
        <f>h2_bzr!M9</f>
        <v>0.55400000000000005</v>
      </c>
      <c r="N52">
        <f>h2_bzr!N9</f>
        <v>0.39400000000000002</v>
      </c>
      <c r="O52">
        <f>h2_bzr!O9</f>
        <v>1.4140000000000001</v>
      </c>
      <c r="P52">
        <f>h2_bzr!P9</f>
        <v>28</v>
      </c>
      <c r="Q52">
        <f t="shared" si="1"/>
        <v>1.1579999999999999</v>
      </c>
    </row>
    <row r="53" spans="1:17" x14ac:dyDescent="0.25">
      <c r="A53" t="str">
        <f>h2_bzr!A34</f>
        <v>h2</v>
      </c>
      <c r="B53" t="str">
        <f>h2_bzr!B34</f>
        <v>bzr</v>
      </c>
      <c r="C53" t="str">
        <f>h2_bzr!C34</f>
        <v>own_idx_class</v>
      </c>
      <c r="D53" t="str">
        <f>h2_bzr!D34</f>
        <v>OA only</v>
      </c>
      <c r="E53" t="str">
        <f>h2_bzr!E34</f>
        <v>20180909_h2_bzr-weka.filters.unsupervised.attribute.Remove-R1,3,7-21,24-89-weka.filters.unsupervised.attribute.Remove-R7-235-weka.filters.unsupervised.attribute.Remove-R1-2,4-6</v>
      </c>
      <c r="F53" t="str">
        <f>h2_bzr!F34</f>
        <v>RandomTree</v>
      </c>
      <c r="G53">
        <f>h2_bzr!G34</f>
        <v>0.38700000000000001</v>
      </c>
      <c r="H53">
        <f>h2_bzr!H34</f>
        <v>0.31900000000000001</v>
      </c>
      <c r="I53">
        <f>h2_bzr!I34</f>
        <v>0.38600000000000001</v>
      </c>
      <c r="J53">
        <f>h2_bzr!J34</f>
        <v>0.38700000000000001</v>
      </c>
      <c r="K53">
        <f>h2_bzr!K34</f>
        <v>0.38600000000000001</v>
      </c>
      <c r="L53">
        <f>h2_bzr!L34</f>
        <v>6.8000000000000005E-2</v>
      </c>
      <c r="M53">
        <f>h2_bzr!M34</f>
        <v>0.53400000000000003</v>
      </c>
      <c r="N53">
        <f>h2_bzr!N34</f>
        <v>0.35799999999999998</v>
      </c>
      <c r="O53">
        <f>h2_bzr!O34</f>
        <v>1.3460000000000001</v>
      </c>
      <c r="P53">
        <f>h2_bzr!P34</f>
        <v>32</v>
      </c>
      <c r="Q53">
        <f t="shared" si="1"/>
        <v>1.1579999999999999</v>
      </c>
    </row>
    <row r="54" spans="1:17" x14ac:dyDescent="0.25">
      <c r="A54" t="str">
        <f>h2_plr!A28</f>
        <v>h2</v>
      </c>
      <c r="B54" t="str">
        <f>h2_plr!B28</f>
        <v>plr</v>
      </c>
      <c r="C54" t="str">
        <f>h2_plr!C28</f>
        <v>dynamik_klasse_prj</v>
      </c>
      <c r="D54" t="str">
        <f>h2_plr!D28</f>
        <v>OA only</v>
      </c>
      <c r="E54" t="str">
        <f>h2_plr!E28</f>
        <v>20180909_h2_plr-weka.filters.unsupervised.attribute.Remove-R1,3,7-21,24-89-weka.filters.unsupervised.attribute.Remove-R5-235-weka.filters.unsupervised.attribute.Remove-R2-4</v>
      </c>
      <c r="F54" t="str">
        <f>h2_plr!F28</f>
        <v>RandomTree</v>
      </c>
      <c r="G54">
        <f>h2_plr!G28</f>
        <v>0.38300000000000001</v>
      </c>
      <c r="H54">
        <f>h2_plr!H28</f>
        <v>0.35299999999999998</v>
      </c>
      <c r="I54">
        <f>h2_plr!I28</f>
        <v>0.38700000000000001</v>
      </c>
      <c r="J54">
        <f>h2_plr!J28</f>
        <v>0.38300000000000001</v>
      </c>
      <c r="K54">
        <f>h2_plr!K28</f>
        <v>0.38500000000000001</v>
      </c>
      <c r="L54">
        <f>h2_plr!L28</f>
        <v>0.03</v>
      </c>
      <c r="M54">
        <f>h2_plr!M28</f>
        <v>0.51500000000000001</v>
      </c>
      <c r="N54">
        <f>h2_plr!N28</f>
        <v>0.373</v>
      </c>
      <c r="O54">
        <f>h2_plr!O28</f>
        <v>1.3029999999999999</v>
      </c>
      <c r="P54">
        <f>h2_plr!P28</f>
        <v>30</v>
      </c>
      <c r="Q54">
        <f t="shared" si="1"/>
        <v>1.155</v>
      </c>
    </row>
    <row r="55" spans="1:17" x14ac:dyDescent="0.25">
      <c r="A55" t="str">
        <f>h2_bzr!A11</f>
        <v>h2</v>
      </c>
      <c r="B55" t="str">
        <f>h2_bzr!B11</f>
        <v>bzr</v>
      </c>
      <c r="C55" t="str">
        <f>h2_bzr!C11</f>
        <v>own_idx_class_bi</v>
      </c>
      <c r="D55" t="str">
        <f>h2_bzr!D11</f>
        <v>all</v>
      </c>
      <c r="E55" t="str">
        <f>h2_bzr!E11</f>
        <v>20180909_h2_bzr-weka.filters.unsupervised.attribute.Remove-R1,3,7-21,24-89-weka.filters.unsupervised.attribute.Remove-R1-3,5-6</v>
      </c>
      <c r="F55" t="str">
        <f>h2_bzr!F11</f>
        <v>LMT</v>
      </c>
      <c r="G55">
        <f>h2_bzr!G11</f>
        <v>0.57699999999999996</v>
      </c>
      <c r="H55">
        <f>h2_bzr!H11</f>
        <v>0.42</v>
      </c>
      <c r="I55">
        <f>h2_bzr!I11</f>
        <v>0.57999999999999996</v>
      </c>
      <c r="J55">
        <f>h2_bzr!J11</f>
        <v>0.57699999999999996</v>
      </c>
      <c r="K55">
        <f>h2_bzr!K11</f>
        <v>0.57599999999999996</v>
      </c>
      <c r="L55">
        <f>h2_bzr!L11</f>
        <v>0.157</v>
      </c>
      <c r="M55">
        <f>h2_bzr!M11</f>
        <v>0.57099999999999995</v>
      </c>
      <c r="N55">
        <f>h2_bzr!N11</f>
        <v>0.56999999999999995</v>
      </c>
      <c r="O55">
        <f>h2_bzr!O11</f>
        <v>1.8739999999999997</v>
      </c>
      <c r="P55">
        <f>h2_bzr!P11</f>
        <v>8</v>
      </c>
      <c r="Q55">
        <f t="shared" si="1"/>
        <v>1.1519999999999999</v>
      </c>
    </row>
    <row r="56" spans="1:17" x14ac:dyDescent="0.25">
      <c r="A56" t="str">
        <f>h2_plr!A20</f>
        <v>h2</v>
      </c>
      <c r="B56" t="str">
        <f>h2_plr!B20</f>
        <v>plr</v>
      </c>
      <c r="C56" t="str">
        <f>h2_plr!C20</f>
        <v>own_idx_class</v>
      </c>
      <c r="D56" t="str">
        <f>h2_plr!D20</f>
        <v>no OA</v>
      </c>
      <c r="E56" t="str">
        <f>h2_plr!E20</f>
        <v>20180909_h2_plr-weka.filters.unsupervised.attribute.Remove-R1,3,7-21,24-89-weka.filters.unsupervised.attribute.Remove-R236-320-weka.filters.unsupervised.attribute.Remove-R1-2,4-6</v>
      </c>
      <c r="F56" t="str">
        <f>h2_plr!F20</f>
        <v>LMT</v>
      </c>
      <c r="G56">
        <f>h2_plr!G20</f>
        <v>0.38300000000000001</v>
      </c>
      <c r="H56">
        <f>h2_plr!H20</f>
        <v>0.316</v>
      </c>
      <c r="I56">
        <f>h2_plr!I20</f>
        <v>0.38300000000000001</v>
      </c>
      <c r="J56">
        <f>h2_plr!J20</f>
        <v>0.38300000000000001</v>
      </c>
      <c r="K56">
        <f>h2_plr!K20</f>
        <v>0.38</v>
      </c>
      <c r="L56">
        <f>h2_plr!L20</f>
        <v>6.9000000000000006E-2</v>
      </c>
      <c r="M56">
        <f>h2_plr!M20</f>
        <v>0.53300000000000003</v>
      </c>
      <c r="N56">
        <f>h2_plr!N20</f>
        <v>0.36599999999999999</v>
      </c>
      <c r="O56">
        <f>h2_plr!O20</f>
        <v>1.3479999999999999</v>
      </c>
      <c r="P56">
        <f>h2_plr!P20</f>
        <v>25</v>
      </c>
      <c r="Q56">
        <f t="shared" si="1"/>
        <v>1.1400000000000001</v>
      </c>
    </row>
    <row r="57" spans="1:17" x14ac:dyDescent="0.25">
      <c r="A57" t="str">
        <f>h2_bzr!A21</f>
        <v>h2</v>
      </c>
      <c r="B57" t="str">
        <f>h2_bzr!B21</f>
        <v>bzr</v>
      </c>
      <c r="C57" t="str">
        <f>h2_bzr!C21</f>
        <v>own_idx_class</v>
      </c>
      <c r="D57" t="str">
        <f>h2_bzr!D21</f>
        <v>no OA</v>
      </c>
      <c r="E57" t="str">
        <f>h2_bzr!E21</f>
        <v>20180909_h2_bzr-weka.filters.unsupervised.attribute.Remove-R1,3,7-21,24-89-weka.filters.unsupervised.attribute.Remove-R236-320-weka.filters.unsupervised.attribute.Remove-R1-2,4-6</v>
      </c>
      <c r="F57" t="str">
        <f>h2_bzr!F21</f>
        <v>RandomForrest</v>
      </c>
      <c r="G57">
        <f>h2_bzr!G21</f>
        <v>0.40100000000000002</v>
      </c>
      <c r="H57">
        <f>h2_bzr!H21</f>
        <v>0.34499999999999997</v>
      </c>
      <c r="I57">
        <f>h2_bzr!I21</f>
        <v>0.39100000000000001</v>
      </c>
      <c r="J57">
        <f>h2_bzr!J21</f>
        <v>0.40100000000000002</v>
      </c>
      <c r="K57">
        <f>h2_bzr!K21</f>
        <v>0.377</v>
      </c>
      <c r="L57">
        <f>h2_bzr!L21</f>
        <v>6.2E-2</v>
      </c>
      <c r="M57">
        <f>h2_bzr!M21</f>
        <v>0.57899999999999996</v>
      </c>
      <c r="N57">
        <f>h2_bzr!N21</f>
        <v>0.42699999999999999</v>
      </c>
      <c r="O57">
        <f>h2_bzr!O21</f>
        <v>1.4450000000000001</v>
      </c>
      <c r="P57">
        <f>h2_bzr!P21</f>
        <v>27</v>
      </c>
      <c r="Q57">
        <f t="shared" si="1"/>
        <v>1.131</v>
      </c>
    </row>
    <row r="58" spans="1:17" x14ac:dyDescent="0.25">
      <c r="A58" t="str">
        <f>h2_plr_distcalc!A36</f>
        <v>h2</v>
      </c>
      <c r="B58" t="str">
        <f>h2_plr_distcalc!B36</f>
        <v>plr_distcalc</v>
      </c>
      <c r="C58" t="str">
        <f>h2_plr_distcalc!C36</f>
        <v>own_idx_class_bi</v>
      </c>
      <c r="D58" t="str">
        <f>h2_plr_distcalc!D36</f>
        <v>OA only</v>
      </c>
      <c r="E58" t="str">
        <f>h2_plr_distcalc!E36</f>
        <v>20180909_h2_plr_distcalc-weka.filters.unsupervised.attribute.Remove-R1,3,7-21,24-89-weka.filters.unsupervised.attribute.Remove-R5-235-weka.filters.unsupervised.attribute.Remove-R1-3</v>
      </c>
      <c r="F58" t="str">
        <f>h2_plr_distcalc!F36</f>
        <v>RandomForrest</v>
      </c>
      <c r="G58">
        <f>h2_plr_distcalc!G36</f>
        <v>0.56399999999999995</v>
      </c>
      <c r="H58">
        <f>h2_plr_distcalc!H36</f>
        <v>0.44</v>
      </c>
      <c r="I58">
        <f>h2_plr_distcalc!I36</f>
        <v>0.56299999999999994</v>
      </c>
      <c r="J58">
        <f>h2_plr_distcalc!J36</f>
        <v>0.56399999999999995</v>
      </c>
      <c r="K58">
        <f>h2_plr_distcalc!K36</f>
        <v>0.56399999999999995</v>
      </c>
      <c r="L58">
        <f>h2_plr_distcalc!L36</f>
        <v>0.125</v>
      </c>
      <c r="M58">
        <f>h2_plr_distcalc!M36</f>
        <v>0.57799999999999996</v>
      </c>
      <c r="N58">
        <f>h2_plr_distcalc!N36</f>
        <v>0.56499999999999995</v>
      </c>
      <c r="O58">
        <f>h2_plr_distcalc!O36</f>
        <v>1.8319999999999999</v>
      </c>
      <c r="P58">
        <f>h2_plr_distcalc!P36</f>
        <v>15</v>
      </c>
      <c r="Q58">
        <f t="shared" si="1"/>
        <v>1.1279999999999999</v>
      </c>
    </row>
    <row r="59" spans="1:17" x14ac:dyDescent="0.25">
      <c r="A59" t="str">
        <f>h2_plr_distcalc!A37</f>
        <v>h2</v>
      </c>
      <c r="B59" t="str">
        <f>h2_plr_distcalc!B37</f>
        <v>plr_distcalc</v>
      </c>
      <c r="C59" t="str">
        <f>h2_plr_distcalc!C37</f>
        <v>own_idx_class_bi</v>
      </c>
      <c r="D59" t="str">
        <f>h2_plr_distcalc!D37</f>
        <v>OA only</v>
      </c>
      <c r="E59" t="str">
        <f>h2_plr_distcalc!E37</f>
        <v>20180909_h2_plr_distcalc-weka.filters.unsupervised.attribute.Remove-R1,3,7-21,24-89-weka.filters.unsupervised.attribute.Remove-R5-235-weka.filters.unsupervised.attribute.Remove-R1-3</v>
      </c>
      <c r="F59" t="str">
        <f>h2_plr_distcalc!F37</f>
        <v>RandomTree</v>
      </c>
      <c r="G59">
        <f>h2_plr_distcalc!G37</f>
        <v>0.56399999999999995</v>
      </c>
      <c r="H59">
        <f>h2_plr_distcalc!H37</f>
        <v>0.436</v>
      </c>
      <c r="I59">
        <f>h2_plr_distcalc!I37</f>
        <v>0.56499999999999995</v>
      </c>
      <c r="J59">
        <f>h2_plr_distcalc!J37</f>
        <v>0.56399999999999995</v>
      </c>
      <c r="K59">
        <f>h2_plr_distcalc!K37</f>
        <v>0.56399999999999995</v>
      </c>
      <c r="L59">
        <f>h2_plr_distcalc!L37</f>
        <v>0.128</v>
      </c>
      <c r="M59">
        <f>h2_plr_distcalc!M37</f>
        <v>0.56399999999999995</v>
      </c>
      <c r="N59">
        <f>h2_plr_distcalc!N37</f>
        <v>0.53700000000000003</v>
      </c>
      <c r="O59">
        <f>h2_plr_distcalc!O37</f>
        <v>1.7929999999999997</v>
      </c>
      <c r="P59">
        <f>h2_plr_distcalc!P37</f>
        <v>17</v>
      </c>
      <c r="Q59">
        <f t="shared" si="1"/>
        <v>1.1279999999999999</v>
      </c>
    </row>
    <row r="60" spans="1:17" x14ac:dyDescent="0.25">
      <c r="A60" t="str">
        <f>h2_plr_distcalc!A34</f>
        <v>h2</v>
      </c>
      <c r="B60" t="str">
        <f>h2_plr_distcalc!B34</f>
        <v>plr_distcalc</v>
      </c>
      <c r="C60" t="str">
        <f>h2_plr_distcalc!C34</f>
        <v>own_idx_class</v>
      </c>
      <c r="D60" t="str">
        <f>h2_plr_distcalc!D34</f>
        <v>OA only</v>
      </c>
      <c r="E60" t="str">
        <f>h2_plr_distcalc!E34</f>
        <v>20180909_h2_plr_distcalc-weka.filters.unsupervised.attribute.Remove-R1,3,7-21,24-89-weka.filters.unsupervised.attribute.Remove-R5-235-weka.filters.unsupervised.attribute.Remove-R1-2,4</v>
      </c>
      <c r="F60" t="str">
        <f>h2_plr_distcalc!F34</f>
        <v>RandomTree</v>
      </c>
      <c r="G60">
        <f>h2_plr_distcalc!G34</f>
        <v>0.376</v>
      </c>
      <c r="H60">
        <f>h2_plr_distcalc!H34</f>
        <v>0.314</v>
      </c>
      <c r="I60">
        <f>h2_plr_distcalc!I34</f>
        <v>0.376</v>
      </c>
      <c r="J60">
        <f>h2_plr_distcalc!J34</f>
        <v>0.376</v>
      </c>
      <c r="K60">
        <f>h2_plr_distcalc!K34</f>
        <v>0.375</v>
      </c>
      <c r="L60">
        <f>h2_plr_distcalc!L34</f>
        <v>6.2E-2</v>
      </c>
      <c r="M60">
        <f>h2_plr_distcalc!M34</f>
        <v>0.53100000000000003</v>
      </c>
      <c r="N60">
        <f>h2_plr_distcalc!N34</f>
        <v>0.35</v>
      </c>
      <c r="O60">
        <f>h2_plr_distcalc!O34</f>
        <v>1.3180000000000001</v>
      </c>
      <c r="P60">
        <f>h2_plr_distcalc!P34</f>
        <v>33</v>
      </c>
      <c r="Q60">
        <f t="shared" si="1"/>
        <v>1.125</v>
      </c>
    </row>
    <row r="61" spans="1:17" x14ac:dyDescent="0.25">
      <c r="A61" t="str">
        <f>h2_plr!A15</f>
        <v>h2</v>
      </c>
      <c r="B61" t="str">
        <f>h2_plr!B15</f>
        <v>plr</v>
      </c>
      <c r="C61" t="str">
        <f>h2_plr!C15</f>
        <v>dynamik_klasse_prj</v>
      </c>
      <c r="D61" t="str">
        <f>h2_plr!D15</f>
        <v>no OA</v>
      </c>
      <c r="E61" t="str">
        <f>h2_plr!E15</f>
        <v>20180909_h2_plr-weka.filters.unsupervised.attribute.Remove-R1,3,7-21,24-89-weka.filters.unsupervised.attribute.Remove-R236-320-weka.filters.unsupervised.attribute.Remove-R2-6</v>
      </c>
      <c r="F61" t="str">
        <f>h2_plr!F15</f>
        <v>RandomForrest</v>
      </c>
      <c r="G61">
        <f>h2_plr!G15</f>
        <v>0.45400000000000001</v>
      </c>
      <c r="H61">
        <f>h2_plr!H15</f>
        <v>0.436</v>
      </c>
      <c r="I61">
        <f>h2_plr!I15</f>
        <v>0.42099999999999999</v>
      </c>
      <c r="J61">
        <f>h2_plr!J15</f>
        <v>0.45400000000000001</v>
      </c>
      <c r="K61">
        <f>h2_plr!K15</f>
        <v>0.373</v>
      </c>
      <c r="L61">
        <f>h2_plr!L15</f>
        <v>3.1E-2</v>
      </c>
      <c r="M61">
        <f>h2_plr!M15</f>
        <v>0.61599999999999999</v>
      </c>
      <c r="N61">
        <f>h2_plr!N15</f>
        <v>0.46100000000000002</v>
      </c>
      <c r="O61">
        <f>h2_plr!O15</f>
        <v>1.4810000000000001</v>
      </c>
      <c r="P61">
        <f>h2_plr!P15</f>
        <v>20</v>
      </c>
      <c r="Q61">
        <f t="shared" si="1"/>
        <v>1.119</v>
      </c>
    </row>
    <row r="62" spans="1:17" x14ac:dyDescent="0.25">
      <c r="A62" t="str">
        <f>h2_plr!A10</f>
        <v>h2</v>
      </c>
      <c r="B62" t="str">
        <f>h2_plr!B10</f>
        <v>plr</v>
      </c>
      <c r="C62" t="str">
        <f>h2_plr!C10</f>
        <v>own_idx_class</v>
      </c>
      <c r="D62" t="str">
        <f>h2_plr!D10</f>
        <v>all</v>
      </c>
      <c r="E62" t="str">
        <f>h2_plr!E10</f>
        <v>20180909_h2_plr-weka.filters.unsupervised.attribute.Remove-R1,3,7-21,24-89-weka.filters.unsupervised.attribute.Remove-R1-2,4-6</v>
      </c>
      <c r="F62" t="str">
        <f>h2_plr!F10</f>
        <v>RandomTree</v>
      </c>
      <c r="G62">
        <f>h2_plr!G10</f>
        <v>0.374</v>
      </c>
      <c r="H62">
        <f>h2_plr!H10</f>
        <v>0.316</v>
      </c>
      <c r="I62">
        <f>h2_plr!I10</f>
        <v>0.373</v>
      </c>
      <c r="J62">
        <f>h2_plr!J10</f>
        <v>0.374</v>
      </c>
      <c r="K62">
        <f>h2_plr!K10</f>
        <v>0.373</v>
      </c>
      <c r="L62">
        <f>h2_plr!L10</f>
        <v>5.8000000000000003E-2</v>
      </c>
      <c r="M62">
        <f>h2_plr!M10</f>
        <v>0.52900000000000003</v>
      </c>
      <c r="N62">
        <f>h2_plr!N10</f>
        <v>0.34899999999999998</v>
      </c>
      <c r="O62">
        <f>h2_plr!O10</f>
        <v>1.3089999999999999</v>
      </c>
      <c r="P62">
        <f>h2_plr!P10</f>
        <v>28</v>
      </c>
      <c r="Q62">
        <f t="shared" si="1"/>
        <v>1.119</v>
      </c>
    </row>
    <row r="63" spans="1:17" x14ac:dyDescent="0.25">
      <c r="A63" t="str">
        <f>h2_plr!A17</f>
        <v>h2</v>
      </c>
      <c r="B63" t="str">
        <f>h2_plr!B17</f>
        <v>plr</v>
      </c>
      <c r="C63" t="str">
        <f>h2_plr!C17</f>
        <v>dynamik_klasse_prj_bi</v>
      </c>
      <c r="D63" t="str">
        <f>h2_plr!D17</f>
        <v>no OA</v>
      </c>
      <c r="E63" t="str">
        <f>h2_plr!E17</f>
        <v>20180909_h2_plr-weka.filters.unsupervised.attribute.Remove-R1,3,7-21,24-89-weka.filters.unsupervised.attribute.Remove-R236-320-weka.filters.unsupervised.attribute.Remove-R1,3-6</v>
      </c>
      <c r="F63" t="str">
        <f>h2_plr!F17</f>
        <v>LMT</v>
      </c>
      <c r="G63">
        <f>h2_plr!G17</f>
        <v>0.56200000000000006</v>
      </c>
      <c r="H63">
        <f>h2_plr!H17</f>
        <v>0.44900000000000001</v>
      </c>
      <c r="I63">
        <f>h2_plr!I17</f>
        <v>0.55900000000000005</v>
      </c>
      <c r="J63">
        <f>h2_plr!J17</f>
        <v>0.56200000000000006</v>
      </c>
      <c r="K63">
        <f>h2_plr!K17</f>
        <v>0.55900000000000005</v>
      </c>
      <c r="L63">
        <f>h2_plr!L17</f>
        <v>0.114</v>
      </c>
      <c r="M63">
        <f>h2_plr!M17</f>
        <v>0.57199999999999995</v>
      </c>
      <c r="N63">
        <f>h2_plr!N17</f>
        <v>0.56000000000000005</v>
      </c>
      <c r="O63">
        <f>h2_plr!O17</f>
        <v>1.8050000000000002</v>
      </c>
      <c r="P63">
        <f>h2_plr!P17</f>
        <v>5</v>
      </c>
      <c r="Q63">
        <f t="shared" si="1"/>
        <v>1.1180000000000001</v>
      </c>
    </row>
    <row r="64" spans="1:17" x14ac:dyDescent="0.25">
      <c r="A64" t="str">
        <f>h2_plr!A11</f>
        <v>h2</v>
      </c>
      <c r="B64" t="str">
        <f>h2_plr!B11</f>
        <v>plr</v>
      </c>
      <c r="C64" t="str">
        <f>h2_plr!C11</f>
        <v>own_idx_class_bi</v>
      </c>
      <c r="D64" t="str">
        <f>h2_plr!D11</f>
        <v>all</v>
      </c>
      <c r="E64" t="str">
        <f>h2_plr!E11</f>
        <v>20180909_h2_plr-weka.filters.unsupervised.attribute.Remove-R1,3,7-21,24-89-weka.filters.unsupervised.attribute.Remove-R1-3,5-6</v>
      </c>
      <c r="F64" t="str">
        <f>h2_plr!F11</f>
        <v>LMT</v>
      </c>
      <c r="G64">
        <f>h2_plr!G11</f>
        <v>0.56000000000000005</v>
      </c>
      <c r="H64">
        <f>h2_plr!H11</f>
        <v>0.44500000000000001</v>
      </c>
      <c r="I64">
        <f>h2_plr!I11</f>
        <v>0.55900000000000005</v>
      </c>
      <c r="J64">
        <f>h2_plr!J11</f>
        <v>0.56000000000000005</v>
      </c>
      <c r="K64">
        <f>h2_plr!K11</f>
        <v>0.55900000000000005</v>
      </c>
      <c r="L64">
        <f>h2_plr!L11</f>
        <v>0.115</v>
      </c>
      <c r="M64">
        <f>h2_plr!M11</f>
        <v>0.56699999999999995</v>
      </c>
      <c r="N64">
        <f>h2_plr!N11</f>
        <v>0.56100000000000005</v>
      </c>
      <c r="O64">
        <f>h2_plr!O11</f>
        <v>1.802</v>
      </c>
      <c r="P64">
        <f>h2_plr!P11</f>
        <v>6</v>
      </c>
      <c r="Q64">
        <f t="shared" si="1"/>
        <v>1.1180000000000001</v>
      </c>
    </row>
    <row r="65" spans="1:17" x14ac:dyDescent="0.25">
      <c r="A65" t="str">
        <f>h2_plr!A31</f>
        <v>h2</v>
      </c>
      <c r="B65" t="str">
        <f>h2_plr!B31</f>
        <v>plr</v>
      </c>
      <c r="C65" t="str">
        <f>h2_plr!C31</f>
        <v>dynamik_klasse_prj_bi</v>
      </c>
      <c r="D65" t="str">
        <f>h2_plr!D31</f>
        <v>OA only</v>
      </c>
      <c r="E65" t="str">
        <f>h2_plr!E31</f>
        <v>20180909_h2_plr-weka.filters.unsupervised.attribute.Remove-R1,3,7-21,24-89-weka.filters.unsupervised.attribute.Remove-R5-235-weka.filters.unsupervised.attribute.Remove-R1,3-4</v>
      </c>
      <c r="F65" t="str">
        <f>h2_plr!F31</f>
        <v>RandomTree</v>
      </c>
      <c r="G65">
        <f>h2_plr!G31</f>
        <v>0.55700000000000005</v>
      </c>
      <c r="H65">
        <f>h2_plr!H31</f>
        <v>0.45</v>
      </c>
      <c r="I65">
        <f>h2_plr!I31</f>
        <v>0.55600000000000005</v>
      </c>
      <c r="J65">
        <f>h2_plr!J31</f>
        <v>0.55700000000000005</v>
      </c>
      <c r="K65">
        <f>h2_plr!K31</f>
        <v>0.55600000000000005</v>
      </c>
      <c r="L65">
        <f>h2_plr!L31</f>
        <v>0.108</v>
      </c>
      <c r="M65">
        <f>h2_plr!M31</f>
        <v>0.55400000000000005</v>
      </c>
      <c r="N65">
        <f>h2_plr!N31</f>
        <v>0.53200000000000003</v>
      </c>
      <c r="O65">
        <f>h2_plr!O31</f>
        <v>1.75</v>
      </c>
      <c r="P65">
        <f>h2_plr!P31</f>
        <v>8</v>
      </c>
      <c r="Q65">
        <f t="shared" si="1"/>
        <v>1.1120000000000001</v>
      </c>
    </row>
    <row r="66" spans="1:17" x14ac:dyDescent="0.25">
      <c r="A66" t="str">
        <f>h2_bzr!A25</f>
        <v>h2</v>
      </c>
      <c r="B66" t="str">
        <f>h2_bzr!B25</f>
        <v>bzr</v>
      </c>
      <c r="C66" t="str">
        <f>h2_bzr!C25</f>
        <v>own_idx_class_bi</v>
      </c>
      <c r="D66" t="str">
        <f>h2_bzr!D25</f>
        <v>no OA</v>
      </c>
      <c r="E66" t="str">
        <f>h2_bzr!E25</f>
        <v>20180909_h2_bzr-weka.filters.unsupervised.attribute.Remove-R1,3,7-21,24-89-weka.filters.unsupervised.attribute.Remove-R236-320-weka.filters.unsupervised.attribute.Remove-R1-3,5-6</v>
      </c>
      <c r="F66" t="str">
        <f>h2_bzr!F25</f>
        <v>RandomTree</v>
      </c>
      <c r="G66">
        <f>h2_bzr!G25</f>
        <v>0.55500000000000005</v>
      </c>
      <c r="H66">
        <f>h2_bzr!H25</f>
        <v>0.44400000000000001</v>
      </c>
      <c r="I66">
        <f>h2_bzr!I25</f>
        <v>0.55700000000000005</v>
      </c>
      <c r="J66">
        <f>h2_bzr!J25</f>
        <v>0.55500000000000005</v>
      </c>
      <c r="K66">
        <f>h2_bzr!K25</f>
        <v>0.55500000000000005</v>
      </c>
      <c r="L66">
        <f>h2_bzr!L25</f>
        <v>0.111</v>
      </c>
      <c r="M66">
        <f>h2_bzr!M25</f>
        <v>0.55500000000000005</v>
      </c>
      <c r="N66">
        <f>h2_bzr!N25</f>
        <v>0.53200000000000003</v>
      </c>
      <c r="O66">
        <f>h2_bzr!O25</f>
        <v>1.7530000000000001</v>
      </c>
      <c r="P66">
        <f>h2_bzr!P25</f>
        <v>10</v>
      </c>
      <c r="Q66">
        <f t="shared" ref="Q66:Q97" si="2">K66*IF(RIGHT(C66,2)="bi",2,3)</f>
        <v>1.1100000000000001</v>
      </c>
    </row>
    <row r="67" spans="1:17" x14ac:dyDescent="0.25">
      <c r="A67" t="str">
        <f>h2_plr!A24</f>
        <v>h2</v>
      </c>
      <c r="B67" t="str">
        <f>h2_plr!B24</f>
        <v>plr</v>
      </c>
      <c r="C67" t="str">
        <f>h2_plr!C24</f>
        <v>own_idx_class_bi</v>
      </c>
      <c r="D67" t="str">
        <f>h2_plr!D24</f>
        <v>no OA</v>
      </c>
      <c r="E67" t="str">
        <f>h2_plr!E24</f>
        <v>20180909_h2_plr-weka.filters.unsupervised.attribute.Remove-R1,3,7-21,24-89-weka.filters.unsupervised.attribute.Remove-R236-320-weka.filters.unsupervised.attribute.Remove-R1-3,5-6</v>
      </c>
      <c r="F67" t="str">
        <f>h2_plr!F24</f>
        <v>RandomForrest</v>
      </c>
      <c r="G67">
        <f>h2_plr!G24</f>
        <v>0.55300000000000005</v>
      </c>
      <c r="H67">
        <f>h2_plr!H24</f>
        <v>0.45400000000000001</v>
      </c>
      <c r="I67">
        <f>h2_plr!I24</f>
        <v>0.55100000000000005</v>
      </c>
      <c r="J67">
        <f>h2_plr!J24</f>
        <v>0.55300000000000005</v>
      </c>
      <c r="K67">
        <f>h2_plr!K24</f>
        <v>0.55000000000000004</v>
      </c>
      <c r="L67">
        <f>h2_plr!L24</f>
        <v>0.1</v>
      </c>
      <c r="M67">
        <f>h2_plr!M24</f>
        <v>0.55300000000000005</v>
      </c>
      <c r="N67">
        <f>h2_plr!N24</f>
        <v>0.54500000000000004</v>
      </c>
      <c r="O67">
        <f>h2_plr!O24</f>
        <v>1.7480000000000002</v>
      </c>
      <c r="P67">
        <f>h2_plr!P24</f>
        <v>9</v>
      </c>
      <c r="Q67">
        <f t="shared" si="2"/>
        <v>1.1000000000000001</v>
      </c>
    </row>
    <row r="68" spans="1:17" x14ac:dyDescent="0.25">
      <c r="A68" t="str">
        <f>h2_plr_distcalc!A35</f>
        <v>h2</v>
      </c>
      <c r="B68" t="str">
        <f>h2_plr_distcalc!B35</f>
        <v>plr_distcalc</v>
      </c>
      <c r="C68" t="str">
        <f>h2_plr_distcalc!C35</f>
        <v>own_idx_class_bi</v>
      </c>
      <c r="D68" t="str">
        <f>h2_plr_distcalc!D35</f>
        <v>OA only</v>
      </c>
      <c r="E68" t="str">
        <f>h2_plr_distcalc!E35</f>
        <v>20180909_h2_plr_distcalc-weka.filters.unsupervised.attribute.Remove-R1,3,7-21,24-89-weka.filters.unsupervised.attribute.Remove-R5-235-weka.filters.unsupervised.attribute.Remove-R1-3</v>
      </c>
      <c r="F68" t="str">
        <f>h2_plr_distcalc!F35</f>
        <v>LMT</v>
      </c>
      <c r="G68">
        <f>h2_plr_distcalc!G35</f>
        <v>0.55000000000000004</v>
      </c>
      <c r="H68">
        <f>h2_plr_distcalc!H35</f>
        <v>0.45400000000000001</v>
      </c>
      <c r="I68">
        <f>h2_plr_distcalc!I35</f>
        <v>0.55000000000000004</v>
      </c>
      <c r="J68">
        <f>h2_plr_distcalc!J35</f>
        <v>0.55000000000000004</v>
      </c>
      <c r="K68">
        <f>h2_plr_distcalc!K35</f>
        <v>0.55000000000000004</v>
      </c>
      <c r="L68">
        <f>h2_plr_distcalc!L35</f>
        <v>9.7000000000000003E-2</v>
      </c>
      <c r="M68">
        <f>h2_plr_distcalc!M35</f>
        <v>0.54</v>
      </c>
      <c r="N68">
        <f>h2_plr_distcalc!N35</f>
        <v>0.53500000000000003</v>
      </c>
      <c r="O68">
        <f>h2_plr_distcalc!O35</f>
        <v>1.722</v>
      </c>
      <c r="P68">
        <f>h2_plr_distcalc!P35</f>
        <v>19</v>
      </c>
      <c r="Q68">
        <f t="shared" si="2"/>
        <v>1.1000000000000001</v>
      </c>
    </row>
    <row r="69" spans="1:17" x14ac:dyDescent="0.25">
      <c r="A69" t="str">
        <f>h2_plr!A5</f>
        <v>h2</v>
      </c>
      <c r="B69" t="str">
        <f>h2_plr!B5</f>
        <v>plr</v>
      </c>
      <c r="C69" t="str">
        <f>h2_plr!C5</f>
        <v>dynamik_klasse_prj_bi</v>
      </c>
      <c r="D69" t="str">
        <f>h2_plr!D5</f>
        <v>all</v>
      </c>
      <c r="E69" t="str">
        <f>h2_plr!E5</f>
        <v>20180909_h2_plr-weka.filters.unsupervised.attribute.Remove-R1,3,7-21,24-89-weka.filters.unsupervised.attribute.Remove-R1,3-6</v>
      </c>
      <c r="F69" t="str">
        <f>h2_plr!F5</f>
        <v>LMT</v>
      </c>
      <c r="G69">
        <f>h2_plr!G5</f>
        <v>0.55700000000000005</v>
      </c>
      <c r="H69">
        <f>h2_plr!H5</f>
        <v>0.46</v>
      </c>
      <c r="I69">
        <f>h2_plr!I5</f>
        <v>0.55400000000000005</v>
      </c>
      <c r="J69">
        <f>h2_plr!J5</f>
        <v>0.55700000000000005</v>
      </c>
      <c r="K69">
        <f>h2_plr!K5</f>
        <v>0.54900000000000004</v>
      </c>
      <c r="L69">
        <f>h2_plr!L5</f>
        <v>0.10100000000000001</v>
      </c>
      <c r="M69">
        <f>h2_plr!M5</f>
        <v>0.55400000000000005</v>
      </c>
      <c r="N69">
        <f>h2_plr!N5</f>
        <v>0.54800000000000004</v>
      </c>
      <c r="O69">
        <f>h2_plr!O5</f>
        <v>1.7520000000000002</v>
      </c>
      <c r="P69">
        <f>h2_plr!P5</f>
        <v>7</v>
      </c>
      <c r="Q69">
        <f t="shared" si="2"/>
        <v>1.0980000000000001</v>
      </c>
    </row>
    <row r="70" spans="1:17" x14ac:dyDescent="0.25">
      <c r="A70" t="str">
        <f>h2_bzr!A16</f>
        <v>h2</v>
      </c>
      <c r="B70" t="str">
        <f>h2_bzr!B16</f>
        <v>bzr</v>
      </c>
      <c r="C70" t="str">
        <f>h2_bzr!C16</f>
        <v>dynamik_klasse_prj</v>
      </c>
      <c r="D70" t="str">
        <f>h2_bzr!D16</f>
        <v>no OA</v>
      </c>
      <c r="E70" t="str">
        <f>h2_bzr!E16</f>
        <v>20180909_h2_bzr-weka.filters.unsupervised.attribute.Remove-R1,3,7-21,24-89-weka.filters.unsupervised.attribute.Remove-R236-320-weka.filters.unsupervised.attribute.Remove-R2-6</v>
      </c>
      <c r="F70" t="str">
        <f>h2_bzr!F16</f>
        <v>RandomTree</v>
      </c>
      <c r="G70">
        <f>h2_bzr!G16</f>
        <v>0.36499999999999999</v>
      </c>
      <c r="H70">
        <f>h2_bzr!H16</f>
        <v>0.33400000000000002</v>
      </c>
      <c r="I70">
        <f>h2_bzr!I16</f>
        <v>0.36699999999999999</v>
      </c>
      <c r="J70">
        <f>h2_bzr!J16</f>
        <v>0.36499999999999999</v>
      </c>
      <c r="K70">
        <f>h2_bzr!K16</f>
        <v>0.36599999999999999</v>
      </c>
      <c r="L70">
        <f>h2_bzr!L16</f>
        <v>3.1E-2</v>
      </c>
      <c r="M70">
        <f>h2_bzr!M16</f>
        <v>0.51500000000000001</v>
      </c>
      <c r="N70">
        <f>h2_bzr!N16</f>
        <v>0.35699999999999998</v>
      </c>
      <c r="O70">
        <f>h2_bzr!O16</f>
        <v>1.2690000000000001</v>
      </c>
      <c r="P70">
        <f>h2_bzr!P16</f>
        <v>34</v>
      </c>
      <c r="Q70">
        <f t="shared" si="2"/>
        <v>1.0979999999999999</v>
      </c>
    </row>
    <row r="71" spans="1:17" x14ac:dyDescent="0.25">
      <c r="A71" t="str">
        <f>h2_plr_distcalc!A25</f>
        <v>h2</v>
      </c>
      <c r="B71" t="str">
        <f>h2_plr_distcalc!B25</f>
        <v>plr_distcalc</v>
      </c>
      <c r="C71" t="str">
        <f>h2_plr_distcalc!C25</f>
        <v>own_idx_class_bi</v>
      </c>
      <c r="D71" t="str">
        <f>h2_plr_distcalc!D25</f>
        <v>no OA</v>
      </c>
      <c r="E71" t="str">
        <f>h2_plr_distcalc!E25</f>
        <v>20180909_h2_plr_distcalc-weka.filters.unsupervised.attribute.Remove-R1,3,7-21,24-89-weka.filters.unsupervised.attribute.Remove-R236-320-weka.filters.unsupervised.attribute.Remove-R1-3,5-6</v>
      </c>
      <c r="F71" t="str">
        <f>h2_plr_distcalc!F25</f>
        <v>RandomTree</v>
      </c>
      <c r="G71">
        <f>h2_plr_distcalc!G25</f>
        <v>0.54800000000000004</v>
      </c>
      <c r="H71">
        <f>h2_plr_distcalc!H25</f>
        <v>0.45200000000000001</v>
      </c>
      <c r="I71">
        <f>h2_plr_distcalc!I25</f>
        <v>0.54900000000000004</v>
      </c>
      <c r="J71">
        <f>h2_plr_distcalc!J25</f>
        <v>0.54800000000000004</v>
      </c>
      <c r="K71">
        <f>h2_plr_distcalc!K25</f>
        <v>0.54800000000000004</v>
      </c>
      <c r="L71">
        <f>h2_plr_distcalc!L25</f>
        <v>9.6000000000000002E-2</v>
      </c>
      <c r="M71">
        <f>h2_plr_distcalc!M25</f>
        <v>0.54800000000000004</v>
      </c>
      <c r="N71">
        <f>h2_plr_distcalc!N25</f>
        <v>0.52700000000000002</v>
      </c>
      <c r="O71">
        <f>h2_plr_distcalc!O25</f>
        <v>1.7190000000000003</v>
      </c>
      <c r="P71">
        <f>h2_plr_distcalc!P25</f>
        <v>20</v>
      </c>
      <c r="Q71">
        <f t="shared" si="2"/>
        <v>1.0960000000000001</v>
      </c>
    </row>
    <row r="72" spans="1:17" x14ac:dyDescent="0.25">
      <c r="A72" t="str">
        <f>h2_plr!A33</f>
        <v>h2</v>
      </c>
      <c r="B72" t="str">
        <f>h2_plr!B33</f>
        <v>plr</v>
      </c>
      <c r="C72" t="str">
        <f>h2_plr!C33</f>
        <v>own_idx_class</v>
      </c>
      <c r="D72" t="str">
        <f>h2_plr!D33</f>
        <v>OA only</v>
      </c>
      <c r="E72" t="str">
        <f>h2_plr!E33</f>
        <v>20180909_h2_plr-weka.filters.unsupervised.attribute.Remove-R1,3,7-21,24-89-weka.filters.unsupervised.attribute.Remove-R5-235-weka.filters.unsupervised.attribute.Remove-R1-2,4</v>
      </c>
      <c r="F72" t="str">
        <f>h2_plr!F33</f>
        <v>RandomForrest</v>
      </c>
      <c r="G72">
        <f>h2_plr!G33</f>
        <v>0.36699999999999999</v>
      </c>
      <c r="H72">
        <f>h2_plr!H33</f>
        <v>0.32400000000000001</v>
      </c>
      <c r="I72">
        <f>h2_plr!I33</f>
        <v>0.36799999999999999</v>
      </c>
      <c r="J72">
        <f>h2_plr!J33</f>
        <v>0.36699999999999999</v>
      </c>
      <c r="K72">
        <f>h2_plr!K33</f>
        <v>0.36499999999999999</v>
      </c>
      <c r="L72">
        <f>h2_plr!L33</f>
        <v>4.4999999999999998E-2</v>
      </c>
      <c r="M72">
        <f>h2_plr!M33</f>
        <v>0.53100000000000003</v>
      </c>
      <c r="N72">
        <f>h2_plr!N33</f>
        <v>0.37</v>
      </c>
      <c r="O72">
        <f>h2_plr!O33</f>
        <v>1.3109999999999999</v>
      </c>
      <c r="P72">
        <f>h2_plr!P33</f>
        <v>26</v>
      </c>
      <c r="Q72">
        <f t="shared" si="2"/>
        <v>1.095</v>
      </c>
    </row>
    <row r="73" spans="1:17" x14ac:dyDescent="0.25">
      <c r="A73" t="str">
        <f>h2_plr!A26</f>
        <v>h2</v>
      </c>
      <c r="B73" t="str">
        <f>h2_plr!B26</f>
        <v>plr</v>
      </c>
      <c r="C73" t="str">
        <f>h2_plr!C26</f>
        <v>dynamik_klasse_prj</v>
      </c>
      <c r="D73" t="str">
        <f>h2_plr!D26</f>
        <v>OA only</v>
      </c>
      <c r="E73" t="str">
        <f>h2_plr!E26</f>
        <v>20180909_h2_plr-weka.filters.unsupervised.attribute.Remove-R1,3,7-21,24-89-weka.filters.unsupervised.attribute.Remove-R5-235-weka.filters.unsupervised.attribute.Remove-R2-4</v>
      </c>
      <c r="F73" t="str">
        <f>h2_plr!F26</f>
        <v>LMT</v>
      </c>
      <c r="G73">
        <f>h2_plr!G26</f>
        <v>0.44500000000000001</v>
      </c>
      <c r="H73">
        <f>h2_plr!H26</f>
        <v>0.434</v>
      </c>
      <c r="I73">
        <f>h2_plr!I26</f>
        <v>0.36299999999999999</v>
      </c>
      <c r="J73">
        <f>h2_plr!J26</f>
        <v>0.44500000000000001</v>
      </c>
      <c r="K73">
        <f>h2_plr!K26</f>
        <v>0.36399999999999999</v>
      </c>
      <c r="L73">
        <f>h2_plr!L26</f>
        <v>1.2E-2</v>
      </c>
      <c r="M73">
        <f>h2_plr!M26</f>
        <v>0.57799999999999996</v>
      </c>
      <c r="N73">
        <f>h2_plr!N26</f>
        <v>0.41699999999999998</v>
      </c>
      <c r="O73">
        <f>h2_plr!O26</f>
        <v>1.371</v>
      </c>
      <c r="P73">
        <f>h2_plr!P26</f>
        <v>23</v>
      </c>
      <c r="Q73">
        <f t="shared" si="2"/>
        <v>1.0920000000000001</v>
      </c>
    </row>
    <row r="74" spans="1:17" x14ac:dyDescent="0.25">
      <c r="A74" t="str">
        <f>h2_bzr!A35</f>
        <v>h2</v>
      </c>
      <c r="B74" t="str">
        <f>h2_bzr!B35</f>
        <v>bzr</v>
      </c>
      <c r="C74" t="str">
        <f>h2_bzr!C35</f>
        <v>own_idx_class_bi</v>
      </c>
      <c r="D74" t="str">
        <f>h2_bzr!D35</f>
        <v>OA only</v>
      </c>
      <c r="E74" t="str">
        <f>h2_bzr!E35</f>
        <v>20180909_h2_bzr-weka.filters.unsupervised.attribute.Remove-R1,3,7-21,24-89-weka.filters.unsupervised.attribute.Remove-R7-235-weka.filters.unsupervised.attribute.Remove-R1-3,5-6</v>
      </c>
      <c r="F74" t="str">
        <f>h2_bzr!F35</f>
        <v>LMT</v>
      </c>
      <c r="G74">
        <f>h2_bzr!G35</f>
        <v>0.54700000000000004</v>
      </c>
      <c r="H74">
        <f>h2_bzr!H35</f>
        <v>0.45900000000000002</v>
      </c>
      <c r="I74">
        <f>h2_bzr!I35</f>
        <v>0.54600000000000004</v>
      </c>
      <c r="J74">
        <f>h2_bzr!J35</f>
        <v>0.54700000000000004</v>
      </c>
      <c r="K74">
        <f>h2_bzr!K35</f>
        <v>0.54600000000000004</v>
      </c>
      <c r="L74">
        <f>h2_bzr!L35</f>
        <v>8.8999999999999996E-2</v>
      </c>
      <c r="M74">
        <f>h2_bzr!M35</f>
        <v>0.58299999999999996</v>
      </c>
      <c r="N74">
        <f>h2_bzr!N35</f>
        <v>0.59499999999999997</v>
      </c>
      <c r="O74">
        <f>h2_bzr!O35</f>
        <v>1.8129999999999999</v>
      </c>
      <c r="P74">
        <f>h2_bzr!P35</f>
        <v>9</v>
      </c>
      <c r="Q74">
        <f t="shared" si="2"/>
        <v>1.0920000000000001</v>
      </c>
    </row>
    <row r="75" spans="1:17" x14ac:dyDescent="0.25">
      <c r="A75" t="str">
        <f>h2_plr_distcalc!A22</f>
        <v>h2</v>
      </c>
      <c r="B75" t="str">
        <f>h2_plr_distcalc!B22</f>
        <v>plr_distcalc</v>
      </c>
      <c r="C75" t="str">
        <f>h2_plr_distcalc!C22</f>
        <v>own_idx_class</v>
      </c>
      <c r="D75" t="str">
        <f>h2_plr_distcalc!D22</f>
        <v>no OA</v>
      </c>
      <c r="E75" t="str">
        <f>h2_plr_distcalc!E22</f>
        <v>20180909_h2_plr_distcalc-weka.filters.unsupervised.attribute.Remove-R1,3,7-21,24-89-weka.filters.unsupervised.attribute.Remove-R236-320-weka.filters.unsupervised.attribute.Remove-R1-2,4-6</v>
      </c>
      <c r="F75" t="str">
        <f>h2_plr_distcalc!F22</f>
        <v>RandomTree</v>
      </c>
      <c r="G75">
        <f>h2_plr_distcalc!G22</f>
        <v>0.36699999999999999</v>
      </c>
      <c r="H75">
        <f>h2_plr_distcalc!H22</f>
        <v>0.32</v>
      </c>
      <c r="I75">
        <f>h2_plr_distcalc!I22</f>
        <v>0.36199999999999999</v>
      </c>
      <c r="J75">
        <f>h2_plr_distcalc!J22</f>
        <v>0.36699999999999999</v>
      </c>
      <c r="K75">
        <f>h2_plr_distcalc!K22</f>
        <v>0.36399999999999999</v>
      </c>
      <c r="L75">
        <f>h2_plr_distcalc!L22</f>
        <v>4.5999999999999999E-2</v>
      </c>
      <c r="M75">
        <f>h2_plr_distcalc!M22</f>
        <v>0.52300000000000002</v>
      </c>
      <c r="N75">
        <f>h2_plr_distcalc!N22</f>
        <v>0.34699999999999998</v>
      </c>
      <c r="O75">
        <f>h2_plr_distcalc!O22</f>
        <v>1.28</v>
      </c>
      <c r="P75">
        <f>h2_plr_distcalc!P22</f>
        <v>34</v>
      </c>
      <c r="Q75">
        <f t="shared" si="2"/>
        <v>1.0920000000000001</v>
      </c>
    </row>
    <row r="76" spans="1:17" x14ac:dyDescent="0.25">
      <c r="A76" t="str">
        <f>h2_bzr!A15</f>
        <v>h2</v>
      </c>
      <c r="B76" t="str">
        <f>h2_bzr!B15</f>
        <v>bzr</v>
      </c>
      <c r="C76" t="str">
        <f>h2_bzr!C15</f>
        <v>dynamik_klasse_prj</v>
      </c>
      <c r="D76" t="str">
        <f>h2_bzr!D15</f>
        <v>no OA</v>
      </c>
      <c r="E76" t="str">
        <f>h2_bzr!E15</f>
        <v>20180909_h2_bzr-weka.filters.unsupervised.attribute.Remove-R1,3,7-21,24-89-weka.filters.unsupervised.attribute.Remove-R236-320-weka.filters.unsupervised.attribute.Remove-R2-6</v>
      </c>
      <c r="F76" t="str">
        <f>h2_bzr!F15</f>
        <v>RandomForrest</v>
      </c>
      <c r="G76">
        <f>h2_bzr!G15</f>
        <v>0.40899999999999997</v>
      </c>
      <c r="H76">
        <f>h2_bzr!H15</f>
        <v>0.36799999999999999</v>
      </c>
      <c r="I76">
        <f>h2_bzr!I15</f>
        <v>0.36199999999999999</v>
      </c>
      <c r="J76">
        <f>h2_bzr!J15</f>
        <v>0.40899999999999997</v>
      </c>
      <c r="K76">
        <f>h2_bzr!K15</f>
        <v>0.36299999999999999</v>
      </c>
      <c r="L76">
        <f>h2_bzr!L15</f>
        <v>4.2000000000000003E-2</v>
      </c>
      <c r="M76">
        <f>h2_bzr!M15</f>
        <v>0.61899999999999999</v>
      </c>
      <c r="N76">
        <f>h2_bzr!N15</f>
        <v>0.44800000000000001</v>
      </c>
      <c r="O76">
        <f>h2_bzr!O15</f>
        <v>1.472</v>
      </c>
      <c r="P76">
        <f>h2_bzr!P15</f>
        <v>25</v>
      </c>
      <c r="Q76">
        <f t="shared" si="2"/>
        <v>1.089</v>
      </c>
    </row>
    <row r="77" spans="1:17" x14ac:dyDescent="0.25">
      <c r="A77" t="str">
        <f>h2_bzr!A22</f>
        <v>h2</v>
      </c>
      <c r="B77" t="str">
        <f>h2_bzr!B22</f>
        <v>bzr</v>
      </c>
      <c r="C77" t="str">
        <f>h2_bzr!C22</f>
        <v>own_idx_class</v>
      </c>
      <c r="D77" t="str">
        <f>h2_bzr!D22</f>
        <v>no OA</v>
      </c>
      <c r="E77" t="str">
        <f>h2_bzr!E22</f>
        <v>20180909_h2_bzr-weka.filters.unsupervised.attribute.Remove-R1,3,7-21,24-89-weka.filters.unsupervised.attribute.Remove-R236-320-weka.filters.unsupervised.attribute.Remove-R1-2,4-6</v>
      </c>
      <c r="F77" t="str">
        <f>h2_bzr!F22</f>
        <v>RandomTree</v>
      </c>
      <c r="G77">
        <f>h2_bzr!G22</f>
        <v>0.372</v>
      </c>
      <c r="H77">
        <f>h2_bzr!H22</f>
        <v>0.33500000000000002</v>
      </c>
      <c r="I77">
        <f>h2_bzr!I22</f>
        <v>0.36099999999999999</v>
      </c>
      <c r="J77">
        <f>h2_bzr!J22</f>
        <v>0.372</v>
      </c>
      <c r="K77">
        <f>h2_bzr!K22</f>
        <v>0.36299999999999999</v>
      </c>
      <c r="L77">
        <f>h2_bzr!L22</f>
        <v>3.6999999999999998E-2</v>
      </c>
      <c r="M77">
        <f>h2_bzr!M22</f>
        <v>0.51900000000000002</v>
      </c>
      <c r="N77">
        <f>h2_bzr!N22</f>
        <v>0.35399999999999998</v>
      </c>
      <c r="O77">
        <f>h2_bzr!O22</f>
        <v>1.2730000000000001</v>
      </c>
      <c r="P77">
        <f>h2_bzr!P22</f>
        <v>33</v>
      </c>
      <c r="Q77">
        <f t="shared" si="2"/>
        <v>1.089</v>
      </c>
    </row>
    <row r="78" spans="1:17" x14ac:dyDescent="0.25">
      <c r="A78" t="str">
        <f>h2_bzr!A7</f>
        <v>h2</v>
      </c>
      <c r="B78" t="str">
        <f>h2_bzr!B7</f>
        <v>bzr</v>
      </c>
      <c r="C78" t="str">
        <f>h2_bzr!C7</f>
        <v>dynamik_klasse_prj_bi</v>
      </c>
      <c r="D78" t="str">
        <f>h2_bzr!D7</f>
        <v>all</v>
      </c>
      <c r="E78" t="str">
        <f>h2_bzr!E7</f>
        <v>20180909_h2_bzr-weka.filters.unsupervised.attribute.Remove-R1,3,7-21,24-89-weka.filters.unsupervised.attribute.Remove-R1,3-6</v>
      </c>
      <c r="F78" t="str">
        <f>h2_bzr!F7</f>
        <v>RandomTree</v>
      </c>
      <c r="G78">
        <f>h2_bzr!G7</f>
        <v>0.54700000000000004</v>
      </c>
      <c r="H78">
        <f>h2_bzr!H7</f>
        <v>0.44900000000000001</v>
      </c>
      <c r="I78">
        <f>h2_bzr!I7</f>
        <v>0.55200000000000005</v>
      </c>
      <c r="J78">
        <f>h2_bzr!J7</f>
        <v>0.54700000000000004</v>
      </c>
      <c r="K78">
        <f>h2_bzr!K7</f>
        <v>0.54400000000000004</v>
      </c>
      <c r="L78">
        <f>h2_bzr!L7</f>
        <v>0.10100000000000001</v>
      </c>
      <c r="M78">
        <f>h2_bzr!M7</f>
        <v>0.54900000000000004</v>
      </c>
      <c r="N78">
        <f>h2_bzr!N7</f>
        <v>0.52700000000000002</v>
      </c>
      <c r="O78">
        <f>h2_bzr!O7</f>
        <v>1.7210000000000001</v>
      </c>
      <c r="P78">
        <f>h2_bzr!P7</f>
        <v>14</v>
      </c>
      <c r="Q78">
        <f t="shared" si="2"/>
        <v>1.0880000000000001</v>
      </c>
    </row>
    <row r="79" spans="1:17" x14ac:dyDescent="0.25">
      <c r="A79" t="str">
        <f>h2_plr_distcalc!A11</f>
        <v>h2</v>
      </c>
      <c r="B79" t="str">
        <f>h2_plr_distcalc!B11</f>
        <v>plr_distcalc</v>
      </c>
      <c r="C79" t="str">
        <f>h2_plr_distcalc!C11</f>
        <v>own_idx_class_bi</v>
      </c>
      <c r="D79" t="str">
        <f>h2_plr_distcalc!D11</f>
        <v>all</v>
      </c>
      <c r="E79" t="str">
        <f>h2_plr_distcalc!E11</f>
        <v>20180909_h2_plr_distcalc-weka.filters.unsupervised.attribute.Remove-R1,3,7-21,24-89-weka.filters.unsupervised.attribute.Remove-R1-3,5-6</v>
      </c>
      <c r="F79" t="str">
        <f>h2_plr_distcalc!F11</f>
        <v>LMT</v>
      </c>
      <c r="G79">
        <f>h2_plr_distcalc!G11</f>
        <v>0.54400000000000004</v>
      </c>
      <c r="H79">
        <f>h2_plr_distcalc!H11</f>
        <v>0.45800000000000002</v>
      </c>
      <c r="I79">
        <f>h2_plr_distcalc!I11</f>
        <v>0.54400000000000004</v>
      </c>
      <c r="J79">
        <f>h2_plr_distcalc!J11</f>
        <v>0.54400000000000004</v>
      </c>
      <c r="K79">
        <f>h2_plr_distcalc!K11</f>
        <v>0.54400000000000004</v>
      </c>
      <c r="L79">
        <f>h2_plr_distcalc!L11</f>
        <v>8.5999999999999993E-2</v>
      </c>
      <c r="M79">
        <f>h2_plr_distcalc!M11</f>
        <v>0.55600000000000005</v>
      </c>
      <c r="N79">
        <f>h2_plr_distcalc!N11</f>
        <v>0.55500000000000005</v>
      </c>
      <c r="O79">
        <f>h2_plr_distcalc!O11</f>
        <v>1.7410000000000001</v>
      </c>
      <c r="P79">
        <f>h2_plr_distcalc!P11</f>
        <v>18</v>
      </c>
      <c r="Q79">
        <f t="shared" si="2"/>
        <v>1.0880000000000001</v>
      </c>
    </row>
    <row r="80" spans="1:17" x14ac:dyDescent="0.25">
      <c r="A80" t="str">
        <f>h2_plr!A25</f>
        <v>h2</v>
      </c>
      <c r="B80" t="str">
        <f>h2_plr!B25</f>
        <v>plr</v>
      </c>
      <c r="C80" t="str">
        <f>h2_plr!C25</f>
        <v>own_idx_class_bi</v>
      </c>
      <c r="D80" t="str">
        <f>h2_plr!D25</f>
        <v>no OA</v>
      </c>
      <c r="E80" t="str">
        <f>h2_plr!E25</f>
        <v>20180909_h2_plr-weka.filters.unsupervised.attribute.Remove-R1,3,7-21,24-89-weka.filters.unsupervised.attribute.Remove-R236-320-weka.filters.unsupervised.attribute.Remove-R1-3,5-6</v>
      </c>
      <c r="F80" t="str">
        <f>h2_plr!F25</f>
        <v>RandomTree</v>
      </c>
      <c r="G80">
        <f>h2_plr!G25</f>
        <v>0.54400000000000004</v>
      </c>
      <c r="H80">
        <f>h2_plr!H25</f>
        <v>0.45700000000000002</v>
      </c>
      <c r="I80">
        <f>h2_plr!I25</f>
        <v>0.54400000000000004</v>
      </c>
      <c r="J80">
        <f>h2_plr!J25</f>
        <v>0.54400000000000004</v>
      </c>
      <c r="K80">
        <f>h2_plr!K25</f>
        <v>0.54400000000000004</v>
      </c>
      <c r="L80">
        <f>h2_plr!L25</f>
        <v>8.5999999999999993E-2</v>
      </c>
      <c r="M80">
        <f>h2_plr!M25</f>
        <v>0.54300000000000004</v>
      </c>
      <c r="N80">
        <f>h2_plr!N25</f>
        <v>0.52400000000000002</v>
      </c>
      <c r="O80">
        <f>h2_plr!O25</f>
        <v>1.6970000000000001</v>
      </c>
      <c r="P80">
        <f>h2_plr!P25</f>
        <v>10</v>
      </c>
      <c r="Q80">
        <f t="shared" si="2"/>
        <v>1.0880000000000001</v>
      </c>
    </row>
    <row r="81" spans="1:17" x14ac:dyDescent="0.25">
      <c r="A81" t="str">
        <f>h2_plr_distcalc!A10</f>
        <v>h2</v>
      </c>
      <c r="B81" t="str">
        <f>h2_plr_distcalc!B10</f>
        <v>plr_distcalc</v>
      </c>
      <c r="C81" t="str">
        <f>h2_plr_distcalc!C10</f>
        <v>own_idx_class</v>
      </c>
      <c r="D81" t="str">
        <f>h2_plr_distcalc!D10</f>
        <v>all</v>
      </c>
      <c r="E81" t="str">
        <f>h2_plr_distcalc!E10</f>
        <v>20180909_h2_plr_distcalc-weka.filters.unsupervised.attribute.Remove-R1,3,7-21,24-89-weka.filters.unsupervised.attribute.Remove-R1-2,4-6</v>
      </c>
      <c r="F81" t="str">
        <f>h2_plr_distcalc!F10</f>
        <v>RandomTree</v>
      </c>
      <c r="G81">
        <f>h2_plr_distcalc!G10</f>
        <v>0.35799999999999998</v>
      </c>
      <c r="H81">
        <f>h2_plr_distcalc!H10</f>
        <v>0.32100000000000001</v>
      </c>
      <c r="I81">
        <f>h2_plr_distcalc!I10</f>
        <v>0.36</v>
      </c>
      <c r="J81">
        <f>h2_plr_distcalc!J10</f>
        <v>0.35799999999999998</v>
      </c>
      <c r="K81">
        <f>h2_plr_distcalc!K10</f>
        <v>0.35899999999999999</v>
      </c>
      <c r="L81">
        <f>h2_plr_distcalc!L10</f>
        <v>3.7999999999999999E-2</v>
      </c>
      <c r="M81">
        <f>h2_plr_distcalc!M10</f>
        <v>0.51900000000000002</v>
      </c>
      <c r="N81">
        <f>h2_plr_distcalc!N10</f>
        <v>0.34499999999999997</v>
      </c>
      <c r="O81">
        <f>h2_plr_distcalc!O10</f>
        <v>1.2609999999999999</v>
      </c>
      <c r="P81">
        <f>h2_plr_distcalc!P10</f>
        <v>35</v>
      </c>
      <c r="Q81">
        <f t="shared" si="2"/>
        <v>1.077</v>
      </c>
    </row>
    <row r="82" spans="1:17" x14ac:dyDescent="0.25">
      <c r="A82" t="str">
        <f>h2_bzr!A24</f>
        <v>h2</v>
      </c>
      <c r="B82" t="str">
        <f>h2_bzr!B24</f>
        <v>bzr</v>
      </c>
      <c r="C82" t="str">
        <f>h2_bzr!C24</f>
        <v>own_idx_class_bi</v>
      </c>
      <c r="D82" t="str">
        <f>h2_bzr!D24</f>
        <v>no OA</v>
      </c>
      <c r="E82" t="str">
        <f>h2_bzr!E24</f>
        <v>20180909_h2_bzr-weka.filters.unsupervised.attribute.Remove-R1,3,7-21,24-89-weka.filters.unsupervised.attribute.Remove-R236-320-weka.filters.unsupervised.attribute.Remove-R1-3,5-6</v>
      </c>
      <c r="F82" t="str">
        <f>h2_bzr!F24</f>
        <v>RandomForrest</v>
      </c>
      <c r="G82">
        <f>h2_bzr!G24</f>
        <v>0.55500000000000005</v>
      </c>
      <c r="H82">
        <f>h2_bzr!H24</f>
        <v>0.46500000000000002</v>
      </c>
      <c r="I82">
        <f>h2_bzr!I24</f>
        <v>0.55300000000000005</v>
      </c>
      <c r="J82">
        <f>h2_bzr!J24</f>
        <v>0.55500000000000005</v>
      </c>
      <c r="K82">
        <f>h2_bzr!K24</f>
        <v>0.53800000000000003</v>
      </c>
      <c r="L82">
        <f>h2_bzr!L24</f>
        <v>9.7000000000000003E-2</v>
      </c>
      <c r="M82">
        <f>h2_bzr!M24</f>
        <v>0.54100000000000004</v>
      </c>
      <c r="N82">
        <f>h2_bzr!N24</f>
        <v>0.55100000000000005</v>
      </c>
      <c r="O82">
        <f>h2_bzr!O24</f>
        <v>1.7270000000000003</v>
      </c>
      <c r="P82">
        <f>h2_bzr!P24</f>
        <v>13</v>
      </c>
      <c r="Q82">
        <f t="shared" si="2"/>
        <v>1.0760000000000001</v>
      </c>
    </row>
    <row r="83" spans="1:17" x14ac:dyDescent="0.25">
      <c r="A83" t="str">
        <f>h2_plr!A12</f>
        <v>h2</v>
      </c>
      <c r="B83" t="str">
        <f>h2_plr!B12</f>
        <v>plr</v>
      </c>
      <c r="C83" t="str">
        <f>h2_plr!C12</f>
        <v>own_idx_class_bi</v>
      </c>
      <c r="D83" t="str">
        <f>h2_plr!D12</f>
        <v>all</v>
      </c>
      <c r="E83" t="str">
        <f>h2_plr!E12</f>
        <v>20180909_h2_plr-weka.filters.unsupervised.attribute.Remove-R1,3,7-21,24-89-weka.filters.unsupervised.attribute.Remove-R1-3,5-6</v>
      </c>
      <c r="F83" t="str">
        <f>h2_plr!F12</f>
        <v>RandomForrest</v>
      </c>
      <c r="G83">
        <f>h2_plr!G12</f>
        <v>0.53900000000000003</v>
      </c>
      <c r="H83">
        <f>h2_plr!H12</f>
        <v>0.47</v>
      </c>
      <c r="I83">
        <f>h2_plr!I12</f>
        <v>0.53700000000000003</v>
      </c>
      <c r="J83">
        <f>h2_plr!J12</f>
        <v>0.53900000000000003</v>
      </c>
      <c r="K83">
        <f>h2_plr!K12</f>
        <v>0.53500000000000003</v>
      </c>
      <c r="L83">
        <f>h2_plr!L12</f>
        <v>7.0000000000000007E-2</v>
      </c>
      <c r="M83">
        <f>h2_plr!M12</f>
        <v>0.54300000000000004</v>
      </c>
      <c r="N83">
        <f>h2_plr!N12</f>
        <v>0.53800000000000003</v>
      </c>
      <c r="O83">
        <f>h2_plr!O12</f>
        <v>1.6860000000000002</v>
      </c>
      <c r="P83">
        <f>h2_plr!P12</f>
        <v>12</v>
      </c>
      <c r="Q83">
        <f t="shared" si="2"/>
        <v>1.07</v>
      </c>
    </row>
    <row r="84" spans="1:17" x14ac:dyDescent="0.25">
      <c r="A84" t="str">
        <f>h2_plr!A7</f>
        <v>h2</v>
      </c>
      <c r="B84" t="str">
        <f>h2_plr!B7</f>
        <v>plr</v>
      </c>
      <c r="C84" t="str">
        <f>h2_plr!C7</f>
        <v>dynamik_klasse_prj_bi</v>
      </c>
      <c r="D84" t="str">
        <f>h2_plr!D7</f>
        <v>all</v>
      </c>
      <c r="E84" t="str">
        <f>h2_plr!E7</f>
        <v>20180909_h2_plr-weka.filters.unsupervised.attribute.Remove-R1,3,7-21,24-89-weka.filters.unsupervised.attribute.Remove-R1,3-6</v>
      </c>
      <c r="F84" t="str">
        <f>h2_plr!F7</f>
        <v>RandomTree</v>
      </c>
      <c r="G84">
        <f>h2_plr!G7</f>
        <v>0.53400000000000003</v>
      </c>
      <c r="H84">
        <f>h2_plr!H7</f>
        <v>0.47099999999999997</v>
      </c>
      <c r="I84">
        <f>h2_plr!I7</f>
        <v>0.53400000000000003</v>
      </c>
      <c r="J84">
        <f>h2_plr!J7</f>
        <v>0.53400000000000003</v>
      </c>
      <c r="K84">
        <f>h2_plr!K7</f>
        <v>0.53400000000000003</v>
      </c>
      <c r="L84">
        <f>h2_plr!L7</f>
        <v>6.4000000000000001E-2</v>
      </c>
      <c r="M84">
        <f>h2_plr!M7</f>
        <v>0.53200000000000003</v>
      </c>
      <c r="N84">
        <f>h2_plr!N7</f>
        <v>0.51900000000000002</v>
      </c>
      <c r="O84">
        <f>h2_plr!O7</f>
        <v>1.649</v>
      </c>
      <c r="P84">
        <f>h2_plr!P7</f>
        <v>13</v>
      </c>
      <c r="Q84">
        <f t="shared" si="2"/>
        <v>1.0680000000000001</v>
      </c>
    </row>
    <row r="85" spans="1:17" x14ac:dyDescent="0.25">
      <c r="A85" t="str">
        <f>h2_plr!A22</f>
        <v>h2</v>
      </c>
      <c r="B85" t="str">
        <f>h2_plr!B22</f>
        <v>plr</v>
      </c>
      <c r="C85" t="str">
        <f>h2_plr!C22</f>
        <v>own_idx_class</v>
      </c>
      <c r="D85" t="str">
        <f>h2_plr!D22</f>
        <v>no OA</v>
      </c>
      <c r="E85" t="str">
        <f>h2_plr!E22</f>
        <v>20180909_h2_plr-weka.filters.unsupervised.attribute.Remove-R1,3,7-21,24-89-weka.filters.unsupervised.attribute.Remove-R236-320-weka.filters.unsupervised.attribute.Remove-R1-2,4-6</v>
      </c>
      <c r="F85" t="str">
        <f>h2_plr!F22</f>
        <v>RandomTree</v>
      </c>
      <c r="G85">
        <f>h2_plr!G22</f>
        <v>0.35599999999999998</v>
      </c>
      <c r="H85">
        <f>h2_plr!H22</f>
        <v>0.32500000000000001</v>
      </c>
      <c r="I85">
        <f>h2_plr!I22</f>
        <v>0.35599999999999998</v>
      </c>
      <c r="J85">
        <f>h2_plr!J22</f>
        <v>0.35599999999999998</v>
      </c>
      <c r="K85">
        <f>h2_plr!K22</f>
        <v>0.35499999999999998</v>
      </c>
      <c r="L85">
        <f>h2_plr!L22</f>
        <v>3.1E-2</v>
      </c>
      <c r="M85">
        <f>h2_plr!M22</f>
        <v>0.51500000000000001</v>
      </c>
      <c r="N85">
        <f>h2_plr!N22</f>
        <v>0.34200000000000003</v>
      </c>
      <c r="O85">
        <f>h2_plr!O22</f>
        <v>1.2430000000000001</v>
      </c>
      <c r="P85">
        <f>h2_plr!P22</f>
        <v>34</v>
      </c>
      <c r="Q85">
        <f t="shared" si="2"/>
        <v>1.0649999999999999</v>
      </c>
    </row>
    <row r="86" spans="1:17" x14ac:dyDescent="0.25">
      <c r="A86" t="str">
        <f>h2_plr_distcalc!A23</f>
        <v>h2</v>
      </c>
      <c r="B86" t="str">
        <f>h2_plr_distcalc!B23</f>
        <v>plr_distcalc</v>
      </c>
      <c r="C86" t="str">
        <f>h2_plr_distcalc!C23</f>
        <v>own_idx_class_bi</v>
      </c>
      <c r="D86" t="str">
        <f>h2_plr_distcalc!D23</f>
        <v>no OA</v>
      </c>
      <c r="E86" t="str">
        <f>h2_plr_distcalc!E23</f>
        <v>20180909_h2_plr_distcalc-weka.filters.unsupervised.attribute.Remove-R1,3,7-21,24-89-weka.filters.unsupervised.attribute.Remove-R236-320-weka.filters.unsupervised.attribute.Remove-R1-3,5-6</v>
      </c>
      <c r="F86" t="str">
        <f>h2_plr_distcalc!F23</f>
        <v>LMT</v>
      </c>
      <c r="G86">
        <f>h2_plr_distcalc!G23</f>
        <v>0.53200000000000003</v>
      </c>
      <c r="H86">
        <f>h2_plr_distcalc!H23</f>
        <v>0.46600000000000003</v>
      </c>
      <c r="I86">
        <f>h2_plr_distcalc!I23</f>
        <v>0.53400000000000003</v>
      </c>
      <c r="J86">
        <f>h2_plr_distcalc!J23</f>
        <v>0.53200000000000003</v>
      </c>
      <c r="K86">
        <f>h2_plr_distcalc!K23</f>
        <v>0.53200000000000003</v>
      </c>
      <c r="L86">
        <f>h2_plr_distcalc!L23</f>
        <v>6.6000000000000003E-2</v>
      </c>
      <c r="M86">
        <f>h2_plr_distcalc!M23</f>
        <v>0.54100000000000004</v>
      </c>
      <c r="N86">
        <f>h2_plr_distcalc!N23</f>
        <v>0.53900000000000003</v>
      </c>
      <c r="O86">
        <f>h2_plr_distcalc!O23</f>
        <v>1.6780000000000004</v>
      </c>
      <c r="P86">
        <f>h2_plr_distcalc!P23</f>
        <v>22</v>
      </c>
      <c r="Q86">
        <f t="shared" si="2"/>
        <v>1.0640000000000001</v>
      </c>
    </row>
    <row r="87" spans="1:17" x14ac:dyDescent="0.25">
      <c r="A87" t="str">
        <f>h2_plr!A19</f>
        <v>h2</v>
      </c>
      <c r="B87" t="str">
        <f>h2_plr!B19</f>
        <v>plr</v>
      </c>
      <c r="C87" t="str">
        <f>h2_plr!C19</f>
        <v>dynamik_klasse_prj_bi</v>
      </c>
      <c r="D87" t="str">
        <f>h2_plr!D19</f>
        <v>no OA</v>
      </c>
      <c r="E87" t="str">
        <f>h2_plr!E19</f>
        <v>20180909_h2_plr-weka.filters.unsupervised.attribute.Remove-R1,3,7-21,24-89-weka.filters.unsupervised.attribute.Remove-R236-320-weka.filters.unsupervised.attribute.Remove-R1,3-6</v>
      </c>
      <c r="F87" t="str">
        <f>h2_plr!F19</f>
        <v>RandomTree</v>
      </c>
      <c r="G87">
        <f>h2_plr!G19</f>
        <v>0.53</v>
      </c>
      <c r="H87">
        <f>h2_plr!H19</f>
        <v>0.47099999999999997</v>
      </c>
      <c r="I87">
        <f>h2_plr!I19</f>
        <v>0.53100000000000003</v>
      </c>
      <c r="J87">
        <f>h2_plr!J19</f>
        <v>0.53</v>
      </c>
      <c r="K87">
        <f>h2_plr!K19</f>
        <v>0.53</v>
      </c>
      <c r="L87">
        <f>h2_plr!L19</f>
        <v>5.8999999999999997E-2</v>
      </c>
      <c r="M87">
        <f>h2_plr!M19</f>
        <v>0.52900000000000003</v>
      </c>
      <c r="N87">
        <f>h2_plr!N19</f>
        <v>0.51800000000000002</v>
      </c>
      <c r="O87">
        <f>h2_plr!O19</f>
        <v>1.6359999999999999</v>
      </c>
      <c r="P87">
        <f>h2_plr!P19</f>
        <v>14</v>
      </c>
      <c r="Q87">
        <f t="shared" si="2"/>
        <v>1.06</v>
      </c>
    </row>
    <row r="88" spans="1:17" x14ac:dyDescent="0.25">
      <c r="A88" t="str">
        <f>h2_plr!A23</f>
        <v>h2</v>
      </c>
      <c r="B88" t="str">
        <f>h2_plr!B23</f>
        <v>plr</v>
      </c>
      <c r="C88" t="str">
        <f>h2_plr!C23</f>
        <v>own_idx_class_bi</v>
      </c>
      <c r="D88" t="str">
        <f>h2_plr!D23</f>
        <v>no OA</v>
      </c>
      <c r="E88" t="str">
        <f>h2_plr!E23</f>
        <v>20180909_h2_plr-weka.filters.unsupervised.attribute.Remove-R1,3,7-21,24-89-weka.filters.unsupervised.attribute.Remove-R236-320-weka.filters.unsupervised.attribute.Remove-R1-3,5-6</v>
      </c>
      <c r="F88" t="str">
        <f>h2_plr!F23</f>
        <v>LMT</v>
      </c>
      <c r="G88">
        <f>h2_plr!G23</f>
        <v>0.53</v>
      </c>
      <c r="H88">
        <f>h2_plr!H23</f>
        <v>0.47499999999999998</v>
      </c>
      <c r="I88">
        <f>h2_plr!I23</f>
        <v>0.52800000000000002</v>
      </c>
      <c r="J88">
        <f>h2_plr!J23</f>
        <v>0.53</v>
      </c>
      <c r="K88">
        <f>h2_plr!K23</f>
        <v>0.52900000000000003</v>
      </c>
      <c r="L88">
        <f>h2_plr!L23</f>
        <v>5.5E-2</v>
      </c>
      <c r="M88">
        <f>h2_plr!M23</f>
        <v>0.55400000000000005</v>
      </c>
      <c r="N88">
        <f>h2_plr!N23</f>
        <v>0.55200000000000005</v>
      </c>
      <c r="O88">
        <f>h2_plr!O23</f>
        <v>1.6900000000000002</v>
      </c>
      <c r="P88">
        <f>h2_plr!P23</f>
        <v>11</v>
      </c>
      <c r="Q88">
        <f t="shared" si="2"/>
        <v>1.0580000000000001</v>
      </c>
    </row>
    <row r="89" spans="1:17" x14ac:dyDescent="0.25">
      <c r="A89" t="str">
        <f>h2_plr!A9</f>
        <v>h2</v>
      </c>
      <c r="B89" t="str">
        <f>h2_plr!B9</f>
        <v>plr</v>
      </c>
      <c r="C89" t="str">
        <f>h2_plr!C9</f>
        <v>own_idx_class</v>
      </c>
      <c r="D89" t="str">
        <f>h2_plr!D9</f>
        <v>all</v>
      </c>
      <c r="E89" t="str">
        <f>h2_plr!E9</f>
        <v>20180909_h2_plr-weka.filters.unsupervised.attribute.Remove-R1,3,7-21,24-89-weka.filters.unsupervised.attribute.Remove-R1-2,4-6</v>
      </c>
      <c r="F89" t="str">
        <f>h2_plr!F9</f>
        <v>RandomForrest</v>
      </c>
      <c r="G89">
        <f>h2_plr!G9</f>
        <v>0.35599999999999998</v>
      </c>
      <c r="H89">
        <f>h2_plr!H9</f>
        <v>0.33</v>
      </c>
      <c r="I89">
        <f>h2_plr!I9</f>
        <v>0.35399999999999998</v>
      </c>
      <c r="J89">
        <f>h2_plr!J9</f>
        <v>0.35599999999999998</v>
      </c>
      <c r="K89">
        <f>h2_plr!K9</f>
        <v>0.35199999999999998</v>
      </c>
      <c r="L89">
        <f>h2_plr!L9</f>
        <v>2.7E-2</v>
      </c>
      <c r="M89">
        <f>h2_plr!M9</f>
        <v>0.54200000000000004</v>
      </c>
      <c r="N89">
        <f>h2_plr!N9</f>
        <v>0.38</v>
      </c>
      <c r="O89">
        <f>h2_plr!O9</f>
        <v>1.3010000000000002</v>
      </c>
      <c r="P89">
        <f>h2_plr!P9</f>
        <v>31</v>
      </c>
      <c r="Q89">
        <f t="shared" si="2"/>
        <v>1.056</v>
      </c>
    </row>
    <row r="90" spans="1:17" x14ac:dyDescent="0.25">
      <c r="A90" t="str">
        <f>h2_bzr!A3</f>
        <v>h2</v>
      </c>
      <c r="B90" t="str">
        <f>h2_bzr!B3</f>
        <v>bzr</v>
      </c>
      <c r="C90" t="str">
        <f>h2_bzr!C3</f>
        <v>dynamik_klasse_prj</v>
      </c>
      <c r="D90" t="str">
        <f>h2_bzr!D3</f>
        <v>all</v>
      </c>
      <c r="E90" t="str">
        <f>h2_bzr!E3</f>
        <v>20180909_h2_bzr-weka.filters.unsupervised.attribute.Remove-R1,3,7-21,24-89-weka.filters.unsupervised.attribute.Remove-R2-6</v>
      </c>
      <c r="F90" t="str">
        <f>h2_bzr!F3</f>
        <v>RandomForrest</v>
      </c>
      <c r="G90">
        <f>h2_bzr!G3</f>
        <v>0.38700000000000001</v>
      </c>
      <c r="H90">
        <f>h2_bzr!H3</f>
        <v>0.375</v>
      </c>
      <c r="I90">
        <f>h2_bzr!I3</f>
        <v>0.34799999999999998</v>
      </c>
      <c r="J90">
        <f>h2_bzr!J3</f>
        <v>0.38700000000000001</v>
      </c>
      <c r="K90">
        <f>h2_bzr!K3</f>
        <v>0.35099999999999998</v>
      </c>
      <c r="L90">
        <f>h2_bzr!L3</f>
        <v>1.0999999999999999E-2</v>
      </c>
      <c r="M90">
        <f>h2_bzr!M3</f>
        <v>0.59299999999999997</v>
      </c>
      <c r="N90">
        <f>h2_bzr!N3</f>
        <v>0.40899999999999997</v>
      </c>
      <c r="O90">
        <f>h2_bzr!O3</f>
        <v>1.3639999999999999</v>
      </c>
      <c r="P90">
        <f>h2_bzr!P3</f>
        <v>29</v>
      </c>
      <c r="Q90">
        <f t="shared" si="2"/>
        <v>1.0529999999999999</v>
      </c>
    </row>
    <row r="91" spans="1:17" x14ac:dyDescent="0.25">
      <c r="A91" t="str">
        <f>h2_plr_distcalc!A32</f>
        <v>h2</v>
      </c>
      <c r="B91" t="str">
        <f>h2_plr_distcalc!B32</f>
        <v>plr_distcalc</v>
      </c>
      <c r="C91" t="str">
        <f>h2_plr_distcalc!C32</f>
        <v>own_idx_class</v>
      </c>
      <c r="D91" t="str">
        <f>h2_plr_distcalc!D32</f>
        <v>OA only</v>
      </c>
      <c r="E91" t="str">
        <f>h2_plr_distcalc!E32</f>
        <v>20180909_h2_plr_distcalc-weka.filters.unsupervised.attribute.Remove-R1,3,7-21,24-89-weka.filters.unsupervised.attribute.Remove-R5-235-weka.filters.unsupervised.attribute.Remove-R1-2,4</v>
      </c>
      <c r="F91" t="str">
        <f>h2_plr_distcalc!F32</f>
        <v>LMT</v>
      </c>
      <c r="G91">
        <f>h2_plr_distcalc!G32</f>
        <v>0.35099999999999998</v>
      </c>
      <c r="H91">
        <f>h2_plr_distcalc!H32</f>
        <v>0.32900000000000001</v>
      </c>
      <c r="I91">
        <f>h2_plr_distcalc!I32</f>
        <v>0.35199999999999998</v>
      </c>
      <c r="J91">
        <f>h2_plr_distcalc!J32</f>
        <v>0.35099999999999998</v>
      </c>
      <c r="K91">
        <f>h2_plr_distcalc!K32</f>
        <v>0.35099999999999998</v>
      </c>
      <c r="L91">
        <f>h2_plr_distcalc!L32</f>
        <v>2.1999999999999999E-2</v>
      </c>
      <c r="M91">
        <f>h2_plr_distcalc!M32</f>
        <v>0.51200000000000001</v>
      </c>
      <c r="N91">
        <f>h2_plr_distcalc!N32</f>
        <v>0.35799999999999998</v>
      </c>
      <c r="O91">
        <f>h2_plr_distcalc!O32</f>
        <v>1.2429999999999999</v>
      </c>
      <c r="P91">
        <f>h2_plr_distcalc!P32</f>
        <v>36</v>
      </c>
      <c r="Q91">
        <f t="shared" si="2"/>
        <v>1.0529999999999999</v>
      </c>
    </row>
    <row r="92" spans="1:17" x14ac:dyDescent="0.25">
      <c r="A92" t="str">
        <f>h2_plr!A2</f>
        <v>h2</v>
      </c>
      <c r="B92" t="str">
        <f>h2_plr!B2</f>
        <v>plr</v>
      </c>
      <c r="C92" t="str">
        <f>h2_plr!C2</f>
        <v>dynamik_klasse_prj</v>
      </c>
      <c r="D92" t="str">
        <f>h2_plr!D2</f>
        <v>all</v>
      </c>
      <c r="E92" t="str">
        <f>h2_plr!E2</f>
        <v>20180909_h2_plr-weka.filters.unsupervised.attribute.Remove-R1,3,7-21,24-89-weka.filters.unsupervised.attribute.Remove-R2-6</v>
      </c>
      <c r="F92" t="str">
        <f>h2_plr!F2</f>
        <v>LMT</v>
      </c>
      <c r="G92">
        <f>h2_plr!G2</f>
        <v>0.45</v>
      </c>
      <c r="H92">
        <f>h2_plr!H2</f>
        <v>0.45100000000000001</v>
      </c>
      <c r="I92">
        <f>h2_plr!I2</f>
        <v>0.35799999999999998</v>
      </c>
      <c r="J92">
        <f>h2_plr!J2</f>
        <v>0.45</v>
      </c>
      <c r="K92">
        <f>h2_plr!K2</f>
        <v>0.35</v>
      </c>
      <c r="L92">
        <f>h2_plr!L2</f>
        <v>-4.0000000000000001E-3</v>
      </c>
      <c r="M92">
        <f>h2_plr!M2</f>
        <v>0.58899999999999997</v>
      </c>
      <c r="N92">
        <f>h2_plr!N2</f>
        <v>0.433</v>
      </c>
      <c r="O92">
        <f>h2_plr!O2</f>
        <v>1.3679999999999999</v>
      </c>
      <c r="P92">
        <f>h2_plr!P2</f>
        <v>24</v>
      </c>
      <c r="Q92">
        <f t="shared" si="2"/>
        <v>1.0499999999999998</v>
      </c>
    </row>
    <row r="93" spans="1:17" x14ac:dyDescent="0.25">
      <c r="A93" t="str">
        <f>h2_plr!A37</f>
        <v>h2</v>
      </c>
      <c r="B93" t="str">
        <f>h2_plr!B37</f>
        <v>plr</v>
      </c>
      <c r="C93" t="str">
        <f>h2_plr!C37</f>
        <v>own_idx_class_bi</v>
      </c>
      <c r="D93" t="str">
        <f>h2_plr!D37</f>
        <v>OA only</v>
      </c>
      <c r="E93" t="str">
        <f>h2_plr!E37</f>
        <v>20180909_h2_plr-weka.filters.unsupervised.attribute.Remove-R1,3,7-21,24-89-weka.filters.unsupervised.attribute.Remove-R5-235-weka.filters.unsupervised.attribute.Remove-R1-3</v>
      </c>
      <c r="F93" t="str">
        <f>h2_plr!F37</f>
        <v>RandomTree</v>
      </c>
      <c r="G93">
        <f>h2_plr!G37</f>
        <v>0.51100000000000001</v>
      </c>
      <c r="H93">
        <f>h2_plr!H37</f>
        <v>0.49099999999999999</v>
      </c>
      <c r="I93">
        <f>h2_plr!I37</f>
        <v>0.51100000000000001</v>
      </c>
      <c r="J93">
        <f>h2_plr!J37</f>
        <v>0.51100000000000001</v>
      </c>
      <c r="K93">
        <f>h2_plr!K37</f>
        <v>0.51100000000000001</v>
      </c>
      <c r="L93">
        <f>h2_plr!L37</f>
        <v>0.02</v>
      </c>
      <c r="M93">
        <f>h2_plr!M37</f>
        <v>0.51</v>
      </c>
      <c r="N93">
        <f>h2_plr!N37</f>
        <v>0.50600000000000001</v>
      </c>
      <c r="O93">
        <f>h2_plr!O37</f>
        <v>1.5469999999999999</v>
      </c>
      <c r="P93">
        <f>h2_plr!P37</f>
        <v>17</v>
      </c>
      <c r="Q93">
        <f t="shared" si="2"/>
        <v>1.022</v>
      </c>
    </row>
    <row r="94" spans="1:17" x14ac:dyDescent="0.25">
      <c r="A94" t="str">
        <f>h2_plr!A36</f>
        <v>h2</v>
      </c>
      <c r="B94" t="str">
        <f>h2_plr!B36</f>
        <v>plr</v>
      </c>
      <c r="C94" t="str">
        <f>h2_plr!C36</f>
        <v>own_idx_class_bi</v>
      </c>
      <c r="D94" t="str">
        <f>h2_plr!D36</f>
        <v>OA only</v>
      </c>
      <c r="E94" t="str">
        <f>h2_plr!E36</f>
        <v>20180909_h2_plr-weka.filters.unsupervised.attribute.Remove-R1,3,7-21,24-89-weka.filters.unsupervised.attribute.Remove-R5-235-weka.filters.unsupervised.attribute.Remove-R1-3</v>
      </c>
      <c r="F94" t="str">
        <f>h2_plr!F36</f>
        <v>RandomForrest</v>
      </c>
      <c r="G94">
        <f>h2_plr!G36</f>
        <v>0.51100000000000001</v>
      </c>
      <c r="H94">
        <f>h2_plr!H36</f>
        <v>0.495</v>
      </c>
      <c r="I94">
        <f>h2_plr!I36</f>
        <v>0.51</v>
      </c>
      <c r="J94">
        <f>h2_plr!J36</f>
        <v>0.51100000000000001</v>
      </c>
      <c r="K94">
        <f>h2_plr!K36</f>
        <v>0.51</v>
      </c>
      <c r="L94">
        <f>h2_plr!L36</f>
        <v>1.7000000000000001E-2</v>
      </c>
      <c r="M94">
        <f>h2_plr!M36</f>
        <v>0.51</v>
      </c>
      <c r="N94">
        <f>h2_plr!N36</f>
        <v>0.51200000000000001</v>
      </c>
      <c r="O94">
        <f>h2_plr!O36</f>
        <v>1.5489999999999999</v>
      </c>
      <c r="P94">
        <f>h2_plr!P36</f>
        <v>16</v>
      </c>
      <c r="Q94">
        <f t="shared" si="2"/>
        <v>1.02</v>
      </c>
    </row>
    <row r="95" spans="1:17" x14ac:dyDescent="0.25">
      <c r="A95" t="str">
        <f>h2_plr!A32</f>
        <v>h2</v>
      </c>
      <c r="B95" t="str">
        <f>h2_plr!B32</f>
        <v>plr</v>
      </c>
      <c r="C95" t="str">
        <f>h2_plr!C32</f>
        <v>own_idx_class</v>
      </c>
      <c r="D95" t="str">
        <f>h2_plr!D32</f>
        <v>OA only</v>
      </c>
      <c r="E95" t="str">
        <f>h2_plr!E32</f>
        <v>20180909_h2_plr-weka.filters.unsupervised.attribute.Remove-R1,3,7-21,24-89-weka.filters.unsupervised.attribute.Remove-R5-235-weka.filters.unsupervised.attribute.Remove-R1-2,4</v>
      </c>
      <c r="F95" t="str">
        <f>h2_plr!F32</f>
        <v>LMT</v>
      </c>
      <c r="G95">
        <f>h2_plr!G32</f>
        <v>0.35799999999999998</v>
      </c>
      <c r="H95">
        <f>h2_plr!H32</f>
        <v>0.33200000000000002</v>
      </c>
      <c r="I95">
        <f>h2_plr!I32</f>
        <v>0.35799999999999998</v>
      </c>
      <c r="J95">
        <f>h2_plr!J32</f>
        <v>0.35799999999999998</v>
      </c>
      <c r="K95">
        <f>h2_plr!K32</f>
        <v>0.33900000000000002</v>
      </c>
      <c r="L95">
        <f>h2_plr!L32</f>
        <v>2.8000000000000001E-2</v>
      </c>
      <c r="M95">
        <f>h2_plr!M32</f>
        <v>0.52200000000000002</v>
      </c>
      <c r="N95">
        <f>h2_plr!N32</f>
        <v>0.36</v>
      </c>
      <c r="O95">
        <f>h2_plr!O32</f>
        <v>1.2490000000000001</v>
      </c>
      <c r="P95">
        <f>h2_plr!P32</f>
        <v>33</v>
      </c>
      <c r="Q95">
        <f t="shared" si="2"/>
        <v>1.0170000000000001</v>
      </c>
    </row>
    <row r="96" spans="1:17" x14ac:dyDescent="0.25">
      <c r="A96" t="str">
        <f>h2_plr!A13</f>
        <v>h2</v>
      </c>
      <c r="B96" t="str">
        <f>h2_plr!B13</f>
        <v>plr</v>
      </c>
      <c r="C96" t="str">
        <f>h2_plr!C13</f>
        <v>own_idx_class_bi</v>
      </c>
      <c r="D96" t="str">
        <f>h2_plr!D13</f>
        <v>all</v>
      </c>
      <c r="E96" t="str">
        <f>h2_plr!E13</f>
        <v>20180909_h2_plr-weka.filters.unsupervised.attribute.Remove-R1,3,7-21,24-89-weka.filters.unsupervised.attribute.Remove-R1-3,5-6</v>
      </c>
      <c r="F96" t="str">
        <f>h2_plr!F13</f>
        <v>RandomTree</v>
      </c>
      <c r="G96">
        <f>h2_plr!G13</f>
        <v>0.50700000000000001</v>
      </c>
      <c r="H96">
        <f>h2_plr!H13</f>
        <v>0.48899999999999999</v>
      </c>
      <c r="I96">
        <f>h2_plr!I13</f>
        <v>0.51</v>
      </c>
      <c r="J96">
        <f>h2_plr!J13</f>
        <v>0.50700000000000001</v>
      </c>
      <c r="K96">
        <f>h2_plr!K13</f>
        <v>0.50600000000000001</v>
      </c>
      <c r="L96">
        <f>h2_plr!L13</f>
        <v>1.7999999999999999E-2</v>
      </c>
      <c r="M96">
        <f>h2_plr!M13</f>
        <v>0.50900000000000001</v>
      </c>
      <c r="N96">
        <f>h2_plr!N13</f>
        <v>0.50600000000000001</v>
      </c>
      <c r="O96">
        <f>h2_plr!O13</f>
        <v>1.5389999999999999</v>
      </c>
      <c r="P96">
        <f>h2_plr!P13</f>
        <v>18</v>
      </c>
      <c r="Q96">
        <f t="shared" si="2"/>
        <v>1.012</v>
      </c>
    </row>
    <row r="97" spans="1:17" x14ac:dyDescent="0.25">
      <c r="A97" t="str">
        <f>h2_bzr!A36</f>
        <v>h2</v>
      </c>
      <c r="B97" t="str">
        <f>h2_bzr!B36</f>
        <v>bzr</v>
      </c>
      <c r="C97" t="str">
        <f>h2_bzr!C36</f>
        <v>own_idx_class_bi</v>
      </c>
      <c r="D97" t="str">
        <f>h2_bzr!D36</f>
        <v>OA only</v>
      </c>
      <c r="E97" t="str">
        <f>h2_bzr!E36</f>
        <v>20180909_h2_bzr-weka.filters.unsupervised.attribute.Remove-R1,3,7-21,24-89-weka.filters.unsupervised.attribute.Remove-R7-235-weka.filters.unsupervised.attribute.Remove-R1-3,5-6</v>
      </c>
      <c r="F97" t="str">
        <f>h2_bzr!F36</f>
        <v>RandomForrest</v>
      </c>
      <c r="G97">
        <f>h2_bzr!G36</f>
        <v>0.51100000000000001</v>
      </c>
      <c r="H97">
        <f>h2_bzr!H36</f>
        <v>0.501</v>
      </c>
      <c r="I97">
        <f>h2_bzr!I36</f>
        <v>0.50600000000000001</v>
      </c>
      <c r="J97">
        <f>h2_bzr!J36</f>
        <v>0.51100000000000001</v>
      </c>
      <c r="K97">
        <f>h2_bzr!K36</f>
        <v>0.504</v>
      </c>
      <c r="L97">
        <f>h2_bzr!L36</f>
        <v>0.01</v>
      </c>
      <c r="M97">
        <f>h2_bzr!M36</f>
        <v>0.52400000000000002</v>
      </c>
      <c r="N97">
        <f>h2_bzr!N36</f>
        <v>0.53700000000000003</v>
      </c>
      <c r="O97">
        <f>h2_bzr!O36</f>
        <v>1.5750000000000002</v>
      </c>
      <c r="P97">
        <f>h2_bzr!P36</f>
        <v>18</v>
      </c>
      <c r="Q97">
        <f t="shared" si="2"/>
        <v>1.008</v>
      </c>
    </row>
    <row r="98" spans="1:17" x14ac:dyDescent="0.25">
      <c r="A98" t="str">
        <f>h2_bzr!A32</f>
        <v>h2</v>
      </c>
      <c r="B98" t="str">
        <f>h2_bzr!B32</f>
        <v>bzr</v>
      </c>
      <c r="C98" t="str">
        <f>h2_bzr!C32</f>
        <v>own_idx_class</v>
      </c>
      <c r="D98" t="str">
        <f>h2_bzr!D32</f>
        <v>OA only</v>
      </c>
      <c r="E98" t="str">
        <f>h2_bzr!E32</f>
        <v>20180909_h2_bzr-weka.filters.unsupervised.attribute.Remove-R1,3,7-21,24-89-weka.filters.unsupervised.attribute.Remove-R7-235-weka.filters.unsupervised.attribute.Remove-R1-2,4-6</v>
      </c>
      <c r="F98" t="str">
        <f>h2_bzr!F32</f>
        <v>LMT</v>
      </c>
      <c r="G98">
        <f>h2_bzr!G32</f>
        <v>0.33600000000000002</v>
      </c>
      <c r="H98">
        <f>h2_bzr!H32</f>
        <v>0.34699999999999998</v>
      </c>
      <c r="I98">
        <f>h2_bzr!I32</f>
        <v>0.33600000000000002</v>
      </c>
      <c r="J98">
        <f>h2_bzr!J32</f>
        <v>0.33600000000000002</v>
      </c>
      <c r="K98">
        <f>h2_bzr!K32</f>
        <v>0.33600000000000002</v>
      </c>
      <c r="L98">
        <f>h2_bzr!L32</f>
        <v>-1.0999999999999999E-2</v>
      </c>
      <c r="M98">
        <f>h2_bzr!M32</f>
        <v>0.51</v>
      </c>
      <c r="N98">
        <f>h2_bzr!N32</f>
        <v>0.36599999999999999</v>
      </c>
      <c r="O98">
        <f>h2_bzr!O32</f>
        <v>1.2010000000000001</v>
      </c>
      <c r="P98">
        <f>h2_bzr!P32</f>
        <v>36</v>
      </c>
      <c r="Q98">
        <f t="shared" ref="Q98:Q109" si="3">K98*IF(RIGHT(C98,2)="bi",2,3)</f>
        <v>1.008</v>
      </c>
    </row>
    <row r="99" spans="1:17" x14ac:dyDescent="0.25">
      <c r="A99" t="str">
        <f>h2_bzr!A23</f>
        <v>h2</v>
      </c>
      <c r="B99" t="str">
        <f>h2_bzr!B23</f>
        <v>bzr</v>
      </c>
      <c r="C99" t="str">
        <f>h2_bzr!C23</f>
        <v>own_idx_class_bi</v>
      </c>
      <c r="D99" t="str">
        <f>h2_bzr!D23</f>
        <v>no OA</v>
      </c>
      <c r="E99" t="str">
        <f>h2_bzr!E23</f>
        <v>20180909_h2_bzr-weka.filters.unsupervised.attribute.Remove-R1,3,7-21,24-89-weka.filters.unsupervised.attribute.Remove-R236-320-weka.filters.unsupervised.attribute.Remove-R1-3,5-6</v>
      </c>
      <c r="F99" t="str">
        <f>h2_bzr!F23</f>
        <v>LMT</v>
      </c>
      <c r="G99">
        <f>h2_bzr!G23</f>
        <v>0.504</v>
      </c>
      <c r="H99">
        <f>h2_bzr!H23</f>
        <v>0.503</v>
      </c>
      <c r="I99">
        <f>h2_bzr!I23</f>
        <v>0.501</v>
      </c>
      <c r="J99">
        <f>h2_bzr!J23</f>
        <v>0.504</v>
      </c>
      <c r="K99">
        <f>h2_bzr!K23</f>
        <v>0.502</v>
      </c>
      <c r="L99">
        <f>h2_bzr!L23</f>
        <v>0</v>
      </c>
      <c r="M99">
        <f>h2_bzr!M23</f>
        <v>0.51500000000000001</v>
      </c>
      <c r="N99">
        <f>h2_bzr!N23</f>
        <v>0.56399999999999995</v>
      </c>
      <c r="O99">
        <f>h2_bzr!O23</f>
        <v>1.581</v>
      </c>
      <c r="P99">
        <f>h2_bzr!P23</f>
        <v>17</v>
      </c>
      <c r="Q99">
        <f t="shared" si="3"/>
        <v>1.004</v>
      </c>
    </row>
    <row r="100" spans="1:17" x14ac:dyDescent="0.25">
      <c r="A100" t="str">
        <f>h2_plr_distcalc!A13</f>
        <v>h2</v>
      </c>
      <c r="B100" t="str">
        <f>h2_plr_distcalc!B13</f>
        <v>plr_distcalc</v>
      </c>
      <c r="C100" t="str">
        <f>h2_plr_distcalc!C13</f>
        <v>own_idx_class_bi</v>
      </c>
      <c r="D100" t="str">
        <f>h2_plr_distcalc!D13</f>
        <v>all</v>
      </c>
      <c r="E100" t="str">
        <f>h2_plr_distcalc!E13</f>
        <v>20180909_h2_plr_distcalc-weka.filters.unsupervised.attribute.Remove-R1,3,7-21,24-89-weka.filters.unsupervised.attribute.Remove-R1-3,5-6</v>
      </c>
      <c r="F100" t="str">
        <f>h2_plr_distcalc!F13</f>
        <v>RandomTree</v>
      </c>
      <c r="G100">
        <f>h2_plr_distcalc!G13</f>
        <v>0.5</v>
      </c>
      <c r="H100">
        <f>h2_plr_distcalc!H13</f>
        <v>0.502</v>
      </c>
      <c r="I100">
        <f>h2_plr_distcalc!I13</f>
        <v>0.5</v>
      </c>
      <c r="J100">
        <f>h2_plr_distcalc!J13</f>
        <v>0.5</v>
      </c>
      <c r="K100">
        <f>h2_plr_distcalc!K13</f>
        <v>0.5</v>
      </c>
      <c r="L100">
        <f>h2_plr_distcalc!L13</f>
        <v>-2E-3</v>
      </c>
      <c r="M100">
        <f>h2_plr_distcalc!M13</f>
        <v>0.499</v>
      </c>
      <c r="N100">
        <f>h2_plr_distcalc!N13</f>
        <v>0.501</v>
      </c>
      <c r="O100">
        <f>h2_plr_distcalc!O13</f>
        <v>1.498</v>
      </c>
      <c r="P100">
        <f>h2_plr_distcalc!P13</f>
        <v>31</v>
      </c>
      <c r="Q100">
        <f t="shared" si="3"/>
        <v>1</v>
      </c>
    </row>
    <row r="101" spans="1:17" x14ac:dyDescent="0.25">
      <c r="A101" t="str">
        <f>h2_bzr!A13</f>
        <v>h2</v>
      </c>
      <c r="B101" t="str">
        <f>h2_bzr!B13</f>
        <v>bzr</v>
      </c>
      <c r="C101" t="str">
        <f>h2_bzr!C13</f>
        <v>own_idx_class_bi</v>
      </c>
      <c r="D101" t="str">
        <f>h2_bzr!D13</f>
        <v>all</v>
      </c>
      <c r="E101" t="str">
        <f>h2_bzr!E13</f>
        <v>20180909_h2_bzr-weka.filters.unsupervised.attribute.Remove-R1,3,7-21,24-89-weka.filters.unsupervised.attribute.Remove-R1-3,5-6</v>
      </c>
      <c r="F101" t="str">
        <f>h2_bzr!F13</f>
        <v>RandomTree</v>
      </c>
      <c r="G101">
        <f>h2_bzr!G13</f>
        <v>0.496</v>
      </c>
      <c r="H101">
        <f>h2_bzr!H13</f>
        <v>0.503</v>
      </c>
      <c r="I101">
        <f>h2_bzr!I13</f>
        <v>0.498</v>
      </c>
      <c r="J101">
        <f>h2_bzr!J13</f>
        <v>0.496</v>
      </c>
      <c r="K101">
        <f>h2_bzr!K13</f>
        <v>0.497</v>
      </c>
      <c r="L101">
        <f>h2_bzr!L13</f>
        <v>-6.0000000000000001E-3</v>
      </c>
      <c r="M101">
        <f>h2_bzr!M13</f>
        <v>0.497</v>
      </c>
      <c r="N101">
        <f>h2_bzr!N13</f>
        <v>0.5</v>
      </c>
      <c r="O101">
        <f>h2_bzr!O13</f>
        <v>1.488</v>
      </c>
      <c r="P101">
        <f>h2_bzr!P13</f>
        <v>21</v>
      </c>
      <c r="Q101">
        <f t="shared" si="3"/>
        <v>0.99399999999999999</v>
      </c>
    </row>
    <row r="102" spans="1:17" x14ac:dyDescent="0.25">
      <c r="A102" t="str">
        <f>h2_plr!A14</f>
        <v>h2</v>
      </c>
      <c r="B102" t="str">
        <f>h2_plr!B14</f>
        <v>plr</v>
      </c>
      <c r="C102" t="str">
        <f>h2_plr!C14</f>
        <v>dynamik_klasse_prj</v>
      </c>
      <c r="D102" t="str">
        <f>h2_plr!D14</f>
        <v>no OA</v>
      </c>
      <c r="E102" t="str">
        <f>h2_plr!E14</f>
        <v>20180909_h2_plr-weka.filters.unsupervised.attribute.Remove-R1,3,7-21,24-89-weka.filters.unsupervised.attribute.Remove-R236-320-weka.filters.unsupervised.attribute.Remove-R2-6</v>
      </c>
      <c r="F102" t="str">
        <f>h2_plr!F14</f>
        <v>LMT</v>
      </c>
      <c r="G102">
        <f>h2_plr!G14</f>
        <v>0.45900000000000002</v>
      </c>
      <c r="H102">
        <f>h2_plr!H14</f>
        <v>0.47099999999999997</v>
      </c>
      <c r="I102">
        <f>h2_plr!I14</f>
        <v>0.36299999999999999</v>
      </c>
      <c r="J102">
        <f>h2_plr!J14</f>
        <v>0.45900000000000002</v>
      </c>
      <c r="K102">
        <f>h2_plr!K14</f>
        <v>0.33100000000000002</v>
      </c>
      <c r="L102">
        <f>h2_plr!L14</f>
        <v>-2.5000000000000001E-2</v>
      </c>
      <c r="M102">
        <f>h2_plr!M14</f>
        <v>0.56599999999999995</v>
      </c>
      <c r="N102">
        <f>h2_plr!N14</f>
        <v>0.41099999999999998</v>
      </c>
      <c r="O102">
        <f>h2_plr!O14</f>
        <v>1.2829999999999999</v>
      </c>
      <c r="P102">
        <f>h2_plr!P14</f>
        <v>32</v>
      </c>
      <c r="Q102">
        <f t="shared" si="3"/>
        <v>0.9930000000000001</v>
      </c>
    </row>
    <row r="103" spans="1:17" x14ac:dyDescent="0.25">
      <c r="A103" t="str">
        <f>h2_bzr!A19</f>
        <v>h2</v>
      </c>
      <c r="B103" t="str">
        <f>h2_bzr!B19</f>
        <v>bzr</v>
      </c>
      <c r="C103" t="str">
        <f>h2_bzr!C19</f>
        <v>dynamik_klasse_prj_bi</v>
      </c>
      <c r="D103" t="str">
        <f>h2_bzr!D19</f>
        <v>no OA</v>
      </c>
      <c r="E103" t="str">
        <f>h2_bzr!E19</f>
        <v>20180909_h2_bzr-weka.filters.unsupervised.attribute.Remove-R1,3,7-21,24-89-weka.filters.unsupervised.attribute.Remove-R236-320-weka.filters.unsupervised.attribute.Remove-R1,3-6</v>
      </c>
      <c r="F103" t="str">
        <f>h2_bzr!F19</f>
        <v>RandomTree</v>
      </c>
      <c r="G103">
        <f>h2_bzr!G19</f>
        <v>0.496</v>
      </c>
      <c r="H103">
        <f>h2_bzr!H19</f>
        <v>0.505</v>
      </c>
      <c r="I103">
        <f>h2_bzr!I19</f>
        <v>0.496</v>
      </c>
      <c r="J103">
        <f>h2_bzr!J19</f>
        <v>0.496</v>
      </c>
      <c r="K103">
        <f>h2_bzr!K19</f>
        <v>0.496</v>
      </c>
      <c r="L103">
        <f>h2_bzr!L19</f>
        <v>-8.9999999999999993E-3</v>
      </c>
      <c r="M103">
        <f>h2_bzr!M19</f>
        <v>0.496</v>
      </c>
      <c r="N103">
        <f>h2_bzr!N19</f>
        <v>0.498</v>
      </c>
      <c r="O103">
        <f>h2_bzr!O19</f>
        <v>1.4809999999999999</v>
      </c>
      <c r="P103">
        <f>h2_bzr!P19</f>
        <v>22</v>
      </c>
      <c r="Q103">
        <f t="shared" si="3"/>
        <v>0.99199999999999999</v>
      </c>
    </row>
    <row r="104" spans="1:17" x14ac:dyDescent="0.25">
      <c r="A104" t="str">
        <f>h2_bzr!A12</f>
        <v>h2</v>
      </c>
      <c r="B104" t="str">
        <f>h2_bzr!B12</f>
        <v>bzr</v>
      </c>
      <c r="C104" t="str">
        <f>h2_bzr!C12</f>
        <v>own_idx_class_bi</v>
      </c>
      <c r="D104" t="str">
        <f>h2_bzr!D12</f>
        <v>all</v>
      </c>
      <c r="E104" t="str">
        <f>h2_bzr!E12</f>
        <v>20180909_h2_bzr-weka.filters.unsupervised.attribute.Remove-R1,3,7-21,24-89-weka.filters.unsupervised.attribute.Remove-R1-3,5-6</v>
      </c>
      <c r="F104" t="str">
        <f>h2_bzr!F12</f>
        <v>RandomForrest</v>
      </c>
      <c r="G104">
        <f>h2_bzr!G12</f>
        <v>0.496</v>
      </c>
      <c r="H104">
        <f>h2_bzr!H12</f>
        <v>0.51900000000000002</v>
      </c>
      <c r="I104">
        <f>h2_bzr!I12</f>
        <v>0.48899999999999999</v>
      </c>
      <c r="J104">
        <f>h2_bzr!J12</f>
        <v>0.496</v>
      </c>
      <c r="K104">
        <f>h2_bzr!K12</f>
        <v>0.48499999999999999</v>
      </c>
      <c r="L104">
        <f>h2_bzr!L12</f>
        <v>-2.4E-2</v>
      </c>
      <c r="M104">
        <f>h2_bzr!M12</f>
        <v>0.54</v>
      </c>
      <c r="N104">
        <f>h2_bzr!N12</f>
        <v>0.54300000000000004</v>
      </c>
      <c r="O104">
        <f>h2_bzr!O12</f>
        <v>1.544</v>
      </c>
      <c r="P104">
        <f>h2_bzr!P12</f>
        <v>19</v>
      </c>
      <c r="Q104">
        <f t="shared" si="3"/>
        <v>0.97</v>
      </c>
    </row>
    <row r="105" spans="1:17" x14ac:dyDescent="0.25">
      <c r="A105" t="str">
        <f>h2_plr!A8</f>
        <v>h2</v>
      </c>
      <c r="B105" t="str">
        <f>h2_plr!B8</f>
        <v>plr</v>
      </c>
      <c r="C105" t="str">
        <f>h2_plr!C8</f>
        <v>own_idx_class</v>
      </c>
      <c r="D105" t="str">
        <f>h2_plr!D8</f>
        <v>all</v>
      </c>
      <c r="E105" t="str">
        <f>h2_plr!E8</f>
        <v>20180909_h2_plr-weka.filters.unsupervised.attribute.Remove-R1,3,7-21,24-89-weka.filters.unsupervised.attribute.Remove-R1-2,4-6</v>
      </c>
      <c r="F105" t="str">
        <f>h2_plr!F8</f>
        <v>LMT</v>
      </c>
      <c r="G105">
        <f>h2_plr!G8</f>
        <v>0.32100000000000001</v>
      </c>
      <c r="H105">
        <f>h2_plr!H8</f>
        <v>0.34399999999999997</v>
      </c>
      <c r="I105">
        <f>h2_plr!I8</f>
        <v>0.317</v>
      </c>
      <c r="J105">
        <f>h2_plr!J8</f>
        <v>0.32100000000000001</v>
      </c>
      <c r="K105">
        <f>h2_plr!K8</f>
        <v>0.318</v>
      </c>
      <c r="L105">
        <f>h2_plr!L8</f>
        <v>-2.3E-2</v>
      </c>
      <c r="M105">
        <f>h2_plr!M8</f>
        <v>0.47299999999999998</v>
      </c>
      <c r="N105">
        <f>h2_plr!N8</f>
        <v>0.32200000000000001</v>
      </c>
      <c r="O105">
        <f>h2_plr!O8</f>
        <v>1.0900000000000001</v>
      </c>
      <c r="P105">
        <f>h2_plr!P8</f>
        <v>35</v>
      </c>
      <c r="Q105">
        <f t="shared" si="3"/>
        <v>0.95399999999999996</v>
      </c>
    </row>
    <row r="106" spans="1:17" x14ac:dyDescent="0.25">
      <c r="A106" t="str">
        <f>h2_bzr!A37</f>
        <v>h2</v>
      </c>
      <c r="B106" t="str">
        <f>h2_bzr!B37</f>
        <v>bzr</v>
      </c>
      <c r="C106" t="str">
        <f>h2_bzr!C37</f>
        <v>own_idx_class_bi</v>
      </c>
      <c r="D106" t="str">
        <f>h2_bzr!D37</f>
        <v>OA only</v>
      </c>
      <c r="E106" t="str">
        <f>h2_bzr!E37</f>
        <v>20180909_h2_bzr-weka.filters.unsupervised.attribute.Remove-R1,3,7-21,24-89-weka.filters.unsupervised.attribute.Remove-R7-235-weka.filters.unsupervised.attribute.Remove-R1-3,5-6</v>
      </c>
      <c r="F106" t="str">
        <f>h2_bzr!F37</f>
        <v>RandomTree</v>
      </c>
      <c r="G106">
        <f>h2_bzr!G37</f>
        <v>0.46700000000000003</v>
      </c>
      <c r="H106">
        <f>h2_bzr!H37</f>
        <v>0.53600000000000003</v>
      </c>
      <c r="I106">
        <f>h2_bzr!I37</f>
        <v>0.46700000000000003</v>
      </c>
      <c r="J106">
        <f>h2_bzr!J37</f>
        <v>0.46700000000000003</v>
      </c>
      <c r="K106">
        <f>h2_bzr!K37</f>
        <v>0.46700000000000003</v>
      </c>
      <c r="L106">
        <f>h2_bzr!L37</f>
        <v>-6.9000000000000006E-2</v>
      </c>
      <c r="M106">
        <f>h2_bzr!M37</f>
        <v>0.46500000000000002</v>
      </c>
      <c r="N106">
        <f>h2_bzr!N37</f>
        <v>0.48499999999999999</v>
      </c>
      <c r="O106">
        <f>h2_bzr!O37</f>
        <v>1.3479999999999999</v>
      </c>
      <c r="P106">
        <f>h2_bzr!P37</f>
        <v>31</v>
      </c>
      <c r="Q106">
        <f t="shared" si="3"/>
        <v>0.93400000000000005</v>
      </c>
    </row>
    <row r="107" spans="1:17" x14ac:dyDescent="0.25">
      <c r="A107" t="str">
        <f>h2_plr!A35</f>
        <v>h2</v>
      </c>
      <c r="B107" t="str">
        <f>h2_plr!B35</f>
        <v>plr</v>
      </c>
      <c r="C107" t="str">
        <f>h2_plr!C35</f>
        <v>own_idx_class_bi</v>
      </c>
      <c r="D107" t="str">
        <f>h2_plr!D35</f>
        <v>OA only</v>
      </c>
      <c r="E107" t="str">
        <f>h2_plr!E35</f>
        <v>20180909_h2_plr-weka.filters.unsupervised.attribute.Remove-R1,3,7-21,24-89-weka.filters.unsupervised.attribute.Remove-R5-235-weka.filters.unsupervised.attribute.Remove-R1-3</v>
      </c>
      <c r="F107" t="str">
        <f>h2_plr!F35</f>
        <v>LMT</v>
      </c>
      <c r="G107">
        <f>h2_plr!G35</f>
        <v>0.47499999999999998</v>
      </c>
      <c r="H107">
        <f>h2_plr!H35</f>
        <v>0.53700000000000003</v>
      </c>
      <c r="I107">
        <f>h2_plr!I35</f>
        <v>0.46800000000000003</v>
      </c>
      <c r="J107">
        <f>h2_plr!J35</f>
        <v>0.47499999999999998</v>
      </c>
      <c r="K107">
        <f>h2_plr!K35</f>
        <v>0.46600000000000003</v>
      </c>
      <c r="L107">
        <f>h2_plr!L35</f>
        <v>-6.5000000000000002E-2</v>
      </c>
      <c r="M107">
        <f>h2_plr!M35</f>
        <v>0.44400000000000001</v>
      </c>
      <c r="N107">
        <f>h2_plr!N35</f>
        <v>0.46400000000000002</v>
      </c>
      <c r="O107">
        <f>h2_plr!O35</f>
        <v>1.3089999999999999</v>
      </c>
      <c r="P107">
        <f>h2_plr!P35</f>
        <v>28</v>
      </c>
      <c r="Q107">
        <f t="shared" si="3"/>
        <v>0.93200000000000005</v>
      </c>
    </row>
    <row r="108" spans="1:17" x14ac:dyDescent="0.25">
      <c r="A108" t="str">
        <f>h2_bzr!A33</f>
        <v>h2</v>
      </c>
      <c r="B108" t="str">
        <f>h2_bzr!B33</f>
        <v>bzr</v>
      </c>
      <c r="C108" t="str">
        <f>h2_bzr!C33</f>
        <v>own_idx_class</v>
      </c>
      <c r="D108" t="str">
        <f>h2_bzr!D33</f>
        <v>OA only</v>
      </c>
      <c r="E108" t="str">
        <f>h2_bzr!E33</f>
        <v>20180909_h2_bzr-weka.filters.unsupervised.attribute.Remove-R1,3,7-21,24-89-weka.filters.unsupervised.attribute.Remove-R7-235-weka.filters.unsupervised.attribute.Remove-R1-2,4-6</v>
      </c>
      <c r="F108" t="str">
        <f>h2_bzr!F33</f>
        <v>RandomForrest</v>
      </c>
      <c r="G108">
        <f>h2_bzr!G33</f>
        <v>0.33600000000000002</v>
      </c>
      <c r="H108">
        <f>h2_bzr!H33</f>
        <v>0.375</v>
      </c>
      <c r="I108">
        <f>h2_bzr!I33</f>
        <v>0.30299999999999999</v>
      </c>
      <c r="J108">
        <f>h2_bzr!J33</f>
        <v>0.33600000000000002</v>
      </c>
      <c r="K108">
        <f>h2_bzr!K33</f>
        <v>0.31</v>
      </c>
      <c r="L108">
        <f>h2_bzr!L33</f>
        <v>-4.4999999999999998E-2</v>
      </c>
      <c r="M108">
        <f>h2_bzr!M33</f>
        <v>0.55500000000000005</v>
      </c>
      <c r="N108">
        <f>h2_bzr!N33</f>
        <v>0.39400000000000002</v>
      </c>
      <c r="O108">
        <f>h2_bzr!O33</f>
        <v>1.214</v>
      </c>
      <c r="P108">
        <f>h2_bzr!P33</f>
        <v>35</v>
      </c>
      <c r="Q108">
        <f t="shared" si="3"/>
        <v>0.92999999999999994</v>
      </c>
    </row>
    <row r="109" spans="1:17" x14ac:dyDescent="0.25">
      <c r="A109" t="str">
        <f>h2_plr!A34</f>
        <v>h2</v>
      </c>
      <c r="B109" t="str">
        <f>h2_plr!B34</f>
        <v>plr</v>
      </c>
      <c r="C109" t="str">
        <f>h2_plr!C34</f>
        <v>own_idx_class</v>
      </c>
      <c r="D109" t="str">
        <f>h2_plr!D34</f>
        <v>OA only</v>
      </c>
      <c r="E109" t="str">
        <f>h2_plr!E34</f>
        <v>20180909_h2_plr-weka.filters.unsupervised.attribute.Remove-R1,3,7-21,24-89-weka.filters.unsupervised.attribute.Remove-R5-235-weka.filters.unsupervised.attribute.Remove-R1-2,4</v>
      </c>
      <c r="F109" t="str">
        <f>h2_plr!F34</f>
        <v>RandomTree</v>
      </c>
      <c r="G109">
        <f>h2_plr!G34</f>
        <v>0.307</v>
      </c>
      <c r="H109">
        <f>h2_plr!H34</f>
        <v>0.35199999999999998</v>
      </c>
      <c r="I109">
        <f>h2_plr!I34</f>
        <v>0.309</v>
      </c>
      <c r="J109">
        <f>h2_plr!J34</f>
        <v>0.307</v>
      </c>
      <c r="K109">
        <f>h2_plr!K34</f>
        <v>0.308</v>
      </c>
      <c r="L109">
        <f>h2_plr!L34</f>
        <v>-4.3999999999999997E-2</v>
      </c>
      <c r="M109">
        <f>h2_plr!M34</f>
        <v>0.47799999999999998</v>
      </c>
      <c r="N109">
        <f>h2_plr!N34</f>
        <v>0.32700000000000001</v>
      </c>
      <c r="O109">
        <f>h2_plr!O34</f>
        <v>1.069</v>
      </c>
      <c r="P109">
        <f>h2_plr!P34</f>
        <v>36</v>
      </c>
      <c r="Q109">
        <f t="shared" si="3"/>
        <v>0.92399999999999993</v>
      </c>
    </row>
  </sheetData>
  <autoFilter ref="A1:Q109">
    <sortState ref="A2:Q109">
      <sortCondition descending="1" ref="Q1:Q109"/>
    </sortState>
  </autoFilter>
  <conditionalFormatting sqref="M1">
    <cfRule type="colorScale" priority="5">
      <colorScale>
        <cfvo type="min"/>
        <cfvo type="max"/>
        <color rgb="FFFCFCFF"/>
        <color rgb="FF63BE7B"/>
      </colorScale>
    </cfRule>
  </conditionalFormatting>
  <conditionalFormatting sqref="K1">
    <cfRule type="colorScale" priority="4">
      <colorScale>
        <cfvo type="min"/>
        <cfvo type="max"/>
        <color rgb="FFFCFCFF"/>
        <color rgb="FF63BE7B"/>
      </colorScale>
    </cfRule>
  </conditionalFormatting>
  <conditionalFormatting sqref="N1">
    <cfRule type="colorScale" priority="3">
      <colorScale>
        <cfvo type="min"/>
        <cfvo type="max"/>
        <color rgb="FFFCFCFF"/>
        <color rgb="FF63BE7B"/>
      </colorScale>
    </cfRule>
  </conditionalFormatting>
  <conditionalFormatting sqref="L1">
    <cfRule type="colorScale" priority="2">
      <colorScale>
        <cfvo type="min"/>
        <cfvo type="max"/>
        <color rgb="FFFCFCFF"/>
        <color rgb="FF63BE7B"/>
      </colorScale>
    </cfRule>
  </conditionalFormatting>
  <conditionalFormatting sqref="P1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7"/>
  <sheetViews>
    <sheetView workbookViewId="0">
      <selection activeCell="A2" sqref="A1:P37"/>
    </sheetView>
  </sheetViews>
  <sheetFormatPr baseColWidth="10" defaultRowHeight="15" x14ac:dyDescent="0.25"/>
  <cols>
    <col min="3" max="3" width="21.42578125" bestFit="1" customWidth="1"/>
    <col min="4" max="4" width="9.140625" customWidth="1"/>
    <col min="5" max="5" width="17.28515625" customWidth="1"/>
    <col min="7" max="7" width="11.42578125" customWidth="1"/>
  </cols>
  <sheetData>
    <row r="1" spans="1:16" x14ac:dyDescent="0.25">
      <c r="A1" t="s">
        <v>3</v>
      </c>
      <c r="B1" t="s">
        <v>0</v>
      </c>
      <c r="C1" t="s">
        <v>1</v>
      </c>
      <c r="D1" t="s">
        <v>22</v>
      </c>
      <c r="E1" t="s">
        <v>2</v>
      </c>
      <c r="F1" t="s">
        <v>4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30</v>
      </c>
      <c r="P1" t="s">
        <v>31</v>
      </c>
    </row>
    <row r="2" spans="1:16" x14ac:dyDescent="0.25">
      <c r="A2" t="s">
        <v>48</v>
      </c>
      <c r="B2" t="s">
        <v>6</v>
      </c>
      <c r="C2" t="s">
        <v>49</v>
      </c>
      <c r="D2" t="s">
        <v>24</v>
      </c>
      <c r="E2" t="s">
        <v>50</v>
      </c>
      <c r="F2" t="s">
        <v>9</v>
      </c>
      <c r="G2">
        <v>0.47399999999999998</v>
      </c>
      <c r="H2">
        <v>0.28599999999999998</v>
      </c>
      <c r="I2">
        <v>0.47299999999999998</v>
      </c>
      <c r="J2">
        <v>0.47399999999999998</v>
      </c>
      <c r="K2">
        <v>0.47299999999999998</v>
      </c>
      <c r="L2">
        <v>0.19</v>
      </c>
      <c r="M2">
        <v>0.60899999999999999</v>
      </c>
      <c r="N2">
        <v>0.46500000000000002</v>
      </c>
      <c r="O2">
        <f t="shared" ref="O2:O13" si="0">SUM(K2:N2)</f>
        <v>1.7370000000000001</v>
      </c>
      <c r="P2">
        <f t="shared" ref="P2:P13" si="1">RANK(O2,O:O)</f>
        <v>11</v>
      </c>
    </row>
    <row r="3" spans="1:16" x14ac:dyDescent="0.25">
      <c r="A3" t="s">
        <v>48</v>
      </c>
      <c r="B3" t="s">
        <v>6</v>
      </c>
      <c r="C3" t="s">
        <v>49</v>
      </c>
      <c r="D3" t="s">
        <v>24</v>
      </c>
      <c r="E3" t="s">
        <v>50</v>
      </c>
      <c r="F3" t="s">
        <v>10</v>
      </c>
      <c r="G3">
        <v>0.38700000000000001</v>
      </c>
      <c r="H3">
        <v>0.375</v>
      </c>
      <c r="I3">
        <v>0.34799999999999998</v>
      </c>
      <c r="J3">
        <v>0.38700000000000001</v>
      </c>
      <c r="K3">
        <v>0.35099999999999998</v>
      </c>
      <c r="L3">
        <v>1.0999999999999999E-2</v>
      </c>
      <c r="M3">
        <v>0.59299999999999997</v>
      </c>
      <c r="N3">
        <v>0.40899999999999997</v>
      </c>
      <c r="O3">
        <f t="shared" si="0"/>
        <v>1.3639999999999999</v>
      </c>
      <c r="P3">
        <f t="shared" si="1"/>
        <v>29</v>
      </c>
    </row>
    <row r="4" spans="1:16" x14ac:dyDescent="0.25">
      <c r="A4" t="s">
        <v>48</v>
      </c>
      <c r="B4" t="s">
        <v>6</v>
      </c>
      <c r="C4" t="s">
        <v>49</v>
      </c>
      <c r="D4" t="s">
        <v>24</v>
      </c>
      <c r="E4" t="s">
        <v>50</v>
      </c>
      <c r="F4" t="s">
        <v>11</v>
      </c>
      <c r="G4">
        <v>0.43099999999999999</v>
      </c>
      <c r="H4">
        <v>0.31900000000000001</v>
      </c>
      <c r="I4">
        <v>0.42499999999999999</v>
      </c>
      <c r="J4">
        <v>0.43099999999999999</v>
      </c>
      <c r="K4">
        <v>0.42599999999999999</v>
      </c>
      <c r="L4">
        <v>0.113</v>
      </c>
      <c r="M4">
        <v>0.55600000000000005</v>
      </c>
      <c r="N4">
        <v>0.379</v>
      </c>
      <c r="O4">
        <f t="shared" si="0"/>
        <v>1.4740000000000002</v>
      </c>
      <c r="P4">
        <f t="shared" si="1"/>
        <v>24</v>
      </c>
    </row>
    <row r="5" spans="1:16" x14ac:dyDescent="0.25">
      <c r="A5" t="s">
        <v>48</v>
      </c>
      <c r="B5" t="s">
        <v>6</v>
      </c>
      <c r="C5" t="s">
        <v>51</v>
      </c>
      <c r="D5" t="s">
        <v>24</v>
      </c>
      <c r="E5" t="s">
        <v>52</v>
      </c>
      <c r="F5" t="s">
        <v>9</v>
      </c>
      <c r="G5">
        <v>0.60599999999999998</v>
      </c>
      <c r="H5">
        <v>0.39800000000000002</v>
      </c>
      <c r="I5">
        <v>0.60799999999999998</v>
      </c>
      <c r="J5">
        <v>0.60599999999999998</v>
      </c>
      <c r="K5">
        <v>0.60199999999999998</v>
      </c>
      <c r="L5">
        <v>0.21199999999999999</v>
      </c>
      <c r="M5">
        <v>0.58899999999999997</v>
      </c>
      <c r="N5">
        <v>0.57699999999999996</v>
      </c>
      <c r="O5">
        <f t="shared" si="0"/>
        <v>1.98</v>
      </c>
      <c r="P5">
        <f t="shared" si="1"/>
        <v>6</v>
      </c>
    </row>
    <row r="6" spans="1:16" x14ac:dyDescent="0.25">
      <c r="A6" t="s">
        <v>48</v>
      </c>
      <c r="B6" t="s">
        <v>6</v>
      </c>
      <c r="C6" t="s">
        <v>51</v>
      </c>
      <c r="D6" t="s">
        <v>24</v>
      </c>
      <c r="E6" t="s">
        <v>52</v>
      </c>
      <c r="F6" t="s">
        <v>10</v>
      </c>
      <c r="G6">
        <v>0.63500000000000001</v>
      </c>
      <c r="H6">
        <v>0.36799999999999999</v>
      </c>
      <c r="I6">
        <v>0.63600000000000001</v>
      </c>
      <c r="J6">
        <v>0.63500000000000001</v>
      </c>
      <c r="K6">
        <v>0.63300000000000001</v>
      </c>
      <c r="L6">
        <v>0.27</v>
      </c>
      <c r="M6">
        <v>0.67500000000000004</v>
      </c>
      <c r="N6">
        <v>0.66500000000000004</v>
      </c>
      <c r="O6">
        <f t="shared" si="0"/>
        <v>2.2430000000000003</v>
      </c>
      <c r="P6">
        <f t="shared" si="1"/>
        <v>3</v>
      </c>
    </row>
    <row r="7" spans="1:16" x14ac:dyDescent="0.25">
      <c r="A7" t="s">
        <v>48</v>
      </c>
      <c r="B7" t="s">
        <v>6</v>
      </c>
      <c r="C7" t="s">
        <v>51</v>
      </c>
      <c r="D7" t="s">
        <v>24</v>
      </c>
      <c r="E7" t="s">
        <v>52</v>
      </c>
      <c r="F7" t="s">
        <v>11</v>
      </c>
      <c r="G7">
        <v>0.54700000000000004</v>
      </c>
      <c r="H7">
        <v>0.44900000000000001</v>
      </c>
      <c r="I7">
        <v>0.55200000000000005</v>
      </c>
      <c r="J7">
        <v>0.54700000000000004</v>
      </c>
      <c r="K7">
        <v>0.54400000000000004</v>
      </c>
      <c r="L7">
        <v>0.10100000000000001</v>
      </c>
      <c r="M7">
        <v>0.54900000000000004</v>
      </c>
      <c r="N7">
        <v>0.52700000000000002</v>
      </c>
      <c r="O7">
        <f t="shared" si="0"/>
        <v>1.7210000000000001</v>
      </c>
      <c r="P7">
        <f t="shared" si="1"/>
        <v>14</v>
      </c>
    </row>
    <row r="8" spans="1:16" x14ac:dyDescent="0.25">
      <c r="A8" t="s">
        <v>48</v>
      </c>
      <c r="B8" t="s">
        <v>6</v>
      </c>
      <c r="C8" t="s">
        <v>54</v>
      </c>
      <c r="D8" t="s">
        <v>24</v>
      </c>
      <c r="E8" t="s">
        <v>53</v>
      </c>
      <c r="F8" t="s">
        <v>9</v>
      </c>
      <c r="G8">
        <v>0.39400000000000002</v>
      </c>
      <c r="H8">
        <v>0.32100000000000001</v>
      </c>
      <c r="I8">
        <v>0.38400000000000001</v>
      </c>
      <c r="J8">
        <v>0.39400000000000002</v>
      </c>
      <c r="K8">
        <v>0.38700000000000001</v>
      </c>
      <c r="L8">
        <v>7.0000000000000007E-2</v>
      </c>
      <c r="M8">
        <v>0.57999999999999996</v>
      </c>
      <c r="N8">
        <v>0.42699999999999999</v>
      </c>
      <c r="O8">
        <f t="shared" si="0"/>
        <v>1.464</v>
      </c>
      <c r="P8">
        <f t="shared" si="1"/>
        <v>26</v>
      </c>
    </row>
    <row r="9" spans="1:16" x14ac:dyDescent="0.25">
      <c r="A9" t="s">
        <v>48</v>
      </c>
      <c r="B9" t="s">
        <v>6</v>
      </c>
      <c r="C9" t="s">
        <v>54</v>
      </c>
      <c r="D9" t="s">
        <v>24</v>
      </c>
      <c r="E9" t="s">
        <v>53</v>
      </c>
      <c r="F9" t="s">
        <v>10</v>
      </c>
      <c r="G9">
        <v>0.41599999999999998</v>
      </c>
      <c r="H9">
        <v>0.33800000000000002</v>
      </c>
      <c r="I9">
        <v>0.39700000000000002</v>
      </c>
      <c r="J9">
        <v>0.41599999999999998</v>
      </c>
      <c r="K9">
        <v>0.38600000000000001</v>
      </c>
      <c r="L9">
        <v>0.08</v>
      </c>
      <c r="M9">
        <v>0.55400000000000005</v>
      </c>
      <c r="N9">
        <v>0.39400000000000002</v>
      </c>
      <c r="O9">
        <f t="shared" si="0"/>
        <v>1.4140000000000001</v>
      </c>
      <c r="P9">
        <f t="shared" si="1"/>
        <v>28</v>
      </c>
    </row>
    <row r="10" spans="1:16" x14ac:dyDescent="0.25">
      <c r="A10" t="s">
        <v>48</v>
      </c>
      <c r="B10" t="s">
        <v>6</v>
      </c>
      <c r="C10" t="s">
        <v>54</v>
      </c>
      <c r="D10" t="s">
        <v>24</v>
      </c>
      <c r="E10" t="s">
        <v>53</v>
      </c>
      <c r="F10" t="s">
        <v>11</v>
      </c>
      <c r="G10">
        <v>0.38700000000000001</v>
      </c>
      <c r="H10">
        <v>0.315</v>
      </c>
      <c r="I10">
        <v>0.39</v>
      </c>
      <c r="J10">
        <v>0.38700000000000001</v>
      </c>
      <c r="K10">
        <v>0.38800000000000001</v>
      </c>
      <c r="L10">
        <v>7.2999999999999995E-2</v>
      </c>
      <c r="M10">
        <v>0.53600000000000003</v>
      </c>
      <c r="N10">
        <v>0.36099999999999999</v>
      </c>
      <c r="O10">
        <f t="shared" si="0"/>
        <v>1.3580000000000001</v>
      </c>
      <c r="P10">
        <f t="shared" si="1"/>
        <v>30</v>
      </c>
    </row>
    <row r="11" spans="1:16" x14ac:dyDescent="0.25">
      <c r="A11" t="s">
        <v>48</v>
      </c>
      <c r="B11" t="s">
        <v>6</v>
      </c>
      <c r="C11" t="s">
        <v>55</v>
      </c>
      <c r="D11" t="s">
        <v>24</v>
      </c>
      <c r="E11" t="s">
        <v>56</v>
      </c>
      <c r="F11" t="s">
        <v>9</v>
      </c>
      <c r="G11">
        <v>0.57699999999999996</v>
      </c>
      <c r="H11">
        <v>0.42</v>
      </c>
      <c r="I11">
        <v>0.57999999999999996</v>
      </c>
      <c r="J11">
        <v>0.57699999999999996</v>
      </c>
      <c r="K11">
        <v>0.57599999999999996</v>
      </c>
      <c r="L11">
        <v>0.157</v>
      </c>
      <c r="M11">
        <v>0.57099999999999995</v>
      </c>
      <c r="N11">
        <v>0.56999999999999995</v>
      </c>
      <c r="O11">
        <f t="shared" si="0"/>
        <v>1.8739999999999997</v>
      </c>
      <c r="P11">
        <f t="shared" si="1"/>
        <v>8</v>
      </c>
    </row>
    <row r="12" spans="1:16" x14ac:dyDescent="0.25">
      <c r="A12" t="s">
        <v>48</v>
      </c>
      <c r="B12" t="s">
        <v>6</v>
      </c>
      <c r="C12" t="s">
        <v>55</v>
      </c>
      <c r="D12" t="s">
        <v>24</v>
      </c>
      <c r="E12" t="s">
        <v>56</v>
      </c>
      <c r="F12" t="s">
        <v>10</v>
      </c>
      <c r="G12">
        <v>0.496</v>
      </c>
      <c r="H12">
        <v>0.51900000000000002</v>
      </c>
      <c r="I12">
        <v>0.48899999999999999</v>
      </c>
      <c r="J12">
        <v>0.496</v>
      </c>
      <c r="K12">
        <v>0.48499999999999999</v>
      </c>
      <c r="L12">
        <v>-2.4E-2</v>
      </c>
      <c r="M12">
        <v>0.54</v>
      </c>
      <c r="N12">
        <v>0.54300000000000004</v>
      </c>
      <c r="O12">
        <f t="shared" si="0"/>
        <v>1.544</v>
      </c>
      <c r="P12">
        <f t="shared" si="1"/>
        <v>19</v>
      </c>
    </row>
    <row r="13" spans="1:16" x14ac:dyDescent="0.25">
      <c r="A13" t="s">
        <v>48</v>
      </c>
      <c r="B13" t="s">
        <v>6</v>
      </c>
      <c r="C13" t="s">
        <v>55</v>
      </c>
      <c r="D13" t="s">
        <v>24</v>
      </c>
      <c r="E13" t="s">
        <v>56</v>
      </c>
      <c r="F13" t="s">
        <v>11</v>
      </c>
      <c r="G13">
        <v>0.496</v>
      </c>
      <c r="H13">
        <v>0.503</v>
      </c>
      <c r="I13">
        <v>0.498</v>
      </c>
      <c r="J13">
        <v>0.496</v>
      </c>
      <c r="K13">
        <v>0.497</v>
      </c>
      <c r="L13">
        <v>-6.0000000000000001E-3</v>
      </c>
      <c r="M13">
        <v>0.497</v>
      </c>
      <c r="N13">
        <v>0.5</v>
      </c>
      <c r="O13">
        <f t="shared" si="0"/>
        <v>1.488</v>
      </c>
      <c r="P13">
        <f t="shared" si="1"/>
        <v>21</v>
      </c>
    </row>
    <row r="14" spans="1:16" x14ac:dyDescent="0.25">
      <c r="A14" t="s">
        <v>48</v>
      </c>
      <c r="B14" t="s">
        <v>6</v>
      </c>
      <c r="C14" t="s">
        <v>49</v>
      </c>
      <c r="D14" t="s">
        <v>27</v>
      </c>
      <c r="E14" t="s">
        <v>58</v>
      </c>
      <c r="F14" t="s">
        <v>9</v>
      </c>
      <c r="G14">
        <v>0.46700000000000003</v>
      </c>
      <c r="H14">
        <v>0.30499999999999999</v>
      </c>
      <c r="I14">
        <v>0.45600000000000002</v>
      </c>
      <c r="J14">
        <v>0.46700000000000003</v>
      </c>
      <c r="K14">
        <v>0.45700000000000002</v>
      </c>
      <c r="L14">
        <v>0.16600000000000001</v>
      </c>
      <c r="M14">
        <v>0.63400000000000001</v>
      </c>
      <c r="N14">
        <v>0.47499999999999998</v>
      </c>
      <c r="O14">
        <f t="shared" ref="O14:O37" si="2">SUM(K14:N14)</f>
        <v>1.7320000000000002</v>
      </c>
      <c r="P14">
        <f t="shared" ref="P14:P37" si="3">RANK(O14,O:O)</f>
        <v>12</v>
      </c>
    </row>
    <row r="15" spans="1:16" x14ac:dyDescent="0.25">
      <c r="A15" t="s">
        <v>48</v>
      </c>
      <c r="B15" t="s">
        <v>6</v>
      </c>
      <c r="C15" t="s">
        <v>49</v>
      </c>
      <c r="D15" t="s">
        <v>27</v>
      </c>
      <c r="E15" t="s">
        <v>58</v>
      </c>
      <c r="F15" t="s">
        <v>10</v>
      </c>
      <c r="G15">
        <v>0.40899999999999997</v>
      </c>
      <c r="H15">
        <v>0.36799999999999999</v>
      </c>
      <c r="I15">
        <v>0.36199999999999999</v>
      </c>
      <c r="J15">
        <v>0.40899999999999997</v>
      </c>
      <c r="K15">
        <v>0.36299999999999999</v>
      </c>
      <c r="L15">
        <v>4.2000000000000003E-2</v>
      </c>
      <c r="M15">
        <v>0.61899999999999999</v>
      </c>
      <c r="N15">
        <v>0.44800000000000001</v>
      </c>
      <c r="O15">
        <f t="shared" si="2"/>
        <v>1.472</v>
      </c>
      <c r="P15">
        <f t="shared" si="3"/>
        <v>25</v>
      </c>
    </row>
    <row r="16" spans="1:16" x14ac:dyDescent="0.25">
      <c r="A16" t="s">
        <v>48</v>
      </c>
      <c r="B16" t="s">
        <v>6</v>
      </c>
      <c r="C16" t="s">
        <v>49</v>
      </c>
      <c r="D16" t="s">
        <v>27</v>
      </c>
      <c r="E16" t="s">
        <v>58</v>
      </c>
      <c r="F16" t="s">
        <v>11</v>
      </c>
      <c r="G16">
        <v>0.36499999999999999</v>
      </c>
      <c r="H16">
        <v>0.33400000000000002</v>
      </c>
      <c r="I16">
        <v>0.36699999999999999</v>
      </c>
      <c r="J16">
        <v>0.36499999999999999</v>
      </c>
      <c r="K16">
        <v>0.36599999999999999</v>
      </c>
      <c r="L16">
        <v>3.1E-2</v>
      </c>
      <c r="M16">
        <v>0.51500000000000001</v>
      </c>
      <c r="N16">
        <v>0.35699999999999998</v>
      </c>
      <c r="O16">
        <f t="shared" si="2"/>
        <v>1.2690000000000001</v>
      </c>
      <c r="P16">
        <f t="shared" si="3"/>
        <v>34</v>
      </c>
    </row>
    <row r="17" spans="1:16" x14ac:dyDescent="0.25">
      <c r="A17" t="s">
        <v>48</v>
      </c>
      <c r="B17" t="s">
        <v>6</v>
      </c>
      <c r="C17" t="s">
        <v>51</v>
      </c>
      <c r="D17" t="s">
        <v>27</v>
      </c>
      <c r="E17" t="s">
        <v>57</v>
      </c>
      <c r="F17" t="s">
        <v>9</v>
      </c>
      <c r="G17">
        <v>0.63500000000000001</v>
      </c>
      <c r="H17">
        <v>0.37</v>
      </c>
      <c r="I17">
        <v>0.64100000000000001</v>
      </c>
      <c r="J17">
        <v>0.63500000000000001</v>
      </c>
      <c r="K17">
        <v>0.629</v>
      </c>
      <c r="L17">
        <v>0.27400000000000002</v>
      </c>
      <c r="M17">
        <v>0.70099999999999996</v>
      </c>
      <c r="N17">
        <v>0.69099999999999995</v>
      </c>
      <c r="O17">
        <f t="shared" si="2"/>
        <v>2.2949999999999999</v>
      </c>
      <c r="P17">
        <f t="shared" si="3"/>
        <v>2</v>
      </c>
    </row>
    <row r="18" spans="1:16" x14ac:dyDescent="0.25">
      <c r="A18" t="s">
        <v>48</v>
      </c>
      <c r="B18" t="s">
        <v>6</v>
      </c>
      <c r="C18" t="s">
        <v>51</v>
      </c>
      <c r="D18" t="s">
        <v>27</v>
      </c>
      <c r="E18" t="s">
        <v>57</v>
      </c>
      <c r="F18" t="s">
        <v>10</v>
      </c>
      <c r="G18">
        <v>0.628</v>
      </c>
      <c r="H18">
        <v>0.375</v>
      </c>
      <c r="I18">
        <v>0.629</v>
      </c>
      <c r="J18">
        <v>0.628</v>
      </c>
      <c r="K18">
        <v>0.626</v>
      </c>
      <c r="L18">
        <v>0.255</v>
      </c>
      <c r="M18">
        <v>0.67200000000000004</v>
      </c>
      <c r="N18">
        <v>0.66400000000000003</v>
      </c>
      <c r="O18">
        <f t="shared" si="2"/>
        <v>2.2170000000000001</v>
      </c>
      <c r="P18">
        <f t="shared" si="3"/>
        <v>4</v>
      </c>
    </row>
    <row r="19" spans="1:16" x14ac:dyDescent="0.25">
      <c r="A19" t="s">
        <v>48</v>
      </c>
      <c r="B19" t="s">
        <v>6</v>
      </c>
      <c r="C19" t="s">
        <v>51</v>
      </c>
      <c r="D19" t="s">
        <v>27</v>
      </c>
      <c r="E19" t="s">
        <v>57</v>
      </c>
      <c r="F19" t="s">
        <v>11</v>
      </c>
      <c r="G19">
        <v>0.496</v>
      </c>
      <c r="H19">
        <v>0.505</v>
      </c>
      <c r="I19">
        <v>0.496</v>
      </c>
      <c r="J19">
        <v>0.496</v>
      </c>
      <c r="K19">
        <v>0.496</v>
      </c>
      <c r="L19">
        <v>-8.9999999999999993E-3</v>
      </c>
      <c r="M19">
        <v>0.496</v>
      </c>
      <c r="N19">
        <v>0.498</v>
      </c>
      <c r="O19">
        <f t="shared" si="2"/>
        <v>1.4809999999999999</v>
      </c>
      <c r="P19">
        <f t="shared" si="3"/>
        <v>22</v>
      </c>
    </row>
    <row r="20" spans="1:16" x14ac:dyDescent="0.25">
      <c r="A20" t="s">
        <v>48</v>
      </c>
      <c r="B20" t="s">
        <v>6</v>
      </c>
      <c r="C20" t="s">
        <v>54</v>
      </c>
      <c r="D20" t="s">
        <v>27</v>
      </c>
      <c r="E20" t="s">
        <v>64</v>
      </c>
      <c r="F20" t="s">
        <v>9</v>
      </c>
      <c r="G20">
        <v>0.40899999999999997</v>
      </c>
      <c r="H20">
        <v>0.32400000000000001</v>
      </c>
      <c r="I20">
        <v>0.40600000000000003</v>
      </c>
      <c r="J20">
        <v>0.40899999999999997</v>
      </c>
      <c r="K20">
        <v>0.40400000000000003</v>
      </c>
      <c r="L20">
        <v>8.7999999999999995E-2</v>
      </c>
      <c r="M20">
        <v>0.58699999999999997</v>
      </c>
      <c r="N20">
        <v>0.45200000000000001</v>
      </c>
      <c r="O20">
        <f t="shared" si="2"/>
        <v>1.5309999999999999</v>
      </c>
      <c r="P20">
        <f t="shared" si="3"/>
        <v>20</v>
      </c>
    </row>
    <row r="21" spans="1:16" x14ac:dyDescent="0.25">
      <c r="A21" t="s">
        <v>48</v>
      </c>
      <c r="B21" t="s">
        <v>6</v>
      </c>
      <c r="C21" t="s">
        <v>54</v>
      </c>
      <c r="D21" t="s">
        <v>27</v>
      </c>
      <c r="E21" t="s">
        <v>64</v>
      </c>
      <c r="F21" t="s">
        <v>10</v>
      </c>
      <c r="G21">
        <v>0.40100000000000002</v>
      </c>
      <c r="H21">
        <v>0.34499999999999997</v>
      </c>
      <c r="I21">
        <v>0.39100000000000001</v>
      </c>
      <c r="J21">
        <v>0.40100000000000002</v>
      </c>
      <c r="K21">
        <v>0.377</v>
      </c>
      <c r="L21">
        <v>6.2E-2</v>
      </c>
      <c r="M21">
        <v>0.57899999999999996</v>
      </c>
      <c r="N21">
        <v>0.42699999999999999</v>
      </c>
      <c r="O21">
        <f t="shared" si="2"/>
        <v>1.4450000000000001</v>
      </c>
      <c r="P21">
        <f t="shared" si="3"/>
        <v>27</v>
      </c>
    </row>
    <row r="22" spans="1:16" x14ac:dyDescent="0.25">
      <c r="A22" t="s">
        <v>48</v>
      </c>
      <c r="B22" t="s">
        <v>6</v>
      </c>
      <c r="C22" t="s">
        <v>54</v>
      </c>
      <c r="D22" t="s">
        <v>27</v>
      </c>
      <c r="E22" t="s">
        <v>64</v>
      </c>
      <c r="F22" t="s">
        <v>11</v>
      </c>
      <c r="G22">
        <v>0.372</v>
      </c>
      <c r="H22">
        <v>0.33500000000000002</v>
      </c>
      <c r="I22">
        <v>0.36099999999999999</v>
      </c>
      <c r="J22">
        <v>0.372</v>
      </c>
      <c r="K22">
        <v>0.36299999999999999</v>
      </c>
      <c r="L22">
        <v>3.6999999999999998E-2</v>
      </c>
      <c r="M22">
        <v>0.51900000000000002</v>
      </c>
      <c r="N22">
        <v>0.35399999999999998</v>
      </c>
      <c r="O22">
        <f t="shared" si="2"/>
        <v>1.2730000000000001</v>
      </c>
      <c r="P22">
        <f t="shared" si="3"/>
        <v>33</v>
      </c>
    </row>
    <row r="23" spans="1:16" x14ac:dyDescent="0.25">
      <c r="A23" t="s">
        <v>48</v>
      </c>
      <c r="B23" t="s">
        <v>6</v>
      </c>
      <c r="C23" t="s">
        <v>55</v>
      </c>
      <c r="D23" t="s">
        <v>27</v>
      </c>
      <c r="E23" t="s">
        <v>59</v>
      </c>
      <c r="F23" t="s">
        <v>9</v>
      </c>
      <c r="G23">
        <v>0.504</v>
      </c>
      <c r="H23">
        <v>0.503</v>
      </c>
      <c r="I23">
        <v>0.501</v>
      </c>
      <c r="J23">
        <v>0.504</v>
      </c>
      <c r="K23">
        <v>0.502</v>
      </c>
      <c r="L23">
        <v>0</v>
      </c>
      <c r="M23">
        <v>0.51500000000000001</v>
      </c>
      <c r="N23">
        <v>0.56399999999999995</v>
      </c>
      <c r="O23">
        <f t="shared" si="2"/>
        <v>1.581</v>
      </c>
      <c r="P23">
        <f t="shared" si="3"/>
        <v>17</v>
      </c>
    </row>
    <row r="24" spans="1:16" x14ac:dyDescent="0.25">
      <c r="A24" t="s">
        <v>48</v>
      </c>
      <c r="B24" t="s">
        <v>6</v>
      </c>
      <c r="C24" t="s">
        <v>55</v>
      </c>
      <c r="D24" t="s">
        <v>27</v>
      </c>
      <c r="E24" t="s">
        <v>59</v>
      </c>
      <c r="F24" t="s">
        <v>10</v>
      </c>
      <c r="G24">
        <v>0.55500000000000005</v>
      </c>
      <c r="H24">
        <v>0.46500000000000002</v>
      </c>
      <c r="I24">
        <v>0.55300000000000005</v>
      </c>
      <c r="J24">
        <v>0.55500000000000005</v>
      </c>
      <c r="K24">
        <v>0.53800000000000003</v>
      </c>
      <c r="L24">
        <v>9.7000000000000003E-2</v>
      </c>
      <c r="M24">
        <v>0.54100000000000004</v>
      </c>
      <c r="N24">
        <v>0.55100000000000005</v>
      </c>
      <c r="O24">
        <f t="shared" si="2"/>
        <v>1.7270000000000003</v>
      </c>
      <c r="P24">
        <f t="shared" si="3"/>
        <v>13</v>
      </c>
    </row>
    <row r="25" spans="1:16" x14ac:dyDescent="0.25">
      <c r="A25" t="s">
        <v>48</v>
      </c>
      <c r="B25" t="s">
        <v>6</v>
      </c>
      <c r="C25" t="s">
        <v>55</v>
      </c>
      <c r="D25" t="s">
        <v>27</v>
      </c>
      <c r="E25" t="s">
        <v>59</v>
      </c>
      <c r="F25" t="s">
        <v>11</v>
      </c>
      <c r="G25">
        <v>0.55500000000000005</v>
      </c>
      <c r="H25">
        <v>0.44400000000000001</v>
      </c>
      <c r="I25">
        <v>0.55700000000000005</v>
      </c>
      <c r="J25">
        <v>0.55500000000000005</v>
      </c>
      <c r="K25">
        <v>0.55500000000000005</v>
      </c>
      <c r="L25">
        <v>0.111</v>
      </c>
      <c r="M25">
        <v>0.55500000000000005</v>
      </c>
      <c r="N25">
        <v>0.53200000000000003</v>
      </c>
      <c r="O25">
        <f t="shared" si="2"/>
        <v>1.7530000000000001</v>
      </c>
      <c r="P25">
        <f t="shared" si="3"/>
        <v>10</v>
      </c>
    </row>
    <row r="26" spans="1:16" x14ac:dyDescent="0.25">
      <c r="A26" t="s">
        <v>48</v>
      </c>
      <c r="B26" t="s">
        <v>6</v>
      </c>
      <c r="C26" t="s">
        <v>49</v>
      </c>
      <c r="D26" t="s">
        <v>23</v>
      </c>
      <c r="E26" t="s">
        <v>62</v>
      </c>
      <c r="F26" t="s">
        <v>9</v>
      </c>
      <c r="G26">
        <v>0.47399999999999998</v>
      </c>
      <c r="H26">
        <v>0.30399999999999999</v>
      </c>
      <c r="I26">
        <v>0.46800000000000003</v>
      </c>
      <c r="J26">
        <v>0.47399999999999998</v>
      </c>
      <c r="K26">
        <v>0.46700000000000003</v>
      </c>
      <c r="L26">
        <v>0.17599999999999999</v>
      </c>
      <c r="M26">
        <v>0.59499999999999997</v>
      </c>
      <c r="N26">
        <v>0.44</v>
      </c>
      <c r="O26">
        <f t="shared" si="2"/>
        <v>1.6779999999999999</v>
      </c>
      <c r="P26">
        <f t="shared" si="3"/>
        <v>15</v>
      </c>
    </row>
    <row r="27" spans="1:16" x14ac:dyDescent="0.25">
      <c r="A27" t="s">
        <v>48</v>
      </c>
      <c r="B27" t="s">
        <v>6</v>
      </c>
      <c r="C27" t="s">
        <v>49</v>
      </c>
      <c r="D27" t="s">
        <v>23</v>
      </c>
      <c r="E27" t="s">
        <v>62</v>
      </c>
      <c r="F27" t="s">
        <v>10</v>
      </c>
      <c r="G27">
        <v>0.438</v>
      </c>
      <c r="H27">
        <v>0.35299999999999998</v>
      </c>
      <c r="I27">
        <v>0.42</v>
      </c>
      <c r="J27">
        <v>0.438</v>
      </c>
      <c r="K27">
        <v>0.40899999999999997</v>
      </c>
      <c r="L27">
        <v>9.4E-2</v>
      </c>
      <c r="M27">
        <v>0.64</v>
      </c>
      <c r="N27">
        <v>0.51300000000000001</v>
      </c>
      <c r="O27">
        <f t="shared" si="2"/>
        <v>1.6560000000000001</v>
      </c>
      <c r="P27">
        <f t="shared" si="3"/>
        <v>16</v>
      </c>
    </row>
    <row r="28" spans="1:16" x14ac:dyDescent="0.25">
      <c r="A28" t="s">
        <v>48</v>
      </c>
      <c r="B28" t="s">
        <v>6</v>
      </c>
      <c r="C28" t="s">
        <v>49</v>
      </c>
      <c r="D28" t="s">
        <v>23</v>
      </c>
      <c r="E28" t="s">
        <v>62</v>
      </c>
      <c r="F28" t="s">
        <v>11</v>
      </c>
      <c r="G28">
        <v>0.42299999999999999</v>
      </c>
      <c r="H28">
        <v>0.309</v>
      </c>
      <c r="I28">
        <v>0.42199999999999999</v>
      </c>
      <c r="J28">
        <v>0.42299999999999999</v>
      </c>
      <c r="K28">
        <v>0.42299999999999999</v>
      </c>
      <c r="L28">
        <v>0.115</v>
      </c>
      <c r="M28">
        <v>0.55700000000000005</v>
      </c>
      <c r="N28">
        <v>0.38</v>
      </c>
      <c r="O28">
        <f t="shared" si="2"/>
        <v>1.4750000000000001</v>
      </c>
      <c r="P28">
        <f t="shared" si="3"/>
        <v>23</v>
      </c>
    </row>
    <row r="29" spans="1:16" x14ac:dyDescent="0.25">
      <c r="A29" t="s">
        <v>48</v>
      </c>
      <c r="B29" t="s">
        <v>6</v>
      </c>
      <c r="C29" t="s">
        <v>51</v>
      </c>
      <c r="D29" t="s">
        <v>23</v>
      </c>
      <c r="E29" t="s">
        <v>60</v>
      </c>
      <c r="F29" t="s">
        <v>9</v>
      </c>
      <c r="G29">
        <v>0.63500000000000001</v>
      </c>
      <c r="H29">
        <v>0.36899999999999999</v>
      </c>
      <c r="I29">
        <v>0.63800000000000001</v>
      </c>
      <c r="J29">
        <v>0.63500000000000001</v>
      </c>
      <c r="K29">
        <v>0.63100000000000001</v>
      </c>
      <c r="L29">
        <v>0.27100000000000002</v>
      </c>
      <c r="M29">
        <v>0.65600000000000003</v>
      </c>
      <c r="N29">
        <v>0.65200000000000002</v>
      </c>
      <c r="O29">
        <f t="shared" si="2"/>
        <v>2.21</v>
      </c>
      <c r="P29">
        <f t="shared" si="3"/>
        <v>5</v>
      </c>
    </row>
    <row r="30" spans="1:16" x14ac:dyDescent="0.25">
      <c r="A30" t="s">
        <v>48</v>
      </c>
      <c r="B30" t="s">
        <v>6</v>
      </c>
      <c r="C30" t="s">
        <v>51</v>
      </c>
      <c r="D30" t="s">
        <v>23</v>
      </c>
      <c r="E30" t="s">
        <v>60</v>
      </c>
      <c r="F30" t="s">
        <v>10</v>
      </c>
      <c r="G30">
        <v>0.65700000000000003</v>
      </c>
      <c r="H30">
        <v>0.34399999999999997</v>
      </c>
      <c r="I30">
        <v>0.65700000000000003</v>
      </c>
      <c r="J30">
        <v>0.65700000000000003</v>
      </c>
      <c r="K30">
        <v>0.65700000000000003</v>
      </c>
      <c r="L30">
        <v>0.313</v>
      </c>
      <c r="M30">
        <v>0.72</v>
      </c>
      <c r="N30">
        <v>0.72499999999999998</v>
      </c>
      <c r="O30">
        <f t="shared" si="2"/>
        <v>2.415</v>
      </c>
      <c r="P30">
        <f t="shared" si="3"/>
        <v>1</v>
      </c>
    </row>
    <row r="31" spans="1:16" x14ac:dyDescent="0.25">
      <c r="A31" t="s">
        <v>48</v>
      </c>
      <c r="B31" t="s">
        <v>6</v>
      </c>
      <c r="C31" t="s">
        <v>51</v>
      </c>
      <c r="D31" t="s">
        <v>23</v>
      </c>
      <c r="E31" t="s">
        <v>60</v>
      </c>
      <c r="F31" t="s">
        <v>11</v>
      </c>
      <c r="G31">
        <v>0.58399999999999996</v>
      </c>
      <c r="H31">
        <v>0.41899999999999998</v>
      </c>
      <c r="I31">
        <v>0.58399999999999996</v>
      </c>
      <c r="J31">
        <v>0.58399999999999996</v>
      </c>
      <c r="K31">
        <v>0.58199999999999996</v>
      </c>
      <c r="L31">
        <v>0.16600000000000001</v>
      </c>
      <c r="M31">
        <v>0.58299999999999996</v>
      </c>
      <c r="N31">
        <v>0.54800000000000004</v>
      </c>
      <c r="O31">
        <f t="shared" si="2"/>
        <v>1.879</v>
      </c>
      <c r="P31">
        <f t="shared" si="3"/>
        <v>7</v>
      </c>
    </row>
    <row r="32" spans="1:16" x14ac:dyDescent="0.25">
      <c r="A32" t="s">
        <v>48</v>
      </c>
      <c r="B32" t="s">
        <v>6</v>
      </c>
      <c r="C32" t="s">
        <v>54</v>
      </c>
      <c r="D32" t="s">
        <v>23</v>
      </c>
      <c r="E32" t="s">
        <v>63</v>
      </c>
      <c r="F32" t="s">
        <v>9</v>
      </c>
      <c r="G32">
        <v>0.33600000000000002</v>
      </c>
      <c r="H32">
        <v>0.34699999999999998</v>
      </c>
      <c r="I32">
        <v>0.33600000000000002</v>
      </c>
      <c r="J32">
        <v>0.33600000000000002</v>
      </c>
      <c r="K32">
        <v>0.33600000000000002</v>
      </c>
      <c r="L32">
        <v>-1.0999999999999999E-2</v>
      </c>
      <c r="M32">
        <v>0.51</v>
      </c>
      <c r="N32">
        <v>0.36599999999999999</v>
      </c>
      <c r="O32">
        <f t="shared" si="2"/>
        <v>1.2010000000000001</v>
      </c>
      <c r="P32">
        <f t="shared" si="3"/>
        <v>36</v>
      </c>
    </row>
    <row r="33" spans="1:16" x14ac:dyDescent="0.25">
      <c r="A33" t="s">
        <v>48</v>
      </c>
      <c r="B33" t="s">
        <v>6</v>
      </c>
      <c r="C33" t="s">
        <v>54</v>
      </c>
      <c r="D33" t="s">
        <v>23</v>
      </c>
      <c r="E33" t="s">
        <v>63</v>
      </c>
      <c r="F33" t="s">
        <v>10</v>
      </c>
      <c r="G33">
        <v>0.33600000000000002</v>
      </c>
      <c r="H33">
        <v>0.375</v>
      </c>
      <c r="I33">
        <v>0.30299999999999999</v>
      </c>
      <c r="J33">
        <v>0.33600000000000002</v>
      </c>
      <c r="K33">
        <v>0.31</v>
      </c>
      <c r="L33">
        <v>-4.4999999999999998E-2</v>
      </c>
      <c r="M33">
        <v>0.55500000000000005</v>
      </c>
      <c r="N33">
        <v>0.39400000000000002</v>
      </c>
      <c r="O33">
        <f t="shared" si="2"/>
        <v>1.214</v>
      </c>
      <c r="P33">
        <f t="shared" si="3"/>
        <v>35</v>
      </c>
    </row>
    <row r="34" spans="1:16" x14ac:dyDescent="0.25">
      <c r="A34" t="s">
        <v>48</v>
      </c>
      <c r="B34" t="s">
        <v>6</v>
      </c>
      <c r="C34" t="s">
        <v>54</v>
      </c>
      <c r="D34" t="s">
        <v>23</v>
      </c>
      <c r="E34" t="s">
        <v>63</v>
      </c>
      <c r="F34" t="s">
        <v>11</v>
      </c>
      <c r="G34">
        <v>0.38700000000000001</v>
      </c>
      <c r="H34">
        <v>0.31900000000000001</v>
      </c>
      <c r="I34">
        <v>0.38600000000000001</v>
      </c>
      <c r="J34">
        <v>0.38700000000000001</v>
      </c>
      <c r="K34">
        <v>0.38600000000000001</v>
      </c>
      <c r="L34">
        <v>6.8000000000000005E-2</v>
      </c>
      <c r="M34">
        <v>0.53400000000000003</v>
      </c>
      <c r="N34">
        <v>0.35799999999999998</v>
      </c>
      <c r="O34">
        <f t="shared" si="2"/>
        <v>1.3460000000000001</v>
      </c>
      <c r="P34">
        <f t="shared" si="3"/>
        <v>32</v>
      </c>
    </row>
    <row r="35" spans="1:16" x14ac:dyDescent="0.25">
      <c r="A35" t="s">
        <v>48</v>
      </c>
      <c r="B35" t="s">
        <v>6</v>
      </c>
      <c r="C35" t="s">
        <v>55</v>
      </c>
      <c r="D35" t="s">
        <v>23</v>
      </c>
      <c r="E35" t="s">
        <v>61</v>
      </c>
      <c r="F35" t="s">
        <v>9</v>
      </c>
      <c r="G35">
        <v>0.54700000000000004</v>
      </c>
      <c r="H35">
        <v>0.45900000000000002</v>
      </c>
      <c r="I35">
        <v>0.54600000000000004</v>
      </c>
      <c r="J35">
        <v>0.54700000000000004</v>
      </c>
      <c r="K35">
        <v>0.54600000000000004</v>
      </c>
      <c r="L35">
        <v>8.8999999999999996E-2</v>
      </c>
      <c r="M35">
        <v>0.58299999999999996</v>
      </c>
      <c r="N35">
        <v>0.59499999999999997</v>
      </c>
      <c r="O35">
        <f t="shared" si="2"/>
        <v>1.8129999999999999</v>
      </c>
      <c r="P35">
        <f t="shared" si="3"/>
        <v>9</v>
      </c>
    </row>
    <row r="36" spans="1:16" x14ac:dyDescent="0.25">
      <c r="A36" t="s">
        <v>48</v>
      </c>
      <c r="B36" t="s">
        <v>6</v>
      </c>
      <c r="C36" t="s">
        <v>55</v>
      </c>
      <c r="D36" t="s">
        <v>23</v>
      </c>
      <c r="E36" t="s">
        <v>61</v>
      </c>
      <c r="F36" t="s">
        <v>10</v>
      </c>
      <c r="G36">
        <v>0.51100000000000001</v>
      </c>
      <c r="H36">
        <v>0.501</v>
      </c>
      <c r="I36">
        <v>0.50600000000000001</v>
      </c>
      <c r="J36">
        <v>0.51100000000000001</v>
      </c>
      <c r="K36">
        <v>0.504</v>
      </c>
      <c r="L36">
        <v>0.01</v>
      </c>
      <c r="M36">
        <v>0.52400000000000002</v>
      </c>
      <c r="N36">
        <v>0.53700000000000003</v>
      </c>
      <c r="O36">
        <f t="shared" si="2"/>
        <v>1.5750000000000002</v>
      </c>
      <c r="P36">
        <f t="shared" si="3"/>
        <v>18</v>
      </c>
    </row>
    <row r="37" spans="1:16" x14ac:dyDescent="0.25">
      <c r="A37" t="s">
        <v>48</v>
      </c>
      <c r="B37" t="s">
        <v>6</v>
      </c>
      <c r="C37" t="s">
        <v>55</v>
      </c>
      <c r="D37" t="s">
        <v>23</v>
      </c>
      <c r="E37" t="s">
        <v>61</v>
      </c>
      <c r="F37" t="s">
        <v>11</v>
      </c>
      <c r="G37">
        <v>0.46700000000000003</v>
      </c>
      <c r="H37">
        <v>0.53600000000000003</v>
      </c>
      <c r="I37">
        <v>0.46700000000000003</v>
      </c>
      <c r="J37">
        <v>0.46700000000000003</v>
      </c>
      <c r="K37">
        <v>0.46700000000000003</v>
      </c>
      <c r="L37">
        <v>-6.9000000000000006E-2</v>
      </c>
      <c r="M37">
        <v>0.46500000000000002</v>
      </c>
      <c r="N37">
        <v>0.48499999999999999</v>
      </c>
      <c r="O37">
        <f t="shared" si="2"/>
        <v>1.3479999999999999</v>
      </c>
      <c r="P37">
        <f t="shared" si="3"/>
        <v>31</v>
      </c>
    </row>
  </sheetData>
  <conditionalFormatting sqref="M1:M1048576">
    <cfRule type="colorScale" priority="6">
      <colorScale>
        <cfvo type="min"/>
        <cfvo type="max"/>
        <color rgb="FFFCFCFF"/>
        <color rgb="FF63BE7B"/>
      </colorScale>
    </cfRule>
  </conditionalFormatting>
  <conditionalFormatting sqref="K1:K1048576">
    <cfRule type="colorScale" priority="5">
      <colorScale>
        <cfvo type="min"/>
        <cfvo type="max"/>
        <color rgb="FFFCFCFF"/>
        <color rgb="FF63BE7B"/>
      </colorScale>
    </cfRule>
  </conditionalFormatting>
  <conditionalFormatting sqref="N1:N11 N14:N1048576">
    <cfRule type="colorScale" priority="4">
      <colorScale>
        <cfvo type="min"/>
        <cfvo type="max"/>
        <color rgb="FFFCFCFF"/>
        <color rgb="FF63BE7B"/>
      </colorScale>
    </cfRule>
  </conditionalFormatting>
  <conditionalFormatting sqref="L1:L1048576">
    <cfRule type="colorScale" priority="3">
      <colorScale>
        <cfvo type="min"/>
        <cfvo type="max"/>
        <color rgb="FFFCFCFF"/>
        <color rgb="FF63BE7B"/>
      </colorScale>
    </cfRule>
  </conditionalFormatting>
  <conditionalFormatting sqref="P1:P1048576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N12:N13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7"/>
  <sheetViews>
    <sheetView topLeftCell="A16" workbookViewId="0">
      <selection activeCell="B16" sqref="B1:B1048576"/>
    </sheetView>
  </sheetViews>
  <sheetFormatPr baseColWidth="10" defaultRowHeight="15" x14ac:dyDescent="0.25"/>
  <cols>
    <col min="3" max="3" width="21.42578125" bestFit="1" customWidth="1"/>
    <col min="6" max="6" width="14.5703125" bestFit="1" customWidth="1"/>
  </cols>
  <sheetData>
    <row r="1" spans="1:16" x14ac:dyDescent="0.25">
      <c r="A1" t="s">
        <v>3</v>
      </c>
      <c r="B1" t="s">
        <v>0</v>
      </c>
      <c r="C1" t="s">
        <v>1</v>
      </c>
      <c r="D1" t="s">
        <v>22</v>
      </c>
      <c r="E1" t="s">
        <v>2</v>
      </c>
      <c r="F1" t="s">
        <v>4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30</v>
      </c>
      <c r="P1" t="s">
        <v>31</v>
      </c>
    </row>
    <row r="2" spans="1:16" x14ac:dyDescent="0.25">
      <c r="A2" t="s">
        <v>48</v>
      </c>
      <c r="B2" t="s">
        <v>32</v>
      </c>
      <c r="C2" t="s">
        <v>49</v>
      </c>
      <c r="D2" t="s">
        <v>24</v>
      </c>
      <c r="E2" t="s">
        <v>65</v>
      </c>
      <c r="F2" t="s">
        <v>9</v>
      </c>
      <c r="G2">
        <v>0.45</v>
      </c>
      <c r="H2">
        <v>0.45100000000000001</v>
      </c>
      <c r="I2">
        <v>0.35799999999999998</v>
      </c>
      <c r="J2">
        <v>0.45</v>
      </c>
      <c r="K2">
        <v>0.35</v>
      </c>
      <c r="L2">
        <v>-4.0000000000000001E-3</v>
      </c>
      <c r="M2">
        <v>0.58899999999999997</v>
      </c>
      <c r="N2">
        <v>0.433</v>
      </c>
      <c r="O2">
        <f t="shared" ref="O2:O13" si="0">SUM(K2:N2)</f>
        <v>1.3679999999999999</v>
      </c>
      <c r="P2">
        <f t="shared" ref="P2:P13" si="1">RANK(O2,O:O)</f>
        <v>24</v>
      </c>
    </row>
    <row r="3" spans="1:16" x14ac:dyDescent="0.25">
      <c r="A3" t="s">
        <v>48</v>
      </c>
      <c r="B3" t="s">
        <v>32</v>
      </c>
      <c r="C3" t="s">
        <v>49</v>
      </c>
      <c r="D3" t="s">
        <v>24</v>
      </c>
      <c r="E3" t="s">
        <v>65</v>
      </c>
      <c r="F3" t="s">
        <v>10</v>
      </c>
      <c r="G3">
        <v>0.47</v>
      </c>
      <c r="H3">
        <v>0.42</v>
      </c>
      <c r="I3">
        <v>0.442</v>
      </c>
      <c r="J3">
        <v>0.47</v>
      </c>
      <c r="K3">
        <v>0.39900000000000002</v>
      </c>
      <c r="L3">
        <v>7.0999999999999994E-2</v>
      </c>
      <c r="M3">
        <v>0.628</v>
      </c>
      <c r="N3">
        <v>0.47199999999999998</v>
      </c>
      <c r="O3">
        <f t="shared" si="0"/>
        <v>1.57</v>
      </c>
      <c r="P3">
        <f t="shared" si="1"/>
        <v>15</v>
      </c>
    </row>
    <row r="4" spans="1:16" x14ac:dyDescent="0.25">
      <c r="A4" t="s">
        <v>48</v>
      </c>
      <c r="B4" t="s">
        <v>32</v>
      </c>
      <c r="C4" t="s">
        <v>49</v>
      </c>
      <c r="D4" t="s">
        <v>24</v>
      </c>
      <c r="E4" t="s">
        <v>65</v>
      </c>
      <c r="F4" t="s">
        <v>11</v>
      </c>
      <c r="G4">
        <v>0.42699999999999999</v>
      </c>
      <c r="H4">
        <v>0.33900000000000002</v>
      </c>
      <c r="I4">
        <v>0.42199999999999999</v>
      </c>
      <c r="J4">
        <v>0.42699999999999999</v>
      </c>
      <c r="K4">
        <v>0.42399999999999999</v>
      </c>
      <c r="L4">
        <v>8.7999999999999995E-2</v>
      </c>
      <c r="M4">
        <v>0.54400000000000004</v>
      </c>
      <c r="N4">
        <v>0.38800000000000001</v>
      </c>
      <c r="O4">
        <f t="shared" si="0"/>
        <v>1.444</v>
      </c>
      <c r="P4">
        <f t="shared" si="1"/>
        <v>21</v>
      </c>
    </row>
    <row r="5" spans="1:16" x14ac:dyDescent="0.25">
      <c r="A5" t="s">
        <v>48</v>
      </c>
      <c r="B5" t="s">
        <v>32</v>
      </c>
      <c r="C5" t="s">
        <v>51</v>
      </c>
      <c r="D5" t="s">
        <v>24</v>
      </c>
      <c r="E5" t="s">
        <v>66</v>
      </c>
      <c r="F5" t="s">
        <v>9</v>
      </c>
      <c r="G5">
        <v>0.55700000000000005</v>
      </c>
      <c r="H5">
        <v>0.46</v>
      </c>
      <c r="I5">
        <v>0.55400000000000005</v>
      </c>
      <c r="J5">
        <v>0.55700000000000005</v>
      </c>
      <c r="K5">
        <v>0.54900000000000004</v>
      </c>
      <c r="L5">
        <v>0.10100000000000001</v>
      </c>
      <c r="M5">
        <v>0.55400000000000005</v>
      </c>
      <c r="N5">
        <v>0.54800000000000004</v>
      </c>
      <c r="O5">
        <f t="shared" si="0"/>
        <v>1.7520000000000002</v>
      </c>
      <c r="P5">
        <f t="shared" si="1"/>
        <v>7</v>
      </c>
    </row>
    <row r="6" spans="1:16" x14ac:dyDescent="0.25">
      <c r="A6" t="s">
        <v>48</v>
      </c>
      <c r="B6" t="s">
        <v>32</v>
      </c>
      <c r="C6" t="s">
        <v>51</v>
      </c>
      <c r="D6" t="s">
        <v>24</v>
      </c>
      <c r="E6" t="s">
        <v>66</v>
      </c>
      <c r="F6" t="s">
        <v>10</v>
      </c>
      <c r="G6">
        <v>0.59399999999999997</v>
      </c>
      <c r="H6">
        <v>0.42199999999999999</v>
      </c>
      <c r="I6">
        <v>0.59199999999999997</v>
      </c>
      <c r="J6">
        <v>0.59399999999999997</v>
      </c>
      <c r="K6">
        <v>0.58699999999999997</v>
      </c>
      <c r="L6">
        <v>0.17799999999999999</v>
      </c>
      <c r="M6">
        <v>0.63400000000000001</v>
      </c>
      <c r="N6">
        <v>0.625</v>
      </c>
      <c r="O6">
        <f t="shared" si="0"/>
        <v>2.024</v>
      </c>
      <c r="P6">
        <f t="shared" si="1"/>
        <v>3</v>
      </c>
    </row>
    <row r="7" spans="1:16" x14ac:dyDescent="0.25">
      <c r="A7" t="s">
        <v>48</v>
      </c>
      <c r="B7" t="s">
        <v>32</v>
      </c>
      <c r="C7" t="s">
        <v>51</v>
      </c>
      <c r="D7" t="s">
        <v>24</v>
      </c>
      <c r="E7" t="s">
        <v>66</v>
      </c>
      <c r="F7" t="s">
        <v>11</v>
      </c>
      <c r="G7">
        <v>0.53400000000000003</v>
      </c>
      <c r="H7">
        <v>0.47099999999999997</v>
      </c>
      <c r="I7">
        <v>0.53400000000000003</v>
      </c>
      <c r="J7">
        <v>0.53400000000000003</v>
      </c>
      <c r="K7">
        <v>0.53400000000000003</v>
      </c>
      <c r="L7">
        <v>6.4000000000000001E-2</v>
      </c>
      <c r="M7">
        <v>0.53200000000000003</v>
      </c>
      <c r="N7">
        <v>0.51900000000000002</v>
      </c>
      <c r="O7">
        <f t="shared" si="0"/>
        <v>1.649</v>
      </c>
      <c r="P7">
        <f t="shared" si="1"/>
        <v>13</v>
      </c>
    </row>
    <row r="8" spans="1:16" x14ac:dyDescent="0.25">
      <c r="A8" t="s">
        <v>48</v>
      </c>
      <c r="B8" t="s">
        <v>32</v>
      </c>
      <c r="C8" t="s">
        <v>54</v>
      </c>
      <c r="D8" t="s">
        <v>24</v>
      </c>
      <c r="E8" t="s">
        <v>68</v>
      </c>
      <c r="F8" t="s">
        <v>9</v>
      </c>
      <c r="G8">
        <v>0.32100000000000001</v>
      </c>
      <c r="H8">
        <v>0.34399999999999997</v>
      </c>
      <c r="I8">
        <v>0.317</v>
      </c>
      <c r="J8">
        <v>0.32100000000000001</v>
      </c>
      <c r="K8">
        <v>0.318</v>
      </c>
      <c r="L8">
        <v>-2.3E-2</v>
      </c>
      <c r="M8">
        <v>0.47299999999999998</v>
      </c>
      <c r="N8">
        <v>0.32200000000000001</v>
      </c>
      <c r="O8">
        <f t="shared" si="0"/>
        <v>1.0900000000000001</v>
      </c>
      <c r="P8">
        <f t="shared" si="1"/>
        <v>35</v>
      </c>
    </row>
    <row r="9" spans="1:16" x14ac:dyDescent="0.25">
      <c r="A9" t="s">
        <v>48</v>
      </c>
      <c r="B9" t="s">
        <v>32</v>
      </c>
      <c r="C9" t="s">
        <v>54</v>
      </c>
      <c r="D9" t="s">
        <v>24</v>
      </c>
      <c r="E9" t="s">
        <v>68</v>
      </c>
      <c r="F9" t="s">
        <v>10</v>
      </c>
      <c r="G9">
        <v>0.35599999999999998</v>
      </c>
      <c r="H9">
        <v>0.33</v>
      </c>
      <c r="I9">
        <v>0.35399999999999998</v>
      </c>
      <c r="J9">
        <v>0.35599999999999998</v>
      </c>
      <c r="K9">
        <v>0.35199999999999998</v>
      </c>
      <c r="L9">
        <v>2.7E-2</v>
      </c>
      <c r="M9">
        <v>0.54200000000000004</v>
      </c>
      <c r="N9">
        <v>0.38</v>
      </c>
      <c r="O9">
        <f t="shared" si="0"/>
        <v>1.3010000000000002</v>
      </c>
      <c r="P9">
        <f t="shared" si="1"/>
        <v>31</v>
      </c>
    </row>
    <row r="10" spans="1:16" x14ac:dyDescent="0.25">
      <c r="A10" t="s">
        <v>48</v>
      </c>
      <c r="B10" t="s">
        <v>32</v>
      </c>
      <c r="C10" t="s">
        <v>54</v>
      </c>
      <c r="D10" t="s">
        <v>24</v>
      </c>
      <c r="E10" t="s">
        <v>68</v>
      </c>
      <c r="F10" t="s">
        <v>11</v>
      </c>
      <c r="G10">
        <v>0.374</v>
      </c>
      <c r="H10">
        <v>0.316</v>
      </c>
      <c r="I10">
        <v>0.373</v>
      </c>
      <c r="J10">
        <v>0.374</v>
      </c>
      <c r="K10">
        <v>0.373</v>
      </c>
      <c r="L10">
        <v>5.8000000000000003E-2</v>
      </c>
      <c r="M10">
        <v>0.52900000000000003</v>
      </c>
      <c r="N10">
        <v>0.34899999999999998</v>
      </c>
      <c r="O10">
        <f t="shared" si="0"/>
        <v>1.3089999999999999</v>
      </c>
      <c r="P10">
        <f t="shared" si="1"/>
        <v>28</v>
      </c>
    </row>
    <row r="11" spans="1:16" x14ac:dyDescent="0.25">
      <c r="A11" t="s">
        <v>48</v>
      </c>
      <c r="B11" t="s">
        <v>32</v>
      </c>
      <c r="C11" t="s">
        <v>55</v>
      </c>
      <c r="D11" t="s">
        <v>24</v>
      </c>
      <c r="E11" t="s">
        <v>70</v>
      </c>
      <c r="F11" t="s">
        <v>9</v>
      </c>
      <c r="G11">
        <v>0.56000000000000005</v>
      </c>
      <c r="H11">
        <v>0.44500000000000001</v>
      </c>
      <c r="I11">
        <v>0.55900000000000005</v>
      </c>
      <c r="J11">
        <v>0.56000000000000005</v>
      </c>
      <c r="K11">
        <v>0.55900000000000005</v>
      </c>
      <c r="L11">
        <v>0.115</v>
      </c>
      <c r="M11">
        <v>0.56699999999999995</v>
      </c>
      <c r="N11">
        <v>0.56100000000000005</v>
      </c>
      <c r="O11">
        <f t="shared" si="0"/>
        <v>1.802</v>
      </c>
      <c r="P11">
        <f t="shared" si="1"/>
        <v>6</v>
      </c>
    </row>
    <row r="12" spans="1:16" x14ac:dyDescent="0.25">
      <c r="A12" t="s">
        <v>48</v>
      </c>
      <c r="B12" t="s">
        <v>32</v>
      </c>
      <c r="C12" t="s">
        <v>55</v>
      </c>
      <c r="D12" t="s">
        <v>24</v>
      </c>
      <c r="E12" t="s">
        <v>70</v>
      </c>
      <c r="F12" t="s">
        <v>10</v>
      </c>
      <c r="G12">
        <v>0.53900000000000003</v>
      </c>
      <c r="H12">
        <v>0.47</v>
      </c>
      <c r="I12">
        <v>0.53700000000000003</v>
      </c>
      <c r="J12">
        <v>0.53900000000000003</v>
      </c>
      <c r="K12">
        <v>0.53500000000000003</v>
      </c>
      <c r="L12">
        <v>7.0000000000000007E-2</v>
      </c>
      <c r="M12">
        <v>0.54300000000000004</v>
      </c>
      <c r="N12">
        <v>0.53800000000000003</v>
      </c>
      <c r="O12">
        <f t="shared" si="0"/>
        <v>1.6860000000000002</v>
      </c>
      <c r="P12">
        <f t="shared" si="1"/>
        <v>12</v>
      </c>
    </row>
    <row r="13" spans="1:16" x14ac:dyDescent="0.25">
      <c r="A13" t="s">
        <v>48</v>
      </c>
      <c r="B13" t="s">
        <v>32</v>
      </c>
      <c r="C13" t="s">
        <v>55</v>
      </c>
      <c r="D13" t="s">
        <v>24</v>
      </c>
      <c r="E13" t="s">
        <v>70</v>
      </c>
      <c r="F13" t="s">
        <v>11</v>
      </c>
      <c r="G13">
        <v>0.50700000000000001</v>
      </c>
      <c r="H13">
        <v>0.48899999999999999</v>
      </c>
      <c r="I13">
        <v>0.51</v>
      </c>
      <c r="J13">
        <v>0.50700000000000001</v>
      </c>
      <c r="K13">
        <v>0.50600000000000001</v>
      </c>
      <c r="L13">
        <v>1.7999999999999999E-2</v>
      </c>
      <c r="M13">
        <v>0.50900000000000001</v>
      </c>
      <c r="N13">
        <v>0.50600000000000001</v>
      </c>
      <c r="O13">
        <f t="shared" si="0"/>
        <v>1.5389999999999999</v>
      </c>
      <c r="P13">
        <f t="shared" si="1"/>
        <v>18</v>
      </c>
    </row>
    <row r="14" spans="1:16" x14ac:dyDescent="0.25">
      <c r="A14" t="s">
        <v>48</v>
      </c>
      <c r="B14" t="s">
        <v>32</v>
      </c>
      <c r="C14" t="s">
        <v>49</v>
      </c>
      <c r="D14" t="s">
        <v>27</v>
      </c>
      <c r="E14" t="s">
        <v>72</v>
      </c>
      <c r="F14" t="s">
        <v>9</v>
      </c>
      <c r="G14">
        <v>0.45900000000000002</v>
      </c>
      <c r="H14">
        <v>0.47099999999999997</v>
      </c>
      <c r="I14">
        <v>0.36299999999999999</v>
      </c>
      <c r="J14">
        <v>0.45900000000000002</v>
      </c>
      <c r="K14">
        <v>0.33100000000000002</v>
      </c>
      <c r="L14">
        <v>-2.5000000000000001E-2</v>
      </c>
      <c r="M14">
        <v>0.56599999999999995</v>
      </c>
      <c r="N14">
        <v>0.41099999999999998</v>
      </c>
      <c r="O14">
        <f t="shared" ref="O14:O37" si="2">SUM(K14:N14)</f>
        <v>1.2829999999999999</v>
      </c>
      <c r="P14">
        <f t="shared" ref="P14:P37" si="3">RANK(O14,O:O)</f>
        <v>32</v>
      </c>
    </row>
    <row r="15" spans="1:16" x14ac:dyDescent="0.25">
      <c r="A15" t="s">
        <v>48</v>
      </c>
      <c r="B15" t="s">
        <v>32</v>
      </c>
      <c r="C15" t="s">
        <v>49</v>
      </c>
      <c r="D15" t="s">
        <v>27</v>
      </c>
      <c r="E15" t="s">
        <v>72</v>
      </c>
      <c r="F15" t="s">
        <v>10</v>
      </c>
      <c r="G15">
        <v>0.45400000000000001</v>
      </c>
      <c r="H15">
        <v>0.436</v>
      </c>
      <c r="I15">
        <v>0.42099999999999999</v>
      </c>
      <c r="J15">
        <v>0.45400000000000001</v>
      </c>
      <c r="K15">
        <v>0.373</v>
      </c>
      <c r="L15">
        <v>3.1E-2</v>
      </c>
      <c r="M15">
        <v>0.61599999999999999</v>
      </c>
      <c r="N15">
        <v>0.46100000000000002</v>
      </c>
      <c r="O15">
        <f t="shared" si="2"/>
        <v>1.4810000000000001</v>
      </c>
      <c r="P15">
        <f t="shared" si="3"/>
        <v>20</v>
      </c>
    </row>
    <row r="16" spans="1:16" x14ac:dyDescent="0.25">
      <c r="A16" t="s">
        <v>48</v>
      </c>
      <c r="B16" t="s">
        <v>32</v>
      </c>
      <c r="C16" t="s">
        <v>49</v>
      </c>
      <c r="D16" t="s">
        <v>27</v>
      </c>
      <c r="E16" t="s">
        <v>72</v>
      </c>
      <c r="F16" t="s">
        <v>11</v>
      </c>
      <c r="G16">
        <v>0.39200000000000002</v>
      </c>
      <c r="H16">
        <v>0.36199999999999999</v>
      </c>
      <c r="I16">
        <v>0.39</v>
      </c>
      <c r="J16">
        <v>0.39200000000000002</v>
      </c>
      <c r="K16">
        <v>0.39100000000000001</v>
      </c>
      <c r="L16">
        <v>3.1E-2</v>
      </c>
      <c r="M16">
        <v>0.51500000000000001</v>
      </c>
      <c r="N16">
        <v>0.372</v>
      </c>
      <c r="O16">
        <f t="shared" si="2"/>
        <v>1.3090000000000002</v>
      </c>
      <c r="P16">
        <f t="shared" si="3"/>
        <v>27</v>
      </c>
    </row>
    <row r="17" spans="1:16" x14ac:dyDescent="0.25">
      <c r="A17" t="s">
        <v>48</v>
      </c>
      <c r="B17" t="s">
        <v>32</v>
      </c>
      <c r="C17" t="s">
        <v>51</v>
      </c>
      <c r="D17" t="s">
        <v>27</v>
      </c>
      <c r="E17" t="s">
        <v>73</v>
      </c>
      <c r="F17" t="s">
        <v>9</v>
      </c>
      <c r="G17">
        <v>0.56200000000000006</v>
      </c>
      <c r="H17">
        <v>0.44900000000000001</v>
      </c>
      <c r="I17">
        <v>0.55900000000000005</v>
      </c>
      <c r="J17">
        <v>0.56200000000000006</v>
      </c>
      <c r="K17">
        <v>0.55900000000000005</v>
      </c>
      <c r="L17">
        <v>0.114</v>
      </c>
      <c r="M17">
        <v>0.57199999999999995</v>
      </c>
      <c r="N17">
        <v>0.56000000000000005</v>
      </c>
      <c r="O17">
        <f t="shared" si="2"/>
        <v>1.8050000000000002</v>
      </c>
      <c r="P17">
        <f t="shared" si="3"/>
        <v>5</v>
      </c>
    </row>
    <row r="18" spans="1:16" x14ac:dyDescent="0.25">
      <c r="A18" t="s">
        <v>48</v>
      </c>
      <c r="B18" t="s">
        <v>32</v>
      </c>
      <c r="C18" t="s">
        <v>51</v>
      </c>
      <c r="D18" t="s">
        <v>27</v>
      </c>
      <c r="E18" t="s">
        <v>73</v>
      </c>
      <c r="F18" t="s">
        <v>10</v>
      </c>
      <c r="G18">
        <v>0.628</v>
      </c>
      <c r="H18">
        <v>0.38900000000000001</v>
      </c>
      <c r="I18">
        <v>0.63</v>
      </c>
      <c r="J18">
        <v>0.628</v>
      </c>
      <c r="K18">
        <v>0.621</v>
      </c>
      <c r="L18">
        <v>0.25</v>
      </c>
      <c r="M18">
        <v>0.65700000000000003</v>
      </c>
      <c r="N18">
        <v>0.64800000000000002</v>
      </c>
      <c r="O18">
        <f t="shared" si="2"/>
        <v>2.1760000000000002</v>
      </c>
      <c r="P18">
        <f t="shared" si="3"/>
        <v>1</v>
      </c>
    </row>
    <row r="19" spans="1:16" x14ac:dyDescent="0.25">
      <c r="A19" t="s">
        <v>48</v>
      </c>
      <c r="B19" t="s">
        <v>32</v>
      </c>
      <c r="C19" t="s">
        <v>51</v>
      </c>
      <c r="D19" t="s">
        <v>27</v>
      </c>
      <c r="E19" t="s">
        <v>73</v>
      </c>
      <c r="F19" t="s">
        <v>11</v>
      </c>
      <c r="G19">
        <v>0.53</v>
      </c>
      <c r="H19">
        <v>0.47099999999999997</v>
      </c>
      <c r="I19">
        <v>0.53100000000000003</v>
      </c>
      <c r="J19">
        <v>0.53</v>
      </c>
      <c r="K19">
        <v>0.53</v>
      </c>
      <c r="L19">
        <v>5.8999999999999997E-2</v>
      </c>
      <c r="M19">
        <v>0.52900000000000003</v>
      </c>
      <c r="N19">
        <v>0.51800000000000002</v>
      </c>
      <c r="O19">
        <f t="shared" si="2"/>
        <v>1.6359999999999999</v>
      </c>
      <c r="P19">
        <f t="shared" si="3"/>
        <v>14</v>
      </c>
    </row>
    <row r="20" spans="1:16" x14ac:dyDescent="0.25">
      <c r="A20" t="s">
        <v>48</v>
      </c>
      <c r="B20" t="s">
        <v>32</v>
      </c>
      <c r="C20" t="s">
        <v>54</v>
      </c>
      <c r="D20" t="s">
        <v>27</v>
      </c>
      <c r="E20" t="s">
        <v>76</v>
      </c>
      <c r="F20" t="s">
        <v>9</v>
      </c>
      <c r="G20">
        <v>0.38300000000000001</v>
      </c>
      <c r="H20">
        <v>0.316</v>
      </c>
      <c r="I20">
        <v>0.38300000000000001</v>
      </c>
      <c r="J20">
        <v>0.38300000000000001</v>
      </c>
      <c r="K20">
        <v>0.38</v>
      </c>
      <c r="L20">
        <v>6.9000000000000006E-2</v>
      </c>
      <c r="M20">
        <v>0.53300000000000003</v>
      </c>
      <c r="N20">
        <v>0.36599999999999999</v>
      </c>
      <c r="O20">
        <f t="shared" si="2"/>
        <v>1.3479999999999999</v>
      </c>
      <c r="P20">
        <f t="shared" si="3"/>
        <v>25</v>
      </c>
    </row>
    <row r="21" spans="1:16" x14ac:dyDescent="0.25">
      <c r="A21" t="s">
        <v>48</v>
      </c>
      <c r="B21" t="s">
        <v>32</v>
      </c>
      <c r="C21" t="s">
        <v>54</v>
      </c>
      <c r="D21" t="s">
        <v>27</v>
      </c>
      <c r="E21" t="s">
        <v>76</v>
      </c>
      <c r="F21" t="s">
        <v>10</v>
      </c>
      <c r="G21">
        <v>0.39400000000000002</v>
      </c>
      <c r="H21">
        <v>0.308</v>
      </c>
      <c r="I21">
        <v>0.39100000000000001</v>
      </c>
      <c r="J21">
        <v>0.39400000000000002</v>
      </c>
      <c r="K21">
        <v>0.39100000000000001</v>
      </c>
      <c r="L21">
        <v>8.5999999999999993E-2</v>
      </c>
      <c r="M21">
        <v>0.55600000000000005</v>
      </c>
      <c r="N21">
        <v>0.39200000000000002</v>
      </c>
      <c r="O21">
        <f t="shared" si="2"/>
        <v>1.4249999999999998</v>
      </c>
      <c r="P21">
        <f t="shared" si="3"/>
        <v>22</v>
      </c>
    </row>
    <row r="22" spans="1:16" x14ac:dyDescent="0.25">
      <c r="A22" t="s">
        <v>48</v>
      </c>
      <c r="B22" t="s">
        <v>32</v>
      </c>
      <c r="C22" t="s">
        <v>54</v>
      </c>
      <c r="D22" t="s">
        <v>27</v>
      </c>
      <c r="E22" t="s">
        <v>76</v>
      </c>
      <c r="F22" t="s">
        <v>11</v>
      </c>
      <c r="G22">
        <v>0.35599999999999998</v>
      </c>
      <c r="H22">
        <v>0.32500000000000001</v>
      </c>
      <c r="I22">
        <v>0.35599999999999998</v>
      </c>
      <c r="J22">
        <v>0.35599999999999998</v>
      </c>
      <c r="K22">
        <v>0.35499999999999998</v>
      </c>
      <c r="L22">
        <v>3.1E-2</v>
      </c>
      <c r="M22">
        <v>0.51500000000000001</v>
      </c>
      <c r="N22">
        <v>0.34200000000000003</v>
      </c>
      <c r="O22">
        <f t="shared" si="2"/>
        <v>1.2430000000000001</v>
      </c>
      <c r="P22">
        <f t="shared" si="3"/>
        <v>34</v>
      </c>
    </row>
    <row r="23" spans="1:16" x14ac:dyDescent="0.25">
      <c r="A23" t="s">
        <v>48</v>
      </c>
      <c r="B23" t="s">
        <v>32</v>
      </c>
      <c r="C23" t="s">
        <v>55</v>
      </c>
      <c r="D23" t="s">
        <v>27</v>
      </c>
      <c r="E23" t="s">
        <v>77</v>
      </c>
      <c r="F23" t="s">
        <v>9</v>
      </c>
      <c r="G23">
        <v>0.53</v>
      </c>
      <c r="H23">
        <v>0.47499999999999998</v>
      </c>
      <c r="I23">
        <v>0.52800000000000002</v>
      </c>
      <c r="J23">
        <v>0.53</v>
      </c>
      <c r="K23">
        <v>0.52900000000000003</v>
      </c>
      <c r="L23">
        <v>5.5E-2</v>
      </c>
      <c r="M23">
        <v>0.55400000000000005</v>
      </c>
      <c r="N23">
        <v>0.55200000000000005</v>
      </c>
      <c r="O23">
        <f t="shared" si="2"/>
        <v>1.6900000000000002</v>
      </c>
      <c r="P23">
        <f t="shared" si="3"/>
        <v>11</v>
      </c>
    </row>
    <row r="24" spans="1:16" x14ac:dyDescent="0.25">
      <c r="A24" t="s">
        <v>48</v>
      </c>
      <c r="B24" t="s">
        <v>32</v>
      </c>
      <c r="C24" t="s">
        <v>55</v>
      </c>
      <c r="D24" t="s">
        <v>27</v>
      </c>
      <c r="E24" t="s">
        <v>77</v>
      </c>
      <c r="F24" t="s">
        <v>10</v>
      </c>
      <c r="G24">
        <v>0.55300000000000005</v>
      </c>
      <c r="H24">
        <v>0.45400000000000001</v>
      </c>
      <c r="I24">
        <v>0.55100000000000005</v>
      </c>
      <c r="J24">
        <v>0.55300000000000005</v>
      </c>
      <c r="K24">
        <v>0.55000000000000004</v>
      </c>
      <c r="L24">
        <v>0.1</v>
      </c>
      <c r="M24">
        <v>0.55300000000000005</v>
      </c>
      <c r="N24">
        <v>0.54500000000000004</v>
      </c>
      <c r="O24">
        <f t="shared" si="2"/>
        <v>1.7480000000000002</v>
      </c>
      <c r="P24">
        <f t="shared" si="3"/>
        <v>9</v>
      </c>
    </row>
    <row r="25" spans="1:16" x14ac:dyDescent="0.25">
      <c r="A25" t="s">
        <v>48</v>
      </c>
      <c r="B25" t="s">
        <v>32</v>
      </c>
      <c r="C25" t="s">
        <v>55</v>
      </c>
      <c r="D25" t="s">
        <v>27</v>
      </c>
      <c r="E25" t="s">
        <v>77</v>
      </c>
      <c r="F25" t="s">
        <v>11</v>
      </c>
      <c r="G25">
        <v>0.54400000000000004</v>
      </c>
      <c r="H25">
        <v>0.45700000000000002</v>
      </c>
      <c r="I25">
        <v>0.54400000000000004</v>
      </c>
      <c r="J25">
        <v>0.54400000000000004</v>
      </c>
      <c r="K25">
        <v>0.54400000000000004</v>
      </c>
      <c r="L25">
        <v>8.5999999999999993E-2</v>
      </c>
      <c r="M25">
        <v>0.54300000000000004</v>
      </c>
      <c r="N25">
        <v>0.52400000000000002</v>
      </c>
      <c r="O25">
        <f t="shared" si="2"/>
        <v>1.6970000000000001</v>
      </c>
      <c r="P25">
        <f t="shared" si="3"/>
        <v>10</v>
      </c>
    </row>
    <row r="26" spans="1:16" x14ac:dyDescent="0.25">
      <c r="A26" t="s">
        <v>48</v>
      </c>
      <c r="B26" t="s">
        <v>32</v>
      </c>
      <c r="C26" t="s">
        <v>49</v>
      </c>
      <c r="D26" t="s">
        <v>23</v>
      </c>
      <c r="E26" t="s">
        <v>78</v>
      </c>
      <c r="F26" t="s">
        <v>9</v>
      </c>
      <c r="G26">
        <v>0.44500000000000001</v>
      </c>
      <c r="H26">
        <v>0.434</v>
      </c>
      <c r="I26">
        <v>0.36299999999999999</v>
      </c>
      <c r="J26">
        <v>0.44500000000000001</v>
      </c>
      <c r="K26">
        <v>0.36399999999999999</v>
      </c>
      <c r="L26">
        <v>1.2E-2</v>
      </c>
      <c r="M26">
        <v>0.57799999999999996</v>
      </c>
      <c r="N26">
        <v>0.41699999999999998</v>
      </c>
      <c r="O26">
        <f t="shared" si="2"/>
        <v>1.371</v>
      </c>
      <c r="P26">
        <f t="shared" si="3"/>
        <v>23</v>
      </c>
    </row>
    <row r="27" spans="1:16" x14ac:dyDescent="0.25">
      <c r="A27" t="s">
        <v>48</v>
      </c>
      <c r="B27" t="s">
        <v>32</v>
      </c>
      <c r="C27" t="s">
        <v>49</v>
      </c>
      <c r="D27" t="s">
        <v>23</v>
      </c>
      <c r="E27" t="s">
        <v>78</v>
      </c>
      <c r="F27" t="s">
        <v>10</v>
      </c>
      <c r="G27">
        <v>0.46300000000000002</v>
      </c>
      <c r="H27">
        <v>0.41499999999999998</v>
      </c>
      <c r="I27">
        <v>0.41799999999999998</v>
      </c>
      <c r="J27">
        <v>0.46300000000000002</v>
      </c>
      <c r="K27">
        <v>0.39900000000000002</v>
      </c>
      <c r="L27">
        <v>6.0999999999999999E-2</v>
      </c>
      <c r="M27">
        <v>0.60099999999999998</v>
      </c>
      <c r="N27">
        <v>0.45400000000000001</v>
      </c>
      <c r="O27">
        <f t="shared" si="2"/>
        <v>1.5149999999999999</v>
      </c>
      <c r="P27">
        <f t="shared" si="3"/>
        <v>19</v>
      </c>
    </row>
    <row r="28" spans="1:16" x14ac:dyDescent="0.25">
      <c r="A28" t="s">
        <v>48</v>
      </c>
      <c r="B28" t="s">
        <v>32</v>
      </c>
      <c r="C28" t="s">
        <v>49</v>
      </c>
      <c r="D28" t="s">
        <v>23</v>
      </c>
      <c r="E28" t="s">
        <v>78</v>
      </c>
      <c r="F28" t="s">
        <v>11</v>
      </c>
      <c r="G28">
        <v>0.38300000000000001</v>
      </c>
      <c r="H28">
        <v>0.35299999999999998</v>
      </c>
      <c r="I28">
        <v>0.38700000000000001</v>
      </c>
      <c r="J28">
        <v>0.38300000000000001</v>
      </c>
      <c r="K28">
        <v>0.38500000000000001</v>
      </c>
      <c r="L28">
        <v>0.03</v>
      </c>
      <c r="M28">
        <v>0.51500000000000001</v>
      </c>
      <c r="N28">
        <v>0.373</v>
      </c>
      <c r="O28">
        <f t="shared" si="2"/>
        <v>1.3029999999999999</v>
      </c>
      <c r="P28">
        <f t="shared" si="3"/>
        <v>30</v>
      </c>
    </row>
    <row r="29" spans="1:16" x14ac:dyDescent="0.25">
      <c r="A29" t="s">
        <v>48</v>
      </c>
      <c r="B29" t="s">
        <v>32</v>
      </c>
      <c r="C29" t="s">
        <v>51</v>
      </c>
      <c r="D29" t="s">
        <v>23</v>
      </c>
      <c r="E29" t="s">
        <v>79</v>
      </c>
      <c r="F29" t="s">
        <v>9</v>
      </c>
      <c r="G29">
        <v>0.58699999999999997</v>
      </c>
      <c r="H29">
        <v>0.42299999999999999</v>
      </c>
      <c r="I29">
        <v>0.58499999999999996</v>
      </c>
      <c r="J29">
        <v>0.58699999999999997</v>
      </c>
      <c r="K29">
        <v>0.58499999999999996</v>
      </c>
      <c r="L29">
        <v>0.16600000000000001</v>
      </c>
      <c r="M29">
        <v>0.59599999999999997</v>
      </c>
      <c r="N29">
        <v>0.56799999999999995</v>
      </c>
      <c r="O29">
        <f t="shared" si="2"/>
        <v>1.915</v>
      </c>
      <c r="P29">
        <f t="shared" si="3"/>
        <v>4</v>
      </c>
    </row>
    <row r="30" spans="1:16" x14ac:dyDescent="0.25">
      <c r="A30" t="s">
        <v>48</v>
      </c>
      <c r="B30" t="s">
        <v>32</v>
      </c>
      <c r="C30" t="s">
        <v>51</v>
      </c>
      <c r="D30" t="s">
        <v>23</v>
      </c>
      <c r="E30" t="s">
        <v>79</v>
      </c>
      <c r="F30" t="s">
        <v>10</v>
      </c>
      <c r="G30">
        <v>0.61699999999999999</v>
      </c>
      <c r="H30">
        <v>0.4</v>
      </c>
      <c r="I30">
        <v>0.61699999999999999</v>
      </c>
      <c r="J30">
        <v>0.61699999999999999</v>
      </c>
      <c r="K30">
        <v>0.61</v>
      </c>
      <c r="L30">
        <v>0.22500000000000001</v>
      </c>
      <c r="M30">
        <v>0.65900000000000003</v>
      </c>
      <c r="N30">
        <v>0.64800000000000002</v>
      </c>
      <c r="O30">
        <f t="shared" si="2"/>
        <v>2.1419999999999999</v>
      </c>
      <c r="P30">
        <f t="shared" si="3"/>
        <v>2</v>
      </c>
    </row>
    <row r="31" spans="1:16" x14ac:dyDescent="0.25">
      <c r="A31" t="s">
        <v>48</v>
      </c>
      <c r="B31" t="s">
        <v>32</v>
      </c>
      <c r="C31" t="s">
        <v>51</v>
      </c>
      <c r="D31" t="s">
        <v>23</v>
      </c>
      <c r="E31" t="s">
        <v>79</v>
      </c>
      <c r="F31" t="s">
        <v>11</v>
      </c>
      <c r="G31">
        <v>0.55700000000000005</v>
      </c>
      <c r="H31">
        <v>0.45</v>
      </c>
      <c r="I31">
        <v>0.55600000000000005</v>
      </c>
      <c r="J31">
        <v>0.55700000000000005</v>
      </c>
      <c r="K31">
        <v>0.55600000000000005</v>
      </c>
      <c r="L31">
        <v>0.108</v>
      </c>
      <c r="M31">
        <v>0.55400000000000005</v>
      </c>
      <c r="N31">
        <v>0.53200000000000003</v>
      </c>
      <c r="O31">
        <f t="shared" si="2"/>
        <v>1.75</v>
      </c>
      <c r="P31">
        <f t="shared" si="3"/>
        <v>8</v>
      </c>
    </row>
    <row r="32" spans="1:16" x14ac:dyDescent="0.25">
      <c r="A32" t="s">
        <v>48</v>
      </c>
      <c r="B32" t="s">
        <v>32</v>
      </c>
      <c r="C32" t="s">
        <v>54</v>
      </c>
      <c r="D32" t="s">
        <v>23</v>
      </c>
      <c r="E32" t="s">
        <v>81</v>
      </c>
      <c r="F32" t="s">
        <v>9</v>
      </c>
      <c r="G32">
        <v>0.35799999999999998</v>
      </c>
      <c r="H32">
        <v>0.33200000000000002</v>
      </c>
      <c r="I32">
        <v>0.35799999999999998</v>
      </c>
      <c r="J32">
        <v>0.35799999999999998</v>
      </c>
      <c r="K32">
        <v>0.33900000000000002</v>
      </c>
      <c r="L32">
        <v>2.8000000000000001E-2</v>
      </c>
      <c r="M32">
        <v>0.52200000000000002</v>
      </c>
      <c r="N32">
        <v>0.36</v>
      </c>
      <c r="O32">
        <f t="shared" si="2"/>
        <v>1.2490000000000001</v>
      </c>
      <c r="P32">
        <f t="shared" si="3"/>
        <v>33</v>
      </c>
    </row>
    <row r="33" spans="1:16" x14ac:dyDescent="0.25">
      <c r="A33" t="s">
        <v>48</v>
      </c>
      <c r="B33" t="s">
        <v>32</v>
      </c>
      <c r="C33" t="s">
        <v>54</v>
      </c>
      <c r="D33" t="s">
        <v>23</v>
      </c>
      <c r="E33" t="s">
        <v>81</v>
      </c>
      <c r="F33" t="s">
        <v>10</v>
      </c>
      <c r="G33">
        <v>0.36699999999999999</v>
      </c>
      <c r="H33">
        <v>0.32400000000000001</v>
      </c>
      <c r="I33">
        <v>0.36799999999999999</v>
      </c>
      <c r="J33">
        <v>0.36699999999999999</v>
      </c>
      <c r="K33">
        <v>0.36499999999999999</v>
      </c>
      <c r="L33">
        <v>4.4999999999999998E-2</v>
      </c>
      <c r="M33">
        <v>0.53100000000000003</v>
      </c>
      <c r="N33">
        <v>0.37</v>
      </c>
      <c r="O33">
        <f t="shared" si="2"/>
        <v>1.3109999999999999</v>
      </c>
      <c r="P33">
        <f t="shared" si="3"/>
        <v>26</v>
      </c>
    </row>
    <row r="34" spans="1:16" x14ac:dyDescent="0.25">
      <c r="A34" t="s">
        <v>48</v>
      </c>
      <c r="B34" t="s">
        <v>32</v>
      </c>
      <c r="C34" t="s">
        <v>54</v>
      </c>
      <c r="D34" t="s">
        <v>23</v>
      </c>
      <c r="E34" t="s">
        <v>81</v>
      </c>
      <c r="F34" t="s">
        <v>11</v>
      </c>
      <c r="G34">
        <v>0.307</v>
      </c>
      <c r="H34">
        <v>0.35199999999999998</v>
      </c>
      <c r="I34">
        <v>0.309</v>
      </c>
      <c r="J34">
        <v>0.307</v>
      </c>
      <c r="K34">
        <v>0.308</v>
      </c>
      <c r="L34">
        <v>-4.3999999999999997E-2</v>
      </c>
      <c r="M34">
        <v>0.47799999999999998</v>
      </c>
      <c r="N34">
        <v>0.32700000000000001</v>
      </c>
      <c r="O34">
        <f t="shared" si="2"/>
        <v>1.069</v>
      </c>
      <c r="P34">
        <f t="shared" si="3"/>
        <v>36</v>
      </c>
    </row>
    <row r="35" spans="1:16" x14ac:dyDescent="0.25">
      <c r="A35" t="s">
        <v>48</v>
      </c>
      <c r="B35" t="s">
        <v>32</v>
      </c>
      <c r="C35" t="s">
        <v>55</v>
      </c>
      <c r="D35" t="s">
        <v>23</v>
      </c>
      <c r="E35" t="s">
        <v>82</v>
      </c>
      <c r="F35" t="s">
        <v>9</v>
      </c>
      <c r="G35">
        <v>0.47499999999999998</v>
      </c>
      <c r="H35">
        <v>0.53700000000000003</v>
      </c>
      <c r="I35">
        <v>0.46800000000000003</v>
      </c>
      <c r="J35">
        <v>0.47499999999999998</v>
      </c>
      <c r="K35">
        <v>0.46600000000000003</v>
      </c>
      <c r="L35">
        <v>-6.5000000000000002E-2</v>
      </c>
      <c r="M35">
        <v>0.44400000000000001</v>
      </c>
      <c r="N35">
        <v>0.46400000000000002</v>
      </c>
      <c r="O35">
        <f t="shared" si="2"/>
        <v>1.3089999999999999</v>
      </c>
      <c r="P35">
        <f t="shared" si="3"/>
        <v>28</v>
      </c>
    </row>
    <row r="36" spans="1:16" x14ac:dyDescent="0.25">
      <c r="A36" t="s">
        <v>48</v>
      </c>
      <c r="B36" t="s">
        <v>32</v>
      </c>
      <c r="C36" t="s">
        <v>55</v>
      </c>
      <c r="D36" t="s">
        <v>23</v>
      </c>
      <c r="E36" t="s">
        <v>82</v>
      </c>
      <c r="F36" t="s">
        <v>10</v>
      </c>
      <c r="G36">
        <v>0.51100000000000001</v>
      </c>
      <c r="H36">
        <v>0.495</v>
      </c>
      <c r="I36">
        <v>0.51</v>
      </c>
      <c r="J36">
        <v>0.51100000000000001</v>
      </c>
      <c r="K36">
        <v>0.51</v>
      </c>
      <c r="L36">
        <v>1.7000000000000001E-2</v>
      </c>
      <c r="M36">
        <v>0.51</v>
      </c>
      <c r="N36">
        <v>0.51200000000000001</v>
      </c>
      <c r="O36">
        <f t="shared" si="2"/>
        <v>1.5489999999999999</v>
      </c>
      <c r="P36">
        <f t="shared" si="3"/>
        <v>16</v>
      </c>
    </row>
    <row r="37" spans="1:16" x14ac:dyDescent="0.25">
      <c r="A37" t="s">
        <v>48</v>
      </c>
      <c r="B37" t="s">
        <v>32</v>
      </c>
      <c r="C37" t="s">
        <v>55</v>
      </c>
      <c r="D37" t="s">
        <v>23</v>
      </c>
      <c r="E37" t="s">
        <v>82</v>
      </c>
      <c r="F37" t="s">
        <v>11</v>
      </c>
      <c r="G37">
        <v>0.51100000000000001</v>
      </c>
      <c r="H37">
        <v>0.49099999999999999</v>
      </c>
      <c r="I37">
        <v>0.51100000000000001</v>
      </c>
      <c r="J37">
        <v>0.51100000000000001</v>
      </c>
      <c r="K37">
        <v>0.51100000000000001</v>
      </c>
      <c r="L37">
        <v>0.02</v>
      </c>
      <c r="M37">
        <v>0.51</v>
      </c>
      <c r="N37">
        <v>0.50600000000000001</v>
      </c>
      <c r="O37">
        <f t="shared" si="2"/>
        <v>1.5469999999999999</v>
      </c>
      <c r="P37">
        <f t="shared" si="3"/>
        <v>17</v>
      </c>
    </row>
  </sheetData>
  <conditionalFormatting sqref="M1:M37">
    <cfRule type="colorScale" priority="5">
      <colorScale>
        <cfvo type="min"/>
        <cfvo type="max"/>
        <color rgb="FFFCFCFF"/>
        <color rgb="FF63BE7B"/>
      </colorScale>
    </cfRule>
  </conditionalFormatting>
  <conditionalFormatting sqref="K1:K37">
    <cfRule type="colorScale" priority="4">
      <colorScale>
        <cfvo type="min"/>
        <cfvo type="max"/>
        <color rgb="FFFCFCFF"/>
        <color rgb="FF63BE7B"/>
      </colorScale>
    </cfRule>
  </conditionalFormatting>
  <conditionalFormatting sqref="N1:N37">
    <cfRule type="colorScale" priority="3">
      <colorScale>
        <cfvo type="min"/>
        <cfvo type="max"/>
        <color rgb="FFFCFCFF"/>
        <color rgb="FF63BE7B"/>
      </colorScale>
    </cfRule>
  </conditionalFormatting>
  <conditionalFormatting sqref="L1:L37">
    <cfRule type="colorScale" priority="2">
      <colorScale>
        <cfvo type="min"/>
        <cfvo type="max"/>
        <color rgb="FFFCFCFF"/>
        <color rgb="FF63BE7B"/>
      </colorScale>
    </cfRule>
  </conditionalFormatting>
  <conditionalFormatting sqref="P1:P37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25</vt:i4>
      </vt:variant>
    </vt:vector>
  </HeadingPairs>
  <TitlesOfParts>
    <vt:vector size="25" baseType="lpstr">
      <vt:lpstr>h1_piv</vt:lpstr>
      <vt:lpstr>h1</vt:lpstr>
      <vt:lpstr>h1_bzr</vt:lpstr>
      <vt:lpstr>h1_plr</vt:lpstr>
      <vt:lpstr>h1_plr_distcalc</vt:lpstr>
      <vt:lpstr>h2_piv</vt:lpstr>
      <vt:lpstr>h2</vt:lpstr>
      <vt:lpstr>h2_bzr</vt:lpstr>
      <vt:lpstr>h2_plr</vt:lpstr>
      <vt:lpstr>h2_plr_distcalc</vt:lpstr>
      <vt:lpstr>h3a_piv</vt:lpstr>
      <vt:lpstr>h3a</vt:lpstr>
      <vt:lpstr>h3a_bzr</vt:lpstr>
      <vt:lpstr>h3a_plr</vt:lpstr>
      <vt:lpstr>h3a_plr_distcalc</vt:lpstr>
      <vt:lpstr>h3c_piv</vt:lpstr>
      <vt:lpstr>h3c</vt:lpstr>
      <vt:lpstr>h3c_bzr</vt:lpstr>
      <vt:lpstr>h3c_plr</vt:lpstr>
      <vt:lpstr>h3c_plr_distcalc</vt:lpstr>
      <vt:lpstr>h3b_piv</vt:lpstr>
      <vt:lpstr>h3b</vt:lpstr>
      <vt:lpstr>h3b_bzr</vt:lpstr>
      <vt:lpstr>h3b_plr</vt:lpstr>
      <vt:lpstr>h3b_plr_distcalc</vt:lpstr>
    </vt:vector>
  </TitlesOfParts>
  <Company>zeb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Helweg, Dennis</dc:creator>
  <cp:lastModifiedBy>Helweg, Dennis</cp:lastModifiedBy>
  <dcterms:created xsi:type="dcterms:W3CDTF">2018-09-09T20:31:40Z</dcterms:created>
  <dcterms:modified xsi:type="dcterms:W3CDTF">2018-09-10T17:59:05Z</dcterms:modified>
</cp:coreProperties>
</file>