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LSP\INFORMACION ING AMB'\TESIS DIRIGIDAS\tesis mayra\"/>
    </mc:Choice>
  </mc:AlternateContent>
  <bookViews>
    <workbookView xWindow="0" yWindow="0" windowWidth="20490" windowHeight="7620"/>
  </bookViews>
  <sheets>
    <sheet name="Base de Datos" sheetId="7" r:id="rId1"/>
    <sheet name="Comp AM Lab Micobact" sheetId="4" r:id="rId2"/>
    <sheet name="Comp AM Lab Bacteriologia" sheetId="8" r:id="rId3"/>
    <sheet name="Comp AM Lab Medios de Cultivo" sheetId="9" r:id="rId4"/>
    <sheet name="Comp AM Lab Manejos de Des Est" sheetId="10" r:id="rId5"/>
    <sheet name="Agar Nutritivo" sheetId="6" r:id="rId6"/>
    <sheet name="Agar Sabouraud" sheetId="11" r:id="rId7"/>
    <sheet name="Agar MacConkey" sheetId="12" r:id="rId8"/>
    <sheet name="media" sheetId="13" r:id="rId9"/>
    <sheet name="Base de Datos (2)" sheetId="14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4" l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</calcChain>
</file>

<file path=xl/sharedStrings.xml><?xml version="1.0" encoding="utf-8"?>
<sst xmlns="http://schemas.openxmlformats.org/spreadsheetml/2006/main" count="692" uniqueCount="54">
  <si>
    <t>Subió</t>
  </si>
  <si>
    <t>Bajó</t>
  </si>
  <si>
    <t>Micobacterias</t>
  </si>
  <si>
    <t>Procesamiento</t>
  </si>
  <si>
    <t>Recepción de Muestras</t>
  </si>
  <si>
    <t>Centrifugas</t>
  </si>
  <si>
    <t>Lectura de Cepas</t>
  </si>
  <si>
    <t>Almacenamiento de Muestras</t>
  </si>
  <si>
    <t>Estufas</t>
  </si>
  <si>
    <t>Bacteriología</t>
  </si>
  <si>
    <t>Refrigerador Almacenamiento Reactivos</t>
  </si>
  <si>
    <t>Microscopía</t>
  </si>
  <si>
    <t>Cabina de Trabajo</t>
  </si>
  <si>
    <t xml:space="preserve">Estufa </t>
  </si>
  <si>
    <t>Incubadora</t>
  </si>
  <si>
    <t>Refrigerador Muestras Biológicas</t>
  </si>
  <si>
    <t>Refregerador Almacenamiento de Cepas</t>
  </si>
  <si>
    <t>Refrigerador Soluciones Estériles</t>
  </si>
  <si>
    <t>Tinción</t>
  </si>
  <si>
    <t>Medios de Cultivo</t>
  </si>
  <si>
    <t>Cámara fría</t>
  </si>
  <si>
    <t>Estéril</t>
  </si>
  <si>
    <t>Refrigerador</t>
  </si>
  <si>
    <t>Pesado</t>
  </si>
  <si>
    <t>Estufa</t>
  </si>
  <si>
    <t>Esterilización</t>
  </si>
  <si>
    <t>Lavado</t>
  </si>
  <si>
    <t>Empaquetamiento</t>
  </si>
  <si>
    <t>Material sucio</t>
  </si>
  <si>
    <t>Autoclave</t>
  </si>
  <si>
    <t xml:space="preserve">Cabina de Bioseguridad </t>
  </si>
  <si>
    <t>Mantuvo</t>
  </si>
  <si>
    <t>Agar Nutritivo</t>
  </si>
  <si>
    <t>Agar Sabouraud</t>
  </si>
  <si>
    <t>Agar McConkey</t>
  </si>
  <si>
    <t>Observacion</t>
  </si>
  <si>
    <t>ID</t>
  </si>
  <si>
    <t>Mañana (UFC/15min)</t>
  </si>
  <si>
    <t>Tarde (UFC/15min)</t>
  </si>
  <si>
    <t>Total</t>
  </si>
  <si>
    <t xml:space="preserve">Bajó </t>
  </si>
  <si>
    <t>Subio</t>
  </si>
  <si>
    <t>24 Horas</t>
  </si>
  <si>
    <t>48 Horas</t>
  </si>
  <si>
    <t>72 Horas</t>
  </si>
  <si>
    <t>Refrigerador Almacenamiento de Cepas</t>
  </si>
  <si>
    <t xml:space="preserve">Agar Sabouraud </t>
  </si>
  <si>
    <t xml:space="preserve">Bacteriología </t>
  </si>
  <si>
    <t>Manejos de desechos y Esterilización</t>
  </si>
  <si>
    <t xml:space="preserve">Media </t>
  </si>
  <si>
    <t>Agar_Nutritivo_24M</t>
  </si>
  <si>
    <t>Agar Nutritivo 1</t>
  </si>
  <si>
    <t>Agar Sabouraud 2</t>
  </si>
  <si>
    <t>Agar McConkey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</si>
</sst>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1E3E8"/>
        <bgColor indexed="64"/>
      </patternFill>
    </fill>
    <fill>
      <patternFill patternType="solid">
        <fgColor rgb="FFF4E0E5"/>
        <bgColor indexed="64"/>
      </patternFill>
    </fill>
    <fill>
      <patternFill patternType="solid">
        <fgColor rgb="FFF9DBDD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756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1" xfId="0" applyBorder="1"/>
    <xf numFmtId="0" fontId="1" fillId="6" borderId="1" xfId="0" applyFont="1" applyFill="1" applyBorder="1"/>
    <xf numFmtId="0" fontId="0" fillId="6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ont="1" applyFill="1" applyBorder="1"/>
    <xf numFmtId="0" fontId="0" fillId="3" borderId="4" xfId="0" applyFill="1" applyBorder="1"/>
    <xf numFmtId="9" fontId="0" fillId="0" borderId="0" xfId="0" applyNumberFormat="1"/>
    <xf numFmtId="0" fontId="1" fillId="5" borderId="1" xfId="0" applyFont="1" applyFill="1" applyBorder="1"/>
    <xf numFmtId="0" fontId="1" fillId="3" borderId="1" xfId="0" applyFont="1" applyFill="1" applyBorder="1"/>
    <xf numFmtId="0" fontId="0" fillId="7" borderId="0" xfId="0" applyFill="1"/>
    <xf numFmtId="0" fontId="0" fillId="8" borderId="1" xfId="0" applyFill="1" applyBorder="1"/>
    <xf numFmtId="0" fontId="0" fillId="10" borderId="1" xfId="0" applyFill="1" applyBorder="1"/>
    <xf numFmtId="0" fontId="1" fillId="4" borderId="1" xfId="0" applyFont="1" applyFill="1" applyBorder="1"/>
    <xf numFmtId="0" fontId="1" fillId="8" borderId="1" xfId="0" applyFont="1" applyFill="1" applyBorder="1"/>
    <xf numFmtId="0" fontId="0" fillId="0" borderId="0" xfId="0" applyFill="1"/>
    <xf numFmtId="0" fontId="0" fillId="2" borderId="1" xfId="0" applyFill="1" applyBorder="1"/>
    <xf numFmtId="0" fontId="1" fillId="2" borderId="1" xfId="0" applyFont="1" applyFill="1" applyBorder="1"/>
    <xf numFmtId="0" fontId="0" fillId="14" borderId="1" xfId="0" applyFill="1" applyBorder="1"/>
    <xf numFmtId="0" fontId="0" fillId="14" borderId="1" xfId="0" applyFont="1" applyFill="1" applyBorder="1"/>
    <xf numFmtId="0" fontId="0" fillId="0" borderId="1" xfId="0" applyFill="1" applyBorder="1"/>
    <xf numFmtId="0" fontId="1" fillId="15" borderId="1" xfId="0" applyFont="1" applyFill="1" applyBorder="1"/>
    <xf numFmtId="0" fontId="0" fillId="15" borderId="1" xfId="0" applyFill="1" applyBorder="1"/>
    <xf numFmtId="0" fontId="0" fillId="5" borderId="1" xfId="0" applyFont="1" applyFill="1" applyBorder="1"/>
    <xf numFmtId="0" fontId="0" fillId="11" borderId="1" xfId="0" applyFill="1" applyBorder="1"/>
    <xf numFmtId="0" fontId="1" fillId="11" borderId="1" xfId="0" applyFont="1" applyFill="1" applyBorder="1"/>
    <xf numFmtId="0" fontId="0" fillId="12" borderId="1" xfId="0" applyFill="1" applyBorder="1"/>
    <xf numFmtId="0" fontId="0" fillId="12" borderId="1" xfId="0" applyFont="1" applyFill="1" applyBorder="1"/>
    <xf numFmtId="0" fontId="0" fillId="13" borderId="1" xfId="0" applyFill="1" applyBorder="1"/>
    <xf numFmtId="0" fontId="0" fillId="13" borderId="1" xfId="0" applyFont="1" applyFill="1" applyBorder="1"/>
    <xf numFmtId="9" fontId="0" fillId="0" borderId="1" xfId="0" applyNumberFormat="1" applyBorder="1"/>
    <xf numFmtId="0" fontId="0" fillId="11" borderId="4" xfId="0" applyFill="1" applyBorder="1"/>
    <xf numFmtId="0" fontId="0" fillId="4" borderId="4" xfId="0" applyFill="1" applyBorder="1"/>
    <xf numFmtId="0" fontId="0" fillId="5" borderId="4" xfId="0" applyFill="1" applyBorder="1"/>
    <xf numFmtId="9" fontId="0" fillId="0" borderId="1" xfId="0" applyNumberFormat="1" applyFill="1" applyBorder="1"/>
    <xf numFmtId="0" fontId="1" fillId="14" borderId="1" xfId="0" applyFont="1" applyFill="1" applyBorder="1"/>
    <xf numFmtId="0" fontId="1" fillId="13" borderId="1" xfId="0" applyFont="1" applyFill="1" applyBorder="1"/>
    <xf numFmtId="0" fontId="0" fillId="4" borderId="1" xfId="0" applyFont="1" applyFill="1" applyBorder="1"/>
    <xf numFmtId="0" fontId="0" fillId="0" borderId="0" xfId="0" applyAlignment="1">
      <alignment wrapText="1"/>
    </xf>
    <xf numFmtId="0" fontId="0" fillId="6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3" xfId="0" applyFill="1" applyBorder="1" applyAlignment="1">
      <alignment horizontal="center" vertical="center" wrapText="1"/>
    </xf>
    <xf numFmtId="0" fontId="0" fillId="16" borderId="0" xfId="0" applyFill="1"/>
    <xf numFmtId="0" fontId="0" fillId="13" borderId="1" xfId="0" applyFill="1" applyBorder="1" applyAlignment="1">
      <alignment wrapText="1"/>
    </xf>
    <xf numFmtId="0" fontId="0" fillId="14" borderId="1" xfId="0" applyFill="1" applyBorder="1" applyAlignment="1">
      <alignment wrapText="1"/>
    </xf>
    <xf numFmtId="0" fontId="0" fillId="14" borderId="1" xfId="0" applyFill="1" applyBorder="1" applyAlignment="1">
      <alignment horizontal="left" wrapText="1"/>
    </xf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 wrapText="1"/>
    </xf>
    <xf numFmtId="0" fontId="1" fillId="6" borderId="3" xfId="0" applyFont="1" applyFill="1" applyBorder="1" applyAlignment="1"/>
    <xf numFmtId="0" fontId="1" fillId="6" borderId="4" xfId="0" applyFont="1" applyFill="1" applyBorder="1" applyAlignment="1"/>
    <xf numFmtId="0" fontId="1" fillId="6" borderId="5" xfId="0" applyFont="1" applyFill="1" applyBorder="1" applyAlignment="1"/>
    <xf numFmtId="0" fontId="1" fillId="6" borderId="3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right" wrapText="1"/>
    </xf>
    <xf numFmtId="0" fontId="0" fillId="3" borderId="4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3" xfId="0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0" fillId="13" borderId="4" xfId="0" applyFill="1" applyBorder="1" applyAlignment="1">
      <alignment wrapText="1"/>
    </xf>
    <xf numFmtId="0" fontId="0" fillId="13" borderId="5" xfId="0" applyFill="1" applyBorder="1" applyAlignment="1">
      <alignment wrapText="1"/>
    </xf>
    <xf numFmtId="0" fontId="0" fillId="13" borderId="3" xfId="0" applyFill="1" applyBorder="1" applyAlignment="1"/>
    <xf numFmtId="0" fontId="0" fillId="13" borderId="4" xfId="0" applyFill="1" applyBorder="1" applyAlignment="1"/>
    <xf numFmtId="0" fontId="0" fillId="13" borderId="5" xfId="0" applyFill="1" applyBorder="1" applyAlignment="1"/>
    <xf numFmtId="0" fontId="0" fillId="14" borderId="4" xfId="0" applyFill="1" applyBorder="1" applyAlignment="1">
      <alignment wrapText="1"/>
    </xf>
    <xf numFmtId="0" fontId="0" fillId="14" borderId="5" xfId="0" applyFill="1" applyBorder="1" applyAlignment="1">
      <alignment wrapText="1"/>
    </xf>
    <xf numFmtId="0" fontId="0" fillId="14" borderId="3" xfId="0" applyFill="1" applyBorder="1" applyAlignment="1"/>
    <xf numFmtId="0" fontId="0" fillId="14" borderId="4" xfId="0" applyFill="1" applyBorder="1" applyAlignment="1"/>
    <xf numFmtId="0" fontId="0" fillId="14" borderId="5" xfId="0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13" borderId="3" xfId="0" applyFont="1" applyFill="1" applyBorder="1" applyAlignment="1"/>
    <xf numFmtId="0" fontId="1" fillId="13" borderId="4" xfId="0" applyFont="1" applyFill="1" applyBorder="1" applyAlignment="1"/>
    <xf numFmtId="0" fontId="1" fillId="13" borderId="5" xfId="0" applyFont="1" applyFill="1" applyBorder="1" applyAlignment="1"/>
    <xf numFmtId="0" fontId="1" fillId="14" borderId="3" xfId="0" applyFont="1" applyFill="1" applyBorder="1" applyAlignment="1"/>
    <xf numFmtId="0" fontId="1" fillId="14" borderId="4" xfId="0" applyFont="1" applyFill="1" applyBorder="1" applyAlignment="1"/>
    <xf numFmtId="0" fontId="1" fillId="14" borderId="5" xfId="0" applyFont="1" applyFill="1" applyBorder="1" applyAlignment="1"/>
    <xf numFmtId="0" fontId="0" fillId="3" borderId="3" xfId="0" applyFill="1" applyBorder="1" applyAlignment="1">
      <alignment horizontal="center" wrapText="1"/>
    </xf>
    <xf numFmtId="0" fontId="0" fillId="13" borderId="3" xfId="0" applyFill="1" applyBorder="1" applyAlignment="1">
      <alignment horizontal="center" wrapText="1"/>
    </xf>
    <xf numFmtId="0" fontId="0" fillId="14" borderId="3" xfId="0" applyFill="1" applyBorder="1" applyAlignment="1">
      <alignment horizontal="center" wrapText="1"/>
    </xf>
    <xf numFmtId="0" fontId="0" fillId="16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9" borderId="0" xfId="0" applyFill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4" borderId="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9" borderId="3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 wrapText="1"/>
    </xf>
    <xf numFmtId="0" fontId="0" fillId="14" borderId="5" xfId="0" applyFill="1" applyBorder="1" applyAlignment="1">
      <alignment horizontal="center" vertical="center" wrapText="1"/>
    </xf>
    <xf numFmtId="0" fontId="0" fillId="17" borderId="0" xfId="0" applyFill="1" applyAlignment="1"/>
    <xf numFmtId="0" fontId="0" fillId="17" borderId="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567"/>
      <color rgb="FFF9DBDD"/>
      <color rgb="FFF1E3E8"/>
      <color rgb="FFF4E0E5"/>
      <color rgb="FF628E86"/>
      <color rgb="FF6B668A"/>
      <color rgb="FF737080"/>
      <color rgb="FF5C51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baseline="0">
                <a:effectLst/>
              </a:rPr>
              <a:t>Comportamiento Aerobios Mesófilos en el Area de Micobacterias</a:t>
            </a:r>
            <a:endParaRPr lang="es-EC">
              <a:effectLst/>
            </a:endParaRPr>
          </a:p>
          <a:p>
            <a:pPr>
              <a:defRPr/>
            </a:pPr>
            <a:endParaRPr lang="es-EC"/>
          </a:p>
        </c:rich>
      </c:tx>
      <c:layout>
        <c:manualLayout>
          <c:xMode val="edge"/>
          <c:yMode val="edge"/>
          <c:x val="0.12073832790445169"/>
          <c:y val="2.6868185106986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662004662004662E-3"/>
          <c:y val="0.35549993864745133"/>
          <c:w val="0.99533799533799538"/>
          <c:h val="0.5773295985850831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945-47A8-B1FF-E11C15CD65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945-47A8-B1FF-E11C15CD65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945-47A8-B1FF-E11C15CD654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'Comp AM Lab Micobact'!$H$14:$H$16</c:f>
              <c:strCache>
                <c:ptCount val="3"/>
                <c:pt idx="0">
                  <c:v>Subió</c:v>
                </c:pt>
                <c:pt idx="1">
                  <c:v>Bajó </c:v>
                </c:pt>
                <c:pt idx="2">
                  <c:v>Mantuvo</c:v>
                </c:pt>
              </c:strCache>
            </c:strRef>
          </c:cat>
          <c:val>
            <c:numRef>
              <c:f>'Comp AM Lab Micobact'!$I$14:$I$16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45-47A8-B1FF-E11C15CD654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baseline="0">
                <a:effectLst/>
              </a:rPr>
              <a:t>Comportamiento Aerobios Mesófilos en el Área de Manejos de desechos y Esterilización</a:t>
            </a:r>
            <a:endParaRPr lang="es-EC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E32-462A-8211-66474FC6C0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E32-462A-8211-66474FC6C0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E32-462A-8211-66474FC6C05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'Comp AM Lab Manejos de Des Est'!$H$8:$H$10</c:f>
              <c:strCache>
                <c:ptCount val="3"/>
                <c:pt idx="0">
                  <c:v>Subió</c:v>
                </c:pt>
                <c:pt idx="1">
                  <c:v>Bajó </c:v>
                </c:pt>
                <c:pt idx="2">
                  <c:v>Mantuvo</c:v>
                </c:pt>
              </c:strCache>
            </c:strRef>
          </c:cat>
          <c:val>
            <c:numRef>
              <c:f>'Comp AM Lab Manejos de Des Est'!$I$8:$I$10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32-462A-8211-66474FC6C0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baseline="0">
                <a:effectLst/>
              </a:rPr>
              <a:t>Comportamiento Mohos y Levaduras </a:t>
            </a:r>
            <a:endParaRPr lang="es-EC">
              <a:effectLst/>
            </a:endParaRPr>
          </a:p>
          <a:p>
            <a:pPr>
              <a:defRPr/>
            </a:pPr>
            <a:r>
              <a:rPr lang="es-EC" sz="1800" b="1" i="0" baseline="0">
                <a:effectLst/>
              </a:rPr>
              <a:t>en el Área de Manejos de desechos y Esterilización</a:t>
            </a:r>
            <a:endParaRPr lang="es-EC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C24-4E01-A5D0-6AC12A43FF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C24-4E01-A5D0-6AC12A43FF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C24-4E01-A5D0-6AC12A43FF5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'Comp AM Lab Manejos de Des Est'!$H$16:$H$18</c:f>
              <c:strCache>
                <c:ptCount val="3"/>
                <c:pt idx="0">
                  <c:v>Subió</c:v>
                </c:pt>
                <c:pt idx="1">
                  <c:v>Bajó </c:v>
                </c:pt>
                <c:pt idx="2">
                  <c:v>Mantuvo</c:v>
                </c:pt>
              </c:strCache>
            </c:strRef>
          </c:cat>
          <c:val>
            <c:numRef>
              <c:f>'Comp AM Lab Manejos de Des Est'!$I$16:$I$18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24-4E01-A5D0-6AC12A43FF5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baseline="0">
                <a:effectLst/>
              </a:rPr>
              <a:t>Comportamiento Coliformes Totales en el Área de Manejos de desechos y Esterilización</a:t>
            </a:r>
            <a:endParaRPr lang="es-EC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83F-4808-B526-883324216B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83F-4808-B526-883324216B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83F-4808-B526-883324216B2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'Comp AM Lab Manejos de Des Est'!$H$25:$H$27</c:f>
              <c:strCache>
                <c:ptCount val="3"/>
                <c:pt idx="0">
                  <c:v>Subió</c:v>
                </c:pt>
                <c:pt idx="1">
                  <c:v>Bajó </c:v>
                </c:pt>
                <c:pt idx="2">
                  <c:v>Mantuvo</c:v>
                </c:pt>
              </c:strCache>
            </c:strRef>
          </c:cat>
          <c:val>
            <c:numRef>
              <c:f>'Comp AM Lab Manejos de Des Est'!$I$25:$I$27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3F-4808-B526-883324216B2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cap="all" baseline="0">
                <a:effectLst/>
              </a:rPr>
              <a:t>Comportamiento de Aerobios mesóficos en el ispi CZ6</a:t>
            </a:r>
            <a:endParaRPr lang="es-EC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8.3333333333333332E-3"/>
                  <c:y val="-0.1296296296296296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0B6-469B-9580-2101D1350951}"/>
                </c:ext>
              </c:extLst>
            </c:dLbl>
            <c:dLbl>
              <c:idx val="1"/>
              <c:layout>
                <c:manualLayout>
                  <c:x val="-6.1111111111111109E-2"/>
                  <c:y val="-9.722222222222222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0B6-469B-9580-2101D1350951}"/>
                </c:ext>
              </c:extLst>
            </c:dLbl>
            <c:dLbl>
              <c:idx val="2"/>
              <c:layout>
                <c:manualLayout>
                  <c:x val="6.3888888888888884E-2"/>
                  <c:y val="-9.259259259259258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0B6-469B-9580-2101D135095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'Agar Nutritivo'!$I$20:$I$22</c:f>
              <c:strCache>
                <c:ptCount val="3"/>
                <c:pt idx="0">
                  <c:v>Subió</c:v>
                </c:pt>
                <c:pt idx="1">
                  <c:v>Bajó</c:v>
                </c:pt>
                <c:pt idx="2">
                  <c:v>Mantuvo</c:v>
                </c:pt>
              </c:strCache>
            </c:strRef>
          </c:cat>
          <c:val>
            <c:numRef>
              <c:f>'Agar Nutritivo'!$J$20:$J$22</c:f>
              <c:numCache>
                <c:formatCode>0%</c:formatCode>
                <c:ptCount val="3"/>
                <c:pt idx="0">
                  <c:v>0.14000000000000001</c:v>
                </c:pt>
                <c:pt idx="1">
                  <c:v>0.54</c:v>
                </c:pt>
                <c:pt idx="2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B6-469B-9580-2101D1350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1339288"/>
        <c:axId val="511341640"/>
        <c:axId val="0"/>
      </c:bar3DChart>
      <c:catAx>
        <c:axId val="51133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41640"/>
        <c:crosses val="autoZero"/>
        <c:auto val="1"/>
        <c:lblAlgn val="ctr"/>
        <c:lblOffset val="100"/>
        <c:noMultiLvlLbl val="0"/>
      </c:catAx>
      <c:valAx>
        <c:axId val="51134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39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cap="all" baseline="0">
                <a:effectLst/>
              </a:rPr>
              <a:t>Comportamiento de Aerobios mesóficos en el ispi CZ6</a:t>
            </a:r>
            <a:endParaRPr lang="es-EC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5E-4AB2-B223-BB41F9864A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5E-4AB2-B223-BB41F9864A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65E-4AB2-B223-BB41F9864A7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'Agar Nutritivo'!$I$12:$I$14</c:f>
              <c:strCache>
                <c:ptCount val="3"/>
                <c:pt idx="0">
                  <c:v>Subió</c:v>
                </c:pt>
                <c:pt idx="1">
                  <c:v>Bajó</c:v>
                </c:pt>
                <c:pt idx="2">
                  <c:v>Mantuvo</c:v>
                </c:pt>
              </c:strCache>
            </c:strRef>
          </c:cat>
          <c:val>
            <c:numRef>
              <c:f>'Agar Nutritivo'!$J$12:$J$14</c:f>
              <c:numCache>
                <c:formatCode>General</c:formatCode>
                <c:ptCount val="3"/>
                <c:pt idx="0">
                  <c:v>4</c:v>
                </c:pt>
                <c:pt idx="1">
                  <c:v>15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5E-4AB2-B223-BB41F9864A7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cap="all" baseline="0">
                <a:effectLst/>
              </a:rPr>
              <a:t>Comportamiento de MOHOS Y LEVADURAS mesóficos en el ispi CZ6</a:t>
            </a:r>
            <a:endParaRPr lang="es-EC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432-45B0-BFC7-93B1564B37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432-45B0-BFC7-93B1564B37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432-45B0-BFC7-93B1564B378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'Agar Sabouraud'!$H$12:$H$14</c:f>
              <c:strCache>
                <c:ptCount val="3"/>
                <c:pt idx="0">
                  <c:v>Subió</c:v>
                </c:pt>
                <c:pt idx="1">
                  <c:v>Bajó</c:v>
                </c:pt>
                <c:pt idx="2">
                  <c:v>Mantuvo</c:v>
                </c:pt>
              </c:strCache>
            </c:strRef>
          </c:cat>
          <c:val>
            <c:numRef>
              <c:f>'Agar Sabouraud'!$I$12:$I$14</c:f>
              <c:numCache>
                <c:formatCode>General</c:formatCode>
                <c:ptCount val="3"/>
                <c:pt idx="0">
                  <c:v>4</c:v>
                </c:pt>
                <c:pt idx="1">
                  <c:v>11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32-45B0-BFC7-93B1564B37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cap="all" baseline="0">
                <a:effectLst/>
              </a:rPr>
              <a:t>Comportamiento de MOHOS Y LEVADURAS mesóficos en el ispi CZ6</a:t>
            </a:r>
            <a:endParaRPr lang="es-EC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'Agar Sabouraud'!$H$20:$H$22</c:f>
              <c:strCache>
                <c:ptCount val="3"/>
                <c:pt idx="0">
                  <c:v>Subió</c:v>
                </c:pt>
                <c:pt idx="1">
                  <c:v>Bajó</c:v>
                </c:pt>
                <c:pt idx="2">
                  <c:v>Mantuvo</c:v>
                </c:pt>
              </c:strCache>
            </c:strRef>
          </c:cat>
          <c:val>
            <c:numRef>
              <c:f>'Agar Sabouraud'!$I$20:$I$22</c:f>
              <c:numCache>
                <c:formatCode>0%</c:formatCode>
                <c:ptCount val="3"/>
                <c:pt idx="0">
                  <c:v>0.14000000000000001</c:v>
                </c:pt>
                <c:pt idx="1">
                  <c:v>0.39</c:v>
                </c:pt>
                <c:pt idx="2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4-414C-B573-62704063FA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14624696"/>
        <c:axId val="514625088"/>
        <c:axId val="0"/>
      </c:bar3DChart>
      <c:catAx>
        <c:axId val="51462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25088"/>
        <c:crosses val="autoZero"/>
        <c:auto val="1"/>
        <c:lblAlgn val="ctr"/>
        <c:lblOffset val="100"/>
        <c:noMultiLvlLbl val="0"/>
      </c:catAx>
      <c:valAx>
        <c:axId val="51462508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514624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cap="all" baseline="0">
                <a:effectLst/>
              </a:rPr>
              <a:t>Comportamiento de cOLIFORMES TOTALES en el ispi CZ6</a:t>
            </a:r>
            <a:endParaRPr lang="es-EC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AA2-43EC-9793-886DD71DA0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AA2-43EC-9793-886DD71DA0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AA2-43EC-9793-886DD71DA04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'Agar MacConkey'!$H$12:$H$14</c:f>
              <c:strCache>
                <c:ptCount val="3"/>
                <c:pt idx="0">
                  <c:v>Subió</c:v>
                </c:pt>
                <c:pt idx="1">
                  <c:v>Bajó</c:v>
                </c:pt>
                <c:pt idx="2">
                  <c:v>Mantuvo</c:v>
                </c:pt>
              </c:strCache>
            </c:strRef>
          </c:cat>
          <c:val>
            <c:numRef>
              <c:f>'Agar MacConkey'!$I$12:$I$14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A2-43EC-9793-886DD71DA0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cap="all" baseline="0">
                <a:effectLst/>
              </a:rPr>
              <a:t>Comportamiento de COLIFORMES TOTALES en el ispi CZ6</a:t>
            </a:r>
            <a:endParaRPr lang="es-EC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'Agar MacConkey'!$H$20:$H$22</c:f>
              <c:strCache>
                <c:ptCount val="3"/>
                <c:pt idx="0">
                  <c:v>Subió</c:v>
                </c:pt>
                <c:pt idx="1">
                  <c:v>Bajó</c:v>
                </c:pt>
                <c:pt idx="2">
                  <c:v>Mantuvo</c:v>
                </c:pt>
              </c:strCache>
            </c:strRef>
          </c:cat>
          <c:val>
            <c:numRef>
              <c:f>'Agar MacConkey'!$I$20:$I$22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3-4A43-9434-6E83BA26B3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14625480"/>
        <c:axId val="514628616"/>
        <c:axId val="0"/>
      </c:bar3DChart>
      <c:catAx>
        <c:axId val="51462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28616"/>
        <c:crosses val="autoZero"/>
        <c:auto val="1"/>
        <c:lblAlgn val="ctr"/>
        <c:lblOffset val="100"/>
        <c:noMultiLvlLbl val="0"/>
      </c:catAx>
      <c:valAx>
        <c:axId val="51462861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51462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baseline="0">
                <a:effectLst/>
              </a:rPr>
              <a:t>Comportamiento Mohos y Levaduras </a:t>
            </a:r>
          </a:p>
          <a:p>
            <a:pPr>
              <a:defRPr/>
            </a:pPr>
            <a:r>
              <a:rPr lang="es-EC" sz="1800" b="1" i="0" baseline="0">
                <a:effectLst/>
              </a:rPr>
              <a:t>en el Area de Micobacterias</a:t>
            </a:r>
            <a:endParaRPr lang="es-EC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111111111111108E-2"/>
          <c:y val="0.29606481481481484"/>
          <c:w val="0.78562029746281714"/>
          <c:h val="0.6530092592592592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40E-474B-98CA-C1D3A97321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40E-474B-98CA-C1D3A97321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40E-474B-98CA-C1D3A97321A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'Comp AM Lab Micobact'!$H$24:$H$26</c:f>
              <c:strCache>
                <c:ptCount val="3"/>
                <c:pt idx="0">
                  <c:v>Subió</c:v>
                </c:pt>
                <c:pt idx="1">
                  <c:v>Bajó </c:v>
                </c:pt>
                <c:pt idx="2">
                  <c:v>Mantuvo</c:v>
                </c:pt>
              </c:strCache>
            </c:strRef>
          </c:cat>
          <c:val>
            <c:numRef>
              <c:f>'Comp AM Lab Micobact'!$I$24:$I$26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0E-474B-98CA-C1D3A97321A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Comportamiento</a:t>
            </a:r>
            <a:r>
              <a:rPr lang="es-EC" baseline="0"/>
              <a:t> Coliformes Totales en el Área de Micobacterias</a:t>
            </a:r>
            <a:endParaRPr lang="es-EC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DC5-42F0-A886-FE74928448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DC5-42F0-A886-FE74928448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DC5-42F0-A886-FE74928448F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'Comp AM Lab Micobact'!$H$34:$H$36</c:f>
              <c:strCache>
                <c:ptCount val="3"/>
                <c:pt idx="0">
                  <c:v>Subió</c:v>
                </c:pt>
                <c:pt idx="1">
                  <c:v>Bajó </c:v>
                </c:pt>
                <c:pt idx="2">
                  <c:v>Mantuvo</c:v>
                </c:pt>
              </c:strCache>
            </c:strRef>
          </c:cat>
          <c:val>
            <c:numRef>
              <c:f>'Comp AM Lab Micobact'!$I$34:$I$36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C5-42F0-A886-FE74928448F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baseline="0">
                <a:effectLst/>
              </a:rPr>
              <a:t>Comportamiento Aerobios Mesófilos en el Area de Bacteriología</a:t>
            </a:r>
            <a:endParaRPr lang="es-EC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B3F-44AB-A1C8-DC7D81AD0F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B3F-44AB-A1C8-DC7D81AD0F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B3F-44AB-A1C8-DC7D81AD0F9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'Comp AM Lab Bacteriologia'!$H$8:$H$10</c:f>
              <c:strCache>
                <c:ptCount val="3"/>
                <c:pt idx="0">
                  <c:v>Subió</c:v>
                </c:pt>
                <c:pt idx="1">
                  <c:v>Bajó </c:v>
                </c:pt>
                <c:pt idx="2">
                  <c:v>Mantuvo</c:v>
                </c:pt>
              </c:strCache>
            </c:strRef>
          </c:cat>
          <c:val>
            <c:numRef>
              <c:f>'Comp AM Lab Bacteriologia'!$I$8:$I$10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3F-44AB-A1C8-DC7D81AD0F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baseline="0">
                <a:effectLst/>
              </a:rPr>
              <a:t>Comportamiento Mohos y Levaduras </a:t>
            </a:r>
            <a:endParaRPr lang="es-EC">
              <a:effectLst/>
            </a:endParaRPr>
          </a:p>
          <a:p>
            <a:pPr>
              <a:defRPr/>
            </a:pPr>
            <a:r>
              <a:rPr lang="es-EC" sz="1800" b="1" i="0" baseline="0">
                <a:effectLst/>
              </a:rPr>
              <a:t>en el Area de Bacteriología</a:t>
            </a:r>
            <a:endParaRPr lang="es-EC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1CA-468C-8789-CCA7197DDB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1CA-468C-8789-CCA7197DDB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1CA-468C-8789-CCA7197DDBF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'Comp AM Lab Bacteriologia'!$H$21:$H$23</c:f>
              <c:strCache>
                <c:ptCount val="3"/>
                <c:pt idx="0">
                  <c:v>Subió</c:v>
                </c:pt>
                <c:pt idx="1">
                  <c:v>Bajó </c:v>
                </c:pt>
                <c:pt idx="2">
                  <c:v>Mantuvo</c:v>
                </c:pt>
              </c:strCache>
            </c:strRef>
          </c:cat>
          <c:val>
            <c:numRef>
              <c:f>'Comp AM Lab Bacteriologia'!$I$21:$I$23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CA-468C-8789-CCA7197DDBF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baseline="0">
                <a:effectLst/>
              </a:rPr>
              <a:t>Comportamiento Coliformes Totales en el Área de Bacteriología</a:t>
            </a:r>
            <a:endParaRPr lang="es-EC">
              <a:effectLst/>
            </a:endParaRPr>
          </a:p>
        </c:rich>
      </c:tx>
      <c:layout>
        <c:manualLayout>
          <c:xMode val="edge"/>
          <c:yMode val="edge"/>
          <c:x val="0.312270778652668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F4C-40E0-AD61-F83A564669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4C-40E0-AD61-F83A564669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4C-40E0-AD61-F83A5646692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'Comp AM Lab Bacteriologia'!$H$34:$H$36</c:f>
              <c:strCache>
                <c:ptCount val="3"/>
                <c:pt idx="0">
                  <c:v>Subió</c:v>
                </c:pt>
                <c:pt idx="1">
                  <c:v>Bajó </c:v>
                </c:pt>
                <c:pt idx="2">
                  <c:v>Mantuvo</c:v>
                </c:pt>
              </c:strCache>
            </c:strRef>
          </c:cat>
          <c:val>
            <c:numRef>
              <c:f>'Comp AM Lab Bacteriologia'!$I$34:$I$36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4C-40E0-AD61-F83A5646692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baseline="0">
                <a:effectLst/>
              </a:rPr>
              <a:t>Comportamiento Aerobios Mesófilos en el Área de Medios de Cultivo</a:t>
            </a:r>
            <a:endParaRPr lang="es-EC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304-4E16-B25C-E315AFCEEF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304-4E16-B25C-E315AFCEEF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304-4E16-B25C-E315AFCEEFF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'Comp AM Lab Medios de Cultivo'!$H$8:$H$10</c:f>
              <c:strCache>
                <c:ptCount val="3"/>
                <c:pt idx="0">
                  <c:v>Subió</c:v>
                </c:pt>
                <c:pt idx="1">
                  <c:v>Bajó </c:v>
                </c:pt>
                <c:pt idx="2">
                  <c:v>Mantuvo</c:v>
                </c:pt>
              </c:strCache>
            </c:strRef>
          </c:cat>
          <c:val>
            <c:numRef>
              <c:f>'Comp AM Lab Medios de Cultivo'!$I$8:$I$10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04-4E16-B25C-E315AFCEEFF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baseline="0">
                <a:effectLst/>
              </a:rPr>
              <a:t>Comportamiento Mohos y Levaduras </a:t>
            </a:r>
            <a:endParaRPr lang="es-EC">
              <a:effectLst/>
            </a:endParaRPr>
          </a:p>
          <a:p>
            <a:pPr>
              <a:defRPr/>
            </a:pPr>
            <a:r>
              <a:rPr lang="es-EC" sz="1800" b="1" i="0" baseline="0">
                <a:effectLst/>
              </a:rPr>
              <a:t>en el Área de Medios de Cultivo</a:t>
            </a:r>
            <a:endParaRPr lang="es-EC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0E1-4085-9E51-D32024F4F0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0E1-4085-9E51-D32024F4F0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0E1-4085-9E51-D32024F4F09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'Comp AM Lab Medios de Cultivo'!$H$15:$H$17</c:f>
              <c:strCache>
                <c:ptCount val="3"/>
                <c:pt idx="0">
                  <c:v>Subió</c:v>
                </c:pt>
                <c:pt idx="1">
                  <c:v>Bajó </c:v>
                </c:pt>
                <c:pt idx="2">
                  <c:v>Mantuvo</c:v>
                </c:pt>
              </c:strCache>
            </c:strRef>
          </c:cat>
          <c:val>
            <c:numRef>
              <c:f>'Comp AM Lab Medios de Cultivo'!$I$15:$I$17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E1-4085-9E51-D32024F4F09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baseline="0">
                <a:effectLst/>
              </a:rPr>
              <a:t>Comportamiento Coliformes Totales en el Área de Medios de Cultivo</a:t>
            </a:r>
            <a:endParaRPr lang="es-EC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43D-4B10-9B6D-1916C0004B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43D-4B10-9B6D-1916C0004B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43D-4B10-9B6D-1916C0004B7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'Comp AM Lab Medios de Cultivo'!$H$23:$H$25</c:f>
              <c:strCache>
                <c:ptCount val="3"/>
                <c:pt idx="0">
                  <c:v>Subió</c:v>
                </c:pt>
                <c:pt idx="1">
                  <c:v>Bajó </c:v>
                </c:pt>
                <c:pt idx="2">
                  <c:v>Mantuvo</c:v>
                </c:pt>
              </c:strCache>
            </c:strRef>
          </c:cat>
          <c:val>
            <c:numRef>
              <c:f>'Comp AM Lab Medios de Cultivo'!$I$23:$I$25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3D-4B10-9B6D-1916C0004B7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6</xdr:row>
      <xdr:rowOff>161925</xdr:rowOff>
    </xdr:from>
    <xdr:to>
      <xdr:col>16</xdr:col>
      <xdr:colOff>447675</xdr:colOff>
      <xdr:row>16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366711</xdr:colOff>
      <xdr:row>17</xdr:row>
      <xdr:rowOff>0</xdr:rowOff>
    </xdr:from>
    <xdr:to>
      <xdr:col>16</xdr:col>
      <xdr:colOff>409574</xdr:colOff>
      <xdr:row>27</xdr:row>
      <xdr:rowOff>42862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295274</xdr:colOff>
      <xdr:row>27</xdr:row>
      <xdr:rowOff>138111</xdr:rowOff>
    </xdr:from>
    <xdr:to>
      <xdr:col>16</xdr:col>
      <xdr:colOff>285749</xdr:colOff>
      <xdr:row>37</xdr:row>
      <xdr:rowOff>66674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604837</xdr:colOff>
      <xdr:row>0</xdr:row>
      <xdr:rowOff>80962</xdr:rowOff>
    </xdr:from>
    <xdr:to>
      <xdr:col>15</xdr:col>
      <xdr:colOff>604837</xdr:colOff>
      <xdr:row>14</xdr:row>
      <xdr:rowOff>157162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614362</xdr:colOff>
      <xdr:row>14</xdr:row>
      <xdr:rowOff>185737</xdr:rowOff>
    </xdr:from>
    <xdr:to>
      <xdr:col>15</xdr:col>
      <xdr:colOff>614362</xdr:colOff>
      <xdr:row>29</xdr:row>
      <xdr:rowOff>71437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633412</xdr:colOff>
      <xdr:row>30</xdr:row>
      <xdr:rowOff>23812</xdr:rowOff>
    </xdr:from>
    <xdr:to>
      <xdr:col>15</xdr:col>
      <xdr:colOff>633412</xdr:colOff>
      <xdr:row>44</xdr:row>
      <xdr:rowOff>100012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695325</xdr:colOff>
      <xdr:row>0</xdr:row>
      <xdr:rowOff>76200</xdr:rowOff>
    </xdr:from>
    <xdr:to>
      <xdr:col>16</xdr:col>
      <xdr:colOff>4762</xdr:colOff>
      <xdr:row>10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661987</xdr:colOff>
      <xdr:row>10</xdr:row>
      <xdr:rowOff>95249</xdr:rowOff>
    </xdr:from>
    <xdr:to>
      <xdr:col>15</xdr:col>
      <xdr:colOff>661987</xdr:colOff>
      <xdr:row>21</xdr:row>
      <xdr:rowOff>161924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681037</xdr:colOff>
      <xdr:row>22</xdr:row>
      <xdr:rowOff>42862</xdr:rowOff>
    </xdr:from>
    <xdr:to>
      <xdr:col>15</xdr:col>
      <xdr:colOff>681037</xdr:colOff>
      <xdr:row>35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0</xdr:row>
      <xdr:rowOff>52387</xdr:rowOff>
    </xdr:from>
    <xdr:to>
      <xdr:col>16</xdr:col>
      <xdr:colOff>14287</xdr:colOff>
      <xdr:row>14</xdr:row>
      <xdr:rowOff>128587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</xdr:colOff>
      <xdr:row>14</xdr:row>
      <xdr:rowOff>166687</xdr:rowOff>
    </xdr:from>
    <xdr:to>
      <xdr:col>16</xdr:col>
      <xdr:colOff>14287</xdr:colOff>
      <xdr:row>29</xdr:row>
      <xdr:rowOff>52387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23812</xdr:colOff>
      <xdr:row>29</xdr:row>
      <xdr:rowOff>80962</xdr:rowOff>
    </xdr:from>
    <xdr:to>
      <xdr:col>16</xdr:col>
      <xdr:colOff>23812</xdr:colOff>
      <xdr:row>43</xdr:row>
      <xdr:rowOff>157162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647699</xdr:colOff>
      <xdr:row>18</xdr:row>
      <xdr:rowOff>14287</xdr:rowOff>
    </xdr:from>
    <xdr:to>
      <xdr:col>16</xdr:col>
      <xdr:colOff>109536</xdr:colOff>
      <xdr:row>32</xdr:row>
      <xdr:rowOff>90487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257174</xdr:colOff>
      <xdr:row>0</xdr:row>
      <xdr:rowOff>109537</xdr:rowOff>
    </xdr:from>
    <xdr:to>
      <xdr:col>16</xdr:col>
      <xdr:colOff>76199</xdr:colOff>
      <xdr:row>14</xdr:row>
      <xdr:rowOff>185737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0</xdr:row>
      <xdr:rowOff>52387</xdr:rowOff>
    </xdr:from>
    <xdr:to>
      <xdr:col>15</xdr:col>
      <xdr:colOff>200025</xdr:colOff>
      <xdr:row>14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15</xdr:row>
      <xdr:rowOff>166687</xdr:rowOff>
    </xdr:from>
    <xdr:to>
      <xdr:col>15</xdr:col>
      <xdr:colOff>190500</xdr:colOff>
      <xdr:row>30</xdr:row>
      <xdr:rowOff>52387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3</xdr:row>
      <xdr:rowOff>100012</xdr:rowOff>
    </xdr:from>
    <xdr:to>
      <xdr:col>15</xdr:col>
      <xdr:colOff>247649</xdr:colOff>
      <xdr:row>15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666750</xdr:colOff>
      <xdr:row>16</xdr:row>
      <xdr:rowOff>100012</xdr:rowOff>
    </xdr:from>
    <xdr:to>
      <xdr:col>15</xdr:col>
      <xdr:colOff>323850</xdr:colOff>
      <xdr:row>29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1"/>
  <sheetViews>
    <sheetView tabSelected="1" zoomScale="90" zoomScaleNormal="90" workbookViewId="0">
      <selection activeCell="A3" sqref="A3"/>
    </sheetView>
  </sheetViews>
  <sheetFormatPr baseColWidth="10" defaultRowHeight="15" x14ac:dyDescent="0.25"/>
  <cols>
    <col min="2" max="2" width="17.140625" bestFit="1" customWidth="1"/>
    <col min="3" max="3" width="37.42578125" style="40" bestFit="1" customWidth="1"/>
    <col min="4" max="4" width="19.7109375" bestFit="1" customWidth="1"/>
    <col min="5" max="5" width="17.7109375" customWidth="1"/>
    <col min="6" max="6" width="19.7109375" customWidth="1"/>
    <col min="7" max="7" width="17.7109375" bestFit="1" customWidth="1"/>
    <col min="8" max="8" width="19.7109375" bestFit="1" customWidth="1"/>
    <col min="9" max="9" width="17.7109375" bestFit="1" customWidth="1"/>
    <col min="10" max="10" width="19.7109375" bestFit="1" customWidth="1"/>
    <col min="11" max="11" width="17.7109375" bestFit="1" customWidth="1"/>
    <col min="12" max="12" width="19.7109375" bestFit="1" customWidth="1"/>
    <col min="13" max="13" width="17.7109375" bestFit="1" customWidth="1"/>
    <col min="14" max="14" width="19.7109375" bestFit="1" customWidth="1"/>
    <col min="15" max="15" width="17.7109375" bestFit="1" customWidth="1"/>
    <col min="16" max="16" width="19.7109375" bestFit="1" customWidth="1"/>
    <col min="17" max="17" width="17.7109375" bestFit="1" customWidth="1"/>
    <col min="18" max="18" width="19.7109375" bestFit="1" customWidth="1"/>
    <col min="19" max="19" width="17.7109375" bestFit="1" customWidth="1"/>
    <col min="20" max="20" width="19.7109375" bestFit="1" customWidth="1"/>
    <col min="21" max="21" width="17.7109375" bestFit="1" customWidth="1"/>
  </cols>
  <sheetData>
    <row r="1" spans="2:22" x14ac:dyDescent="0.25">
      <c r="D1" s="90" t="s">
        <v>42</v>
      </c>
      <c r="E1" s="90"/>
      <c r="F1" s="90" t="s">
        <v>43</v>
      </c>
      <c r="G1" s="90"/>
      <c r="H1" s="90" t="s">
        <v>44</v>
      </c>
      <c r="I1" s="90"/>
      <c r="J1" s="88" t="s">
        <v>42</v>
      </c>
      <c r="K1" s="88"/>
      <c r="L1" s="88" t="s">
        <v>43</v>
      </c>
      <c r="M1" s="88"/>
      <c r="N1" s="88" t="s">
        <v>44</v>
      </c>
      <c r="O1" s="88"/>
      <c r="P1" s="92" t="s">
        <v>42</v>
      </c>
      <c r="Q1" s="92"/>
      <c r="R1" s="92" t="s">
        <v>43</v>
      </c>
      <c r="S1" s="92"/>
      <c r="T1" s="92" t="s">
        <v>44</v>
      </c>
      <c r="U1" s="92"/>
      <c r="V1" s="87" t="s">
        <v>36</v>
      </c>
    </row>
    <row r="2" spans="2:22" x14ac:dyDescent="0.25">
      <c r="D2" s="91" t="s">
        <v>51</v>
      </c>
      <c r="E2" s="91"/>
      <c r="F2" s="91" t="s">
        <v>32</v>
      </c>
      <c r="G2" s="91"/>
      <c r="H2" s="91" t="s">
        <v>32</v>
      </c>
      <c r="I2" s="91"/>
      <c r="J2" s="89" t="s">
        <v>52</v>
      </c>
      <c r="K2" s="89"/>
      <c r="L2" s="89" t="s">
        <v>33</v>
      </c>
      <c r="M2" s="89"/>
      <c r="N2" s="89" t="s">
        <v>33</v>
      </c>
      <c r="O2" s="89"/>
      <c r="P2" s="93" t="s">
        <v>53</v>
      </c>
      <c r="Q2" s="93"/>
      <c r="R2" s="93" t="s">
        <v>34</v>
      </c>
      <c r="S2" s="93"/>
      <c r="T2" s="93" t="s">
        <v>34</v>
      </c>
      <c r="U2" s="93"/>
      <c r="V2" s="87"/>
    </row>
    <row r="3" spans="2:22" x14ac:dyDescent="0.25">
      <c r="D3" s="48" t="s">
        <v>37</v>
      </c>
      <c r="E3" s="48" t="s">
        <v>38</v>
      </c>
      <c r="F3" s="48" t="s">
        <v>37</v>
      </c>
      <c r="G3" s="48" t="s">
        <v>38</v>
      </c>
      <c r="H3" s="48" t="s">
        <v>37</v>
      </c>
      <c r="I3" s="48" t="s">
        <v>38</v>
      </c>
      <c r="J3" s="49" t="s">
        <v>37</v>
      </c>
      <c r="K3" s="49" t="s">
        <v>38</v>
      </c>
      <c r="L3" s="49" t="s">
        <v>37</v>
      </c>
      <c r="M3" s="49" t="s">
        <v>38</v>
      </c>
      <c r="N3" s="49" t="s">
        <v>37</v>
      </c>
      <c r="O3" s="49" t="s">
        <v>38</v>
      </c>
      <c r="P3" s="50" t="s">
        <v>37</v>
      </c>
      <c r="Q3" s="50" t="s">
        <v>38</v>
      </c>
      <c r="R3" s="50" t="s">
        <v>37</v>
      </c>
      <c r="S3" s="50" t="s">
        <v>38</v>
      </c>
      <c r="T3" s="50" t="s">
        <v>37</v>
      </c>
      <c r="U3" s="50" t="s">
        <v>38</v>
      </c>
      <c r="V3" s="44"/>
    </row>
    <row r="4" spans="2:22" x14ac:dyDescent="0.25">
      <c r="B4" s="97" t="s">
        <v>2</v>
      </c>
      <c r="C4" s="41" t="s">
        <v>30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2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12"/>
    </row>
    <row r="5" spans="2:22" x14ac:dyDescent="0.25">
      <c r="B5" s="98"/>
      <c r="C5" s="41" t="s">
        <v>3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12"/>
    </row>
    <row r="6" spans="2:22" x14ac:dyDescent="0.25">
      <c r="B6" s="98"/>
      <c r="C6" s="41" t="s">
        <v>4</v>
      </c>
      <c r="D6" s="2">
        <v>1</v>
      </c>
      <c r="E6" s="3">
        <v>0</v>
      </c>
      <c r="F6" s="2">
        <v>1</v>
      </c>
      <c r="G6" s="3">
        <v>0</v>
      </c>
      <c r="H6" s="2">
        <v>2</v>
      </c>
      <c r="I6" s="3">
        <v>0</v>
      </c>
      <c r="J6" s="2">
        <v>0</v>
      </c>
      <c r="K6" s="3">
        <v>0</v>
      </c>
      <c r="L6" s="2">
        <v>0</v>
      </c>
      <c r="M6" s="3">
        <v>0</v>
      </c>
      <c r="N6" s="2">
        <v>0</v>
      </c>
      <c r="O6" s="3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12"/>
    </row>
    <row r="7" spans="2:22" x14ac:dyDescent="0.25">
      <c r="B7" s="98"/>
      <c r="C7" s="41" t="s">
        <v>5</v>
      </c>
      <c r="D7" s="3">
        <v>2</v>
      </c>
      <c r="E7" s="3">
        <v>0</v>
      </c>
      <c r="F7" s="3">
        <v>2</v>
      </c>
      <c r="G7" s="3">
        <v>0</v>
      </c>
      <c r="H7" s="3">
        <v>3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12"/>
    </row>
    <row r="8" spans="2:22" x14ac:dyDescent="0.25">
      <c r="B8" s="98"/>
      <c r="C8" s="41" t="s">
        <v>6</v>
      </c>
      <c r="D8" s="3">
        <v>2</v>
      </c>
      <c r="E8" s="3">
        <v>0</v>
      </c>
      <c r="F8" s="3">
        <v>2</v>
      </c>
      <c r="G8" s="3">
        <v>0</v>
      </c>
      <c r="H8" s="3">
        <v>2</v>
      </c>
      <c r="I8" s="3">
        <v>0</v>
      </c>
      <c r="J8" s="3">
        <v>2</v>
      </c>
      <c r="K8" s="3">
        <v>0</v>
      </c>
      <c r="L8" s="3">
        <v>2</v>
      </c>
      <c r="M8" s="3">
        <v>0</v>
      </c>
      <c r="N8" s="3">
        <v>2</v>
      </c>
      <c r="O8" s="3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12"/>
    </row>
    <row r="9" spans="2:22" x14ac:dyDescent="0.25">
      <c r="B9" s="98"/>
      <c r="C9" s="41" t="s">
        <v>7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1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12"/>
    </row>
    <row r="10" spans="2:22" x14ac:dyDescent="0.25">
      <c r="B10" s="99"/>
      <c r="C10" s="41" t="s">
        <v>8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12"/>
    </row>
    <row r="11" spans="2:22" x14ac:dyDescent="0.25">
      <c r="B11" s="100" t="s">
        <v>9</v>
      </c>
      <c r="C11" s="42" t="s">
        <v>10</v>
      </c>
      <c r="D11" s="4">
        <v>2</v>
      </c>
      <c r="E11" s="4">
        <v>0</v>
      </c>
      <c r="F11" s="4">
        <v>2</v>
      </c>
      <c r="G11" s="4">
        <v>0</v>
      </c>
      <c r="H11" s="4">
        <v>2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2"/>
    </row>
    <row r="12" spans="2:22" x14ac:dyDescent="0.25">
      <c r="B12" s="100"/>
      <c r="C12" s="42" t="s">
        <v>11</v>
      </c>
      <c r="D12" s="4">
        <v>5</v>
      </c>
      <c r="E12" s="4">
        <v>1</v>
      </c>
      <c r="F12" s="4">
        <v>5</v>
      </c>
      <c r="G12" s="4">
        <v>1</v>
      </c>
      <c r="H12" s="4">
        <v>5</v>
      </c>
      <c r="I12" s="4">
        <v>1</v>
      </c>
      <c r="J12" s="4">
        <v>1</v>
      </c>
      <c r="K12" s="4">
        <v>0</v>
      </c>
      <c r="L12" s="4">
        <v>1</v>
      </c>
      <c r="M12" s="4">
        <v>0</v>
      </c>
      <c r="N12" s="4">
        <v>1</v>
      </c>
      <c r="O12" s="4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2"/>
    </row>
    <row r="13" spans="2:22" x14ac:dyDescent="0.25">
      <c r="B13" s="100"/>
      <c r="C13" s="42" t="s">
        <v>12</v>
      </c>
      <c r="D13" s="4">
        <v>9</v>
      </c>
      <c r="E13" s="4">
        <v>1</v>
      </c>
      <c r="F13" s="4">
        <v>9</v>
      </c>
      <c r="G13" s="4">
        <v>1</v>
      </c>
      <c r="H13" s="4">
        <v>9</v>
      </c>
      <c r="I13" s="4">
        <v>1</v>
      </c>
      <c r="J13" s="4">
        <v>5</v>
      </c>
      <c r="K13" s="4">
        <v>0</v>
      </c>
      <c r="L13" s="4">
        <v>5</v>
      </c>
      <c r="M13" s="4">
        <v>0</v>
      </c>
      <c r="N13" s="4">
        <v>5</v>
      </c>
      <c r="O13" s="4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2"/>
    </row>
    <row r="14" spans="2:22" x14ac:dyDescent="0.25">
      <c r="B14" s="100"/>
      <c r="C14" s="42" t="s">
        <v>13</v>
      </c>
      <c r="D14" s="4">
        <v>0</v>
      </c>
      <c r="E14" s="4">
        <v>1</v>
      </c>
      <c r="F14" s="4">
        <v>0</v>
      </c>
      <c r="G14" s="4">
        <v>1</v>
      </c>
      <c r="H14" s="4">
        <v>2</v>
      </c>
      <c r="I14" s="4">
        <v>0</v>
      </c>
      <c r="J14" s="4">
        <v>0</v>
      </c>
      <c r="K14" s="4">
        <v>0</v>
      </c>
      <c r="L14" s="4">
        <v>1</v>
      </c>
      <c r="M14" s="4">
        <v>0</v>
      </c>
      <c r="N14" s="4">
        <v>2</v>
      </c>
      <c r="O14" s="4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2"/>
    </row>
    <row r="15" spans="2:22" x14ac:dyDescent="0.25">
      <c r="B15" s="100"/>
      <c r="C15" s="42" t="s">
        <v>14</v>
      </c>
      <c r="D15" s="4">
        <v>6</v>
      </c>
      <c r="E15" s="4">
        <v>0</v>
      </c>
      <c r="F15" s="4">
        <v>6</v>
      </c>
      <c r="G15" s="4">
        <v>0</v>
      </c>
      <c r="H15" s="4">
        <v>6</v>
      </c>
      <c r="I15" s="4">
        <v>0</v>
      </c>
      <c r="J15" s="4">
        <v>0</v>
      </c>
      <c r="K15" s="4">
        <v>0</v>
      </c>
      <c r="L15" s="4">
        <v>2</v>
      </c>
      <c r="M15" s="4">
        <v>0</v>
      </c>
      <c r="N15" s="4">
        <v>2</v>
      </c>
      <c r="O15" s="4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2"/>
    </row>
    <row r="16" spans="2:22" x14ac:dyDescent="0.25">
      <c r="B16" s="100"/>
      <c r="C16" s="42" t="s">
        <v>3</v>
      </c>
      <c r="D16" s="4">
        <v>0</v>
      </c>
      <c r="E16" s="4">
        <v>0</v>
      </c>
      <c r="F16" s="4">
        <v>8</v>
      </c>
      <c r="G16" s="4">
        <v>0</v>
      </c>
      <c r="H16" s="4">
        <v>9</v>
      </c>
      <c r="I16" s="4">
        <v>0</v>
      </c>
      <c r="J16" s="4">
        <v>0</v>
      </c>
      <c r="K16" s="4">
        <v>0</v>
      </c>
      <c r="L16" s="4">
        <v>4</v>
      </c>
      <c r="M16" s="4">
        <v>0</v>
      </c>
      <c r="N16" s="4">
        <v>4</v>
      </c>
      <c r="O16" s="4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2"/>
    </row>
    <row r="17" spans="2:22" x14ac:dyDescent="0.25">
      <c r="B17" s="100"/>
      <c r="C17" s="42" t="s">
        <v>45</v>
      </c>
      <c r="D17" s="4">
        <v>0</v>
      </c>
      <c r="E17" s="4">
        <v>0</v>
      </c>
      <c r="F17" s="4">
        <v>2</v>
      </c>
      <c r="G17" s="4">
        <v>0</v>
      </c>
      <c r="H17" s="4">
        <v>2</v>
      </c>
      <c r="I17" s="4">
        <v>0</v>
      </c>
      <c r="J17" s="4">
        <v>0</v>
      </c>
      <c r="K17" s="4">
        <v>0</v>
      </c>
      <c r="L17" s="4">
        <v>1</v>
      </c>
      <c r="M17" s="4">
        <v>0</v>
      </c>
      <c r="N17" s="4">
        <v>1</v>
      </c>
      <c r="O17" s="4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2"/>
    </row>
    <row r="18" spans="2:22" x14ac:dyDescent="0.25">
      <c r="B18" s="100"/>
      <c r="C18" s="42" t="s">
        <v>15</v>
      </c>
      <c r="D18" s="4">
        <v>14</v>
      </c>
      <c r="E18" s="4">
        <v>1</v>
      </c>
      <c r="F18" s="4">
        <v>14</v>
      </c>
      <c r="G18" s="4">
        <v>1</v>
      </c>
      <c r="H18" s="4">
        <v>15</v>
      </c>
      <c r="I18" s="4">
        <v>1</v>
      </c>
      <c r="J18" s="4">
        <v>0</v>
      </c>
      <c r="K18" s="4">
        <v>0</v>
      </c>
      <c r="L18" s="4">
        <v>6</v>
      </c>
      <c r="M18" s="4">
        <v>0</v>
      </c>
      <c r="N18" s="4">
        <v>7</v>
      </c>
      <c r="O18" s="4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2"/>
    </row>
    <row r="19" spans="2:22" x14ac:dyDescent="0.25">
      <c r="B19" s="100"/>
      <c r="C19" s="42" t="s">
        <v>17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2"/>
    </row>
    <row r="20" spans="2:22" x14ac:dyDescent="0.25">
      <c r="B20" s="100"/>
      <c r="C20" s="42" t="s">
        <v>18</v>
      </c>
      <c r="D20" s="4">
        <v>18</v>
      </c>
      <c r="E20" s="4">
        <v>9</v>
      </c>
      <c r="F20" s="4">
        <v>18</v>
      </c>
      <c r="G20" s="4">
        <v>9</v>
      </c>
      <c r="H20" s="4">
        <v>20</v>
      </c>
      <c r="I20" s="4">
        <v>12</v>
      </c>
      <c r="J20" s="4">
        <v>0</v>
      </c>
      <c r="K20" s="4">
        <v>9</v>
      </c>
      <c r="L20" s="4">
        <v>4</v>
      </c>
      <c r="M20" s="4">
        <v>9</v>
      </c>
      <c r="N20" s="4">
        <v>5</v>
      </c>
      <c r="O20" s="4">
        <v>9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2"/>
    </row>
    <row r="21" spans="2:22" x14ac:dyDescent="0.25">
      <c r="B21" s="101" t="s">
        <v>19</v>
      </c>
      <c r="C21" s="45" t="s">
        <v>20</v>
      </c>
      <c r="D21" s="30">
        <v>0</v>
      </c>
      <c r="E21" s="30">
        <v>1</v>
      </c>
      <c r="F21" s="30">
        <v>0</v>
      </c>
      <c r="G21" s="30">
        <v>1</v>
      </c>
      <c r="H21" s="30">
        <v>0</v>
      </c>
      <c r="I21" s="30">
        <v>1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12"/>
    </row>
    <row r="22" spans="2:22" x14ac:dyDescent="0.25">
      <c r="B22" s="101"/>
      <c r="C22" s="45" t="s">
        <v>21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12"/>
    </row>
    <row r="23" spans="2:22" x14ac:dyDescent="0.25">
      <c r="B23" s="101"/>
      <c r="C23" s="45" t="s">
        <v>22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1</v>
      </c>
      <c r="N23" s="30">
        <v>0</v>
      </c>
      <c r="O23" s="30">
        <v>1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12"/>
    </row>
    <row r="24" spans="2:22" x14ac:dyDescent="0.25">
      <c r="B24" s="101"/>
      <c r="C24" s="45" t="s">
        <v>23</v>
      </c>
      <c r="D24" s="30">
        <v>1</v>
      </c>
      <c r="E24" s="30">
        <v>5</v>
      </c>
      <c r="F24" s="30">
        <v>1</v>
      </c>
      <c r="G24" s="30">
        <v>5</v>
      </c>
      <c r="H24" s="30">
        <v>1</v>
      </c>
      <c r="I24" s="30">
        <v>5</v>
      </c>
      <c r="J24" s="30">
        <v>2</v>
      </c>
      <c r="K24" s="30">
        <v>0</v>
      </c>
      <c r="L24" s="30">
        <v>2</v>
      </c>
      <c r="M24" s="30">
        <v>1</v>
      </c>
      <c r="N24" s="30">
        <v>2</v>
      </c>
      <c r="O24" s="30">
        <v>2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12"/>
    </row>
    <row r="25" spans="2:22" x14ac:dyDescent="0.25">
      <c r="B25" s="101"/>
      <c r="C25" s="45" t="s">
        <v>24</v>
      </c>
      <c r="D25" s="30">
        <v>1</v>
      </c>
      <c r="E25" s="30">
        <v>1</v>
      </c>
      <c r="F25" s="30">
        <v>1</v>
      </c>
      <c r="G25" s="30">
        <v>1</v>
      </c>
      <c r="H25" s="30">
        <v>1</v>
      </c>
      <c r="I25" s="30">
        <v>1</v>
      </c>
      <c r="J25" s="30">
        <v>0</v>
      </c>
      <c r="K25" s="30">
        <v>0</v>
      </c>
      <c r="L25" s="30">
        <v>2</v>
      </c>
      <c r="M25" s="30">
        <v>0</v>
      </c>
      <c r="N25" s="30">
        <v>2</v>
      </c>
      <c r="O25" s="30">
        <v>1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12"/>
    </row>
    <row r="26" spans="2:22" x14ac:dyDescent="0.25">
      <c r="B26" s="94" t="s">
        <v>25</v>
      </c>
      <c r="C26" s="46" t="s">
        <v>21</v>
      </c>
      <c r="D26" s="20">
        <v>2</v>
      </c>
      <c r="E26" s="20">
        <v>1</v>
      </c>
      <c r="F26" s="20">
        <v>2</v>
      </c>
      <c r="G26" s="20">
        <v>1</v>
      </c>
      <c r="H26" s="20">
        <v>2</v>
      </c>
      <c r="I26" s="20">
        <v>1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37">
        <v>0</v>
      </c>
      <c r="Q26" s="37">
        <v>0</v>
      </c>
      <c r="R26" s="37">
        <v>0</v>
      </c>
      <c r="S26" s="37">
        <v>0</v>
      </c>
      <c r="T26" s="37">
        <v>0</v>
      </c>
      <c r="U26" s="37">
        <v>0</v>
      </c>
      <c r="V26" s="12"/>
    </row>
    <row r="27" spans="2:22" x14ac:dyDescent="0.25">
      <c r="B27" s="95"/>
      <c r="C27" s="46" t="s">
        <v>26</v>
      </c>
      <c r="D27" s="20">
        <v>2</v>
      </c>
      <c r="E27" s="20">
        <v>1</v>
      </c>
      <c r="F27" s="20">
        <v>2</v>
      </c>
      <c r="G27" s="20">
        <v>1</v>
      </c>
      <c r="H27" s="20">
        <v>2</v>
      </c>
      <c r="I27" s="20">
        <v>1</v>
      </c>
      <c r="J27" s="20">
        <v>1</v>
      </c>
      <c r="K27" s="20">
        <v>0</v>
      </c>
      <c r="L27" s="20">
        <v>1</v>
      </c>
      <c r="M27" s="20">
        <v>0</v>
      </c>
      <c r="N27" s="20">
        <v>1</v>
      </c>
      <c r="O27" s="20">
        <v>0</v>
      </c>
      <c r="P27" s="37">
        <v>0</v>
      </c>
      <c r="Q27" s="37">
        <v>0</v>
      </c>
      <c r="R27" s="37">
        <v>0</v>
      </c>
      <c r="S27" s="37">
        <v>0</v>
      </c>
      <c r="T27" s="37">
        <v>0</v>
      </c>
      <c r="U27" s="37">
        <v>0</v>
      </c>
      <c r="V27" s="12"/>
    </row>
    <row r="28" spans="2:22" x14ac:dyDescent="0.25">
      <c r="B28" s="95"/>
      <c r="C28" s="46" t="s">
        <v>27</v>
      </c>
      <c r="D28" s="20">
        <v>1</v>
      </c>
      <c r="E28" s="20">
        <v>0</v>
      </c>
      <c r="F28" s="20">
        <v>1</v>
      </c>
      <c r="G28" s="20">
        <v>0</v>
      </c>
      <c r="H28" s="20">
        <v>2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37">
        <v>0</v>
      </c>
      <c r="Q28" s="37">
        <v>0</v>
      </c>
      <c r="R28" s="37">
        <v>0</v>
      </c>
      <c r="S28" s="37">
        <v>0</v>
      </c>
      <c r="T28" s="37">
        <v>0</v>
      </c>
      <c r="U28" s="37">
        <v>0</v>
      </c>
      <c r="V28" s="12"/>
    </row>
    <row r="29" spans="2:22" x14ac:dyDescent="0.25">
      <c r="B29" s="95"/>
      <c r="C29" s="47" t="s">
        <v>28</v>
      </c>
      <c r="D29" s="20">
        <v>1</v>
      </c>
      <c r="E29" s="20">
        <v>2</v>
      </c>
      <c r="F29" s="20">
        <v>1</v>
      </c>
      <c r="G29" s="20">
        <v>2</v>
      </c>
      <c r="H29" s="20">
        <v>3</v>
      </c>
      <c r="I29" s="20">
        <v>3</v>
      </c>
      <c r="J29" s="20">
        <v>0</v>
      </c>
      <c r="K29" s="20">
        <v>1</v>
      </c>
      <c r="L29" s="20">
        <v>0</v>
      </c>
      <c r="M29" s="20">
        <v>1</v>
      </c>
      <c r="N29" s="20">
        <v>0</v>
      </c>
      <c r="O29" s="20">
        <v>1</v>
      </c>
      <c r="P29" s="37">
        <v>0</v>
      </c>
      <c r="Q29" s="37">
        <v>0</v>
      </c>
      <c r="R29" s="37">
        <v>0</v>
      </c>
      <c r="S29" s="37">
        <v>0</v>
      </c>
      <c r="T29" s="37">
        <v>0</v>
      </c>
      <c r="U29" s="37">
        <v>0</v>
      </c>
      <c r="V29" s="12"/>
    </row>
    <row r="30" spans="2:22" x14ac:dyDescent="0.25">
      <c r="B30" s="95"/>
      <c r="C30" s="46" t="s">
        <v>13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37">
        <v>0</v>
      </c>
      <c r="Q30" s="37">
        <v>0</v>
      </c>
      <c r="R30" s="37">
        <v>0</v>
      </c>
      <c r="S30" s="37">
        <v>0</v>
      </c>
      <c r="T30" s="37">
        <v>0</v>
      </c>
      <c r="U30" s="37">
        <v>0</v>
      </c>
      <c r="V30" s="12"/>
    </row>
    <row r="31" spans="2:22" x14ac:dyDescent="0.25">
      <c r="B31" s="96"/>
      <c r="C31" s="46" t="s">
        <v>29</v>
      </c>
      <c r="D31" s="20">
        <v>4</v>
      </c>
      <c r="E31" s="20">
        <v>0</v>
      </c>
      <c r="F31" s="20">
        <v>4</v>
      </c>
      <c r="G31" s="20">
        <v>0</v>
      </c>
      <c r="H31" s="20">
        <v>4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37">
        <v>0</v>
      </c>
      <c r="Q31" s="37">
        <v>0</v>
      </c>
      <c r="R31" s="37">
        <v>0</v>
      </c>
      <c r="S31" s="37">
        <v>0</v>
      </c>
      <c r="T31" s="37">
        <v>0</v>
      </c>
      <c r="U31" s="37">
        <v>0</v>
      </c>
      <c r="V31" s="12"/>
    </row>
  </sheetData>
  <mergeCells count="23">
    <mergeCell ref="F2:G2"/>
    <mergeCell ref="F1:G1"/>
    <mergeCell ref="B26:B31"/>
    <mergeCell ref="D2:E2"/>
    <mergeCell ref="B4:B10"/>
    <mergeCell ref="B11:B20"/>
    <mergeCell ref="B21:B25"/>
    <mergeCell ref="D1:E1"/>
    <mergeCell ref="H1:I1"/>
    <mergeCell ref="H2:I2"/>
    <mergeCell ref="P1:Q1"/>
    <mergeCell ref="R1:S1"/>
    <mergeCell ref="T1:U1"/>
    <mergeCell ref="P2:Q2"/>
    <mergeCell ref="R2:S2"/>
    <mergeCell ref="T2:U2"/>
    <mergeCell ref="V1:V2"/>
    <mergeCell ref="J1:K1"/>
    <mergeCell ref="J2:K2"/>
    <mergeCell ref="L2:M2"/>
    <mergeCell ref="L1:M1"/>
    <mergeCell ref="N2:O2"/>
    <mergeCell ref="N1:O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zoomScale="90" zoomScaleNormal="90" workbookViewId="0">
      <selection activeCell="A5" sqref="A5"/>
    </sheetView>
  </sheetViews>
  <sheetFormatPr baseColWidth="10" defaultRowHeight="15" x14ac:dyDescent="0.25"/>
  <cols>
    <col min="2" max="2" width="17.140625" bestFit="1" customWidth="1"/>
    <col min="3" max="3" width="37.42578125" style="40" bestFit="1" customWidth="1"/>
    <col min="4" max="4" width="19.7109375" bestFit="1" customWidth="1"/>
    <col min="5" max="5" width="17.7109375" customWidth="1"/>
    <col min="6" max="6" width="19.7109375" customWidth="1"/>
    <col min="7" max="7" width="17.7109375" bestFit="1" customWidth="1"/>
    <col min="8" max="8" width="19.7109375" bestFit="1" customWidth="1"/>
    <col min="9" max="9" width="17.7109375" bestFit="1" customWidth="1"/>
    <col min="10" max="10" width="19.7109375" bestFit="1" customWidth="1"/>
    <col min="11" max="11" width="17.7109375" bestFit="1" customWidth="1"/>
    <col min="12" max="12" width="19.7109375" bestFit="1" customWidth="1"/>
    <col min="13" max="13" width="17.7109375" bestFit="1" customWidth="1"/>
    <col min="14" max="14" width="19.7109375" bestFit="1" customWidth="1"/>
    <col min="15" max="15" width="17.7109375" bestFit="1" customWidth="1"/>
    <col min="16" max="16" width="19.7109375" bestFit="1" customWidth="1"/>
    <col min="17" max="17" width="17.7109375" bestFit="1" customWidth="1"/>
    <col min="18" max="18" width="19.7109375" bestFit="1" customWidth="1"/>
    <col min="19" max="19" width="17.7109375" bestFit="1" customWidth="1"/>
    <col min="20" max="20" width="19.7109375" bestFit="1" customWidth="1"/>
    <col min="21" max="21" width="17.7109375" bestFit="1" customWidth="1"/>
  </cols>
  <sheetData>
    <row r="1" spans="1:22" x14ac:dyDescent="0.25">
      <c r="D1" s="129" t="s">
        <v>50</v>
      </c>
    </row>
    <row r="2" spans="1:22" x14ac:dyDescent="0.25">
      <c r="D2" s="128" t="s">
        <v>42</v>
      </c>
      <c r="E2" s="128" t="s">
        <v>42</v>
      </c>
      <c r="F2" s="90" t="s">
        <v>43</v>
      </c>
      <c r="G2" s="90"/>
      <c r="H2" s="90" t="s">
        <v>44</v>
      </c>
      <c r="I2" s="90"/>
      <c r="J2" s="88" t="s">
        <v>42</v>
      </c>
      <c r="K2" s="88"/>
      <c r="L2" s="88" t="s">
        <v>43</v>
      </c>
      <c r="M2" s="88"/>
      <c r="N2" s="88" t="s">
        <v>44</v>
      </c>
      <c r="O2" s="88"/>
      <c r="P2" s="92" t="s">
        <v>42</v>
      </c>
      <c r="Q2" s="92"/>
      <c r="R2" s="92" t="s">
        <v>43</v>
      </c>
      <c r="S2" s="92"/>
      <c r="T2" s="92" t="s">
        <v>44</v>
      </c>
      <c r="U2" s="92"/>
      <c r="V2" s="87" t="s">
        <v>36</v>
      </c>
    </row>
    <row r="3" spans="1:22" x14ac:dyDescent="0.25">
      <c r="D3" s="129" t="s">
        <v>32</v>
      </c>
      <c r="E3" s="129" t="s">
        <v>32</v>
      </c>
      <c r="F3" s="91" t="s">
        <v>32</v>
      </c>
      <c r="G3" s="91"/>
      <c r="H3" s="91" t="s">
        <v>32</v>
      </c>
      <c r="I3" s="91"/>
      <c r="J3" s="89" t="s">
        <v>33</v>
      </c>
      <c r="K3" s="89"/>
      <c r="L3" s="89" t="s">
        <v>33</v>
      </c>
      <c r="M3" s="89"/>
      <c r="N3" s="89" t="s">
        <v>33</v>
      </c>
      <c r="O3" s="89"/>
      <c r="P3" s="93" t="s">
        <v>34</v>
      </c>
      <c r="Q3" s="93"/>
      <c r="R3" s="93" t="s">
        <v>34</v>
      </c>
      <c r="S3" s="93"/>
      <c r="T3" s="93" t="s">
        <v>34</v>
      </c>
      <c r="U3" s="93"/>
      <c r="V3" s="87"/>
    </row>
    <row r="4" spans="1:22" x14ac:dyDescent="0.25">
      <c r="D4" s="48" t="s">
        <v>37</v>
      </c>
      <c r="E4" s="48" t="s">
        <v>38</v>
      </c>
      <c r="F4" s="48" t="s">
        <v>37</v>
      </c>
      <c r="G4" s="48" t="s">
        <v>38</v>
      </c>
      <c r="H4" s="48" t="s">
        <v>37</v>
      </c>
      <c r="I4" s="48" t="s">
        <v>38</v>
      </c>
      <c r="J4" s="49" t="s">
        <v>37</v>
      </c>
      <c r="K4" s="49" t="s">
        <v>38</v>
      </c>
      <c r="L4" s="49" t="s">
        <v>37</v>
      </c>
      <c r="M4" s="49" t="s">
        <v>38</v>
      </c>
      <c r="N4" s="49" t="s">
        <v>37</v>
      </c>
      <c r="O4" s="49" t="s">
        <v>38</v>
      </c>
      <c r="P4" s="50" t="s">
        <v>37</v>
      </c>
      <c r="Q4" s="50" t="s">
        <v>38</v>
      </c>
      <c r="R4" s="50" t="s">
        <v>37</v>
      </c>
      <c r="S4" s="50" t="s">
        <v>38</v>
      </c>
      <c r="T4" s="50" t="s">
        <v>37</v>
      </c>
      <c r="U4" s="50" t="s">
        <v>38</v>
      </c>
      <c r="V4" s="44"/>
    </row>
    <row r="5" spans="1:22" x14ac:dyDescent="0.25">
      <c r="A5">
        <v>1</v>
      </c>
      <c r="B5" s="97" t="s">
        <v>2</v>
      </c>
      <c r="C5" s="41" t="s">
        <v>30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2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12"/>
    </row>
    <row r="6" spans="1:22" x14ac:dyDescent="0.25">
      <c r="A6">
        <f>+A5+1</f>
        <v>2</v>
      </c>
      <c r="B6" s="98"/>
      <c r="C6" s="41" t="s">
        <v>3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12"/>
    </row>
    <row r="7" spans="1:22" x14ac:dyDescent="0.25">
      <c r="A7">
        <f t="shared" ref="A7:A32" si="0">+A6+1</f>
        <v>3</v>
      </c>
      <c r="B7" s="98"/>
      <c r="C7" s="41" t="s">
        <v>4</v>
      </c>
      <c r="D7" s="2">
        <v>1</v>
      </c>
      <c r="E7" s="3">
        <v>0</v>
      </c>
      <c r="F7" s="2">
        <v>1</v>
      </c>
      <c r="G7" s="3">
        <v>0</v>
      </c>
      <c r="H7" s="2">
        <v>2</v>
      </c>
      <c r="I7" s="3">
        <v>0</v>
      </c>
      <c r="J7" s="2">
        <v>0</v>
      </c>
      <c r="K7" s="3">
        <v>0</v>
      </c>
      <c r="L7" s="2">
        <v>0</v>
      </c>
      <c r="M7" s="3">
        <v>0</v>
      </c>
      <c r="N7" s="2">
        <v>0</v>
      </c>
      <c r="O7" s="3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12"/>
    </row>
    <row r="8" spans="1:22" x14ac:dyDescent="0.25">
      <c r="A8">
        <f t="shared" si="0"/>
        <v>4</v>
      </c>
      <c r="B8" s="98"/>
      <c r="C8" s="41" t="s">
        <v>5</v>
      </c>
      <c r="D8" s="3">
        <v>2</v>
      </c>
      <c r="E8" s="3">
        <v>0</v>
      </c>
      <c r="F8" s="3">
        <v>2</v>
      </c>
      <c r="G8" s="3">
        <v>0</v>
      </c>
      <c r="H8" s="3">
        <v>3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12"/>
    </row>
    <row r="9" spans="1:22" x14ac:dyDescent="0.25">
      <c r="A9">
        <f t="shared" si="0"/>
        <v>5</v>
      </c>
      <c r="B9" s="98"/>
      <c r="C9" s="41" t="s">
        <v>6</v>
      </c>
      <c r="D9" s="3">
        <v>2</v>
      </c>
      <c r="E9" s="3">
        <v>0</v>
      </c>
      <c r="F9" s="3">
        <v>2</v>
      </c>
      <c r="G9" s="3">
        <v>0</v>
      </c>
      <c r="H9" s="3">
        <v>2</v>
      </c>
      <c r="I9" s="3">
        <v>0</v>
      </c>
      <c r="J9" s="3">
        <v>2</v>
      </c>
      <c r="K9" s="3">
        <v>0</v>
      </c>
      <c r="L9" s="3">
        <v>2</v>
      </c>
      <c r="M9" s="3">
        <v>0</v>
      </c>
      <c r="N9" s="3">
        <v>2</v>
      </c>
      <c r="O9" s="3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12"/>
    </row>
    <row r="10" spans="1:22" x14ac:dyDescent="0.25">
      <c r="A10">
        <f t="shared" si="0"/>
        <v>6</v>
      </c>
      <c r="B10" s="98"/>
      <c r="C10" s="41" t="s">
        <v>7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1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12"/>
    </row>
    <row r="11" spans="1:22" x14ac:dyDescent="0.25">
      <c r="A11">
        <f t="shared" si="0"/>
        <v>7</v>
      </c>
      <c r="B11" s="99"/>
      <c r="C11" s="41" t="s">
        <v>8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12"/>
    </row>
    <row r="12" spans="1:22" x14ac:dyDescent="0.25">
      <c r="A12">
        <f t="shared" si="0"/>
        <v>8</v>
      </c>
      <c r="B12" s="100" t="s">
        <v>9</v>
      </c>
      <c r="C12" s="42" t="s">
        <v>10</v>
      </c>
      <c r="D12" s="4">
        <v>2</v>
      </c>
      <c r="E12" s="4">
        <v>0</v>
      </c>
      <c r="F12" s="4">
        <v>2</v>
      </c>
      <c r="G12" s="4">
        <v>0</v>
      </c>
      <c r="H12" s="4">
        <v>2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2"/>
    </row>
    <row r="13" spans="1:22" x14ac:dyDescent="0.25">
      <c r="A13">
        <f t="shared" si="0"/>
        <v>9</v>
      </c>
      <c r="B13" s="100"/>
      <c r="C13" s="42" t="s">
        <v>11</v>
      </c>
      <c r="D13" s="4">
        <v>5</v>
      </c>
      <c r="E13" s="4">
        <v>1</v>
      </c>
      <c r="F13" s="4">
        <v>5</v>
      </c>
      <c r="G13" s="4">
        <v>1</v>
      </c>
      <c r="H13" s="4">
        <v>5</v>
      </c>
      <c r="I13" s="4">
        <v>1</v>
      </c>
      <c r="J13" s="4">
        <v>1</v>
      </c>
      <c r="K13" s="4">
        <v>0</v>
      </c>
      <c r="L13" s="4">
        <v>1</v>
      </c>
      <c r="M13" s="4">
        <v>0</v>
      </c>
      <c r="N13" s="4">
        <v>1</v>
      </c>
      <c r="O13" s="4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2"/>
    </row>
    <row r="14" spans="1:22" x14ac:dyDescent="0.25">
      <c r="A14">
        <f t="shared" si="0"/>
        <v>10</v>
      </c>
      <c r="B14" s="100"/>
      <c r="C14" s="42" t="s">
        <v>12</v>
      </c>
      <c r="D14" s="4">
        <v>9</v>
      </c>
      <c r="E14" s="4">
        <v>1</v>
      </c>
      <c r="F14" s="4">
        <v>9</v>
      </c>
      <c r="G14" s="4">
        <v>1</v>
      </c>
      <c r="H14" s="4">
        <v>9</v>
      </c>
      <c r="I14" s="4">
        <v>1</v>
      </c>
      <c r="J14" s="4">
        <v>5</v>
      </c>
      <c r="K14" s="4">
        <v>0</v>
      </c>
      <c r="L14" s="4">
        <v>5</v>
      </c>
      <c r="M14" s="4">
        <v>0</v>
      </c>
      <c r="N14" s="4">
        <v>5</v>
      </c>
      <c r="O14" s="4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2"/>
    </row>
    <row r="15" spans="1:22" x14ac:dyDescent="0.25">
      <c r="A15">
        <f t="shared" si="0"/>
        <v>11</v>
      </c>
      <c r="B15" s="100"/>
      <c r="C15" s="42" t="s">
        <v>13</v>
      </c>
      <c r="D15" s="4">
        <v>0</v>
      </c>
      <c r="E15" s="4">
        <v>1</v>
      </c>
      <c r="F15" s="4">
        <v>0</v>
      </c>
      <c r="G15" s="4">
        <v>1</v>
      </c>
      <c r="H15" s="4">
        <v>2</v>
      </c>
      <c r="I15" s="4">
        <v>0</v>
      </c>
      <c r="J15" s="4">
        <v>0</v>
      </c>
      <c r="K15" s="4">
        <v>0</v>
      </c>
      <c r="L15" s="4">
        <v>1</v>
      </c>
      <c r="M15" s="4">
        <v>0</v>
      </c>
      <c r="N15" s="4">
        <v>2</v>
      </c>
      <c r="O15" s="4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2"/>
    </row>
    <row r="16" spans="1:22" x14ac:dyDescent="0.25">
      <c r="A16">
        <f t="shared" si="0"/>
        <v>12</v>
      </c>
      <c r="B16" s="100"/>
      <c r="C16" s="42" t="s">
        <v>14</v>
      </c>
      <c r="D16" s="4">
        <v>6</v>
      </c>
      <c r="E16" s="4">
        <v>0</v>
      </c>
      <c r="F16" s="4">
        <v>6</v>
      </c>
      <c r="G16" s="4">
        <v>0</v>
      </c>
      <c r="H16" s="4">
        <v>6</v>
      </c>
      <c r="I16" s="4">
        <v>0</v>
      </c>
      <c r="J16" s="4">
        <v>0</v>
      </c>
      <c r="K16" s="4">
        <v>0</v>
      </c>
      <c r="L16" s="4">
        <v>2</v>
      </c>
      <c r="M16" s="4">
        <v>0</v>
      </c>
      <c r="N16" s="4">
        <v>2</v>
      </c>
      <c r="O16" s="4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2"/>
    </row>
    <row r="17" spans="1:22" x14ac:dyDescent="0.25">
      <c r="A17">
        <f t="shared" si="0"/>
        <v>13</v>
      </c>
      <c r="B17" s="100"/>
      <c r="C17" s="42" t="s">
        <v>3</v>
      </c>
      <c r="D17" s="4">
        <v>0</v>
      </c>
      <c r="E17" s="4">
        <v>0</v>
      </c>
      <c r="F17" s="4">
        <v>8</v>
      </c>
      <c r="G17" s="4">
        <v>0</v>
      </c>
      <c r="H17" s="4">
        <v>9</v>
      </c>
      <c r="I17" s="4">
        <v>0</v>
      </c>
      <c r="J17" s="4">
        <v>0</v>
      </c>
      <c r="K17" s="4">
        <v>0</v>
      </c>
      <c r="L17" s="4">
        <v>4</v>
      </c>
      <c r="M17" s="4">
        <v>0</v>
      </c>
      <c r="N17" s="4">
        <v>4</v>
      </c>
      <c r="O17" s="4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2"/>
    </row>
    <row r="18" spans="1:22" x14ac:dyDescent="0.25">
      <c r="A18">
        <f t="shared" si="0"/>
        <v>14</v>
      </c>
      <c r="B18" s="100"/>
      <c r="C18" s="42" t="s">
        <v>45</v>
      </c>
      <c r="D18" s="4">
        <v>0</v>
      </c>
      <c r="E18" s="4">
        <v>0</v>
      </c>
      <c r="F18" s="4">
        <v>2</v>
      </c>
      <c r="G18" s="4">
        <v>0</v>
      </c>
      <c r="H18" s="4">
        <v>2</v>
      </c>
      <c r="I18" s="4">
        <v>0</v>
      </c>
      <c r="J18" s="4">
        <v>0</v>
      </c>
      <c r="K18" s="4">
        <v>0</v>
      </c>
      <c r="L18" s="4">
        <v>1</v>
      </c>
      <c r="M18" s="4">
        <v>0</v>
      </c>
      <c r="N18" s="4">
        <v>1</v>
      </c>
      <c r="O18" s="4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2"/>
    </row>
    <row r="19" spans="1:22" x14ac:dyDescent="0.25">
      <c r="A19">
        <f t="shared" si="0"/>
        <v>15</v>
      </c>
      <c r="B19" s="100"/>
      <c r="C19" s="42" t="s">
        <v>15</v>
      </c>
      <c r="D19" s="4">
        <v>14</v>
      </c>
      <c r="E19" s="4">
        <v>1</v>
      </c>
      <c r="F19" s="4">
        <v>14</v>
      </c>
      <c r="G19" s="4">
        <v>1</v>
      </c>
      <c r="H19" s="4">
        <v>15</v>
      </c>
      <c r="I19" s="4">
        <v>1</v>
      </c>
      <c r="J19" s="4">
        <v>0</v>
      </c>
      <c r="K19" s="4">
        <v>0</v>
      </c>
      <c r="L19" s="4">
        <v>6</v>
      </c>
      <c r="M19" s="4">
        <v>0</v>
      </c>
      <c r="N19" s="4">
        <v>7</v>
      </c>
      <c r="O19" s="4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2"/>
    </row>
    <row r="20" spans="1:22" x14ac:dyDescent="0.25">
      <c r="A20">
        <f t="shared" si="0"/>
        <v>16</v>
      </c>
      <c r="B20" s="100"/>
      <c r="C20" s="42" t="s">
        <v>17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2"/>
    </row>
    <row r="21" spans="1:22" x14ac:dyDescent="0.25">
      <c r="A21">
        <f t="shared" si="0"/>
        <v>17</v>
      </c>
      <c r="B21" s="100"/>
      <c r="C21" s="42" t="s">
        <v>18</v>
      </c>
      <c r="D21" s="4">
        <v>18</v>
      </c>
      <c r="E21" s="4">
        <v>9</v>
      </c>
      <c r="F21" s="4">
        <v>18</v>
      </c>
      <c r="G21" s="4">
        <v>9</v>
      </c>
      <c r="H21" s="4">
        <v>20</v>
      </c>
      <c r="I21" s="4">
        <v>12</v>
      </c>
      <c r="J21" s="4">
        <v>0</v>
      </c>
      <c r="K21" s="4">
        <v>9</v>
      </c>
      <c r="L21" s="4">
        <v>4</v>
      </c>
      <c r="M21" s="4">
        <v>9</v>
      </c>
      <c r="N21" s="4">
        <v>5</v>
      </c>
      <c r="O21" s="4">
        <v>9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2"/>
    </row>
    <row r="22" spans="1:22" x14ac:dyDescent="0.25">
      <c r="A22">
        <f t="shared" si="0"/>
        <v>18</v>
      </c>
      <c r="B22" s="101" t="s">
        <v>19</v>
      </c>
      <c r="C22" s="45" t="s">
        <v>20</v>
      </c>
      <c r="D22" s="30">
        <v>0</v>
      </c>
      <c r="E22" s="30">
        <v>1</v>
      </c>
      <c r="F22" s="30">
        <v>0</v>
      </c>
      <c r="G22" s="30">
        <v>1</v>
      </c>
      <c r="H22" s="30">
        <v>0</v>
      </c>
      <c r="I22" s="30">
        <v>1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12"/>
    </row>
    <row r="23" spans="1:22" x14ac:dyDescent="0.25">
      <c r="A23">
        <f t="shared" si="0"/>
        <v>19</v>
      </c>
      <c r="B23" s="101"/>
      <c r="C23" s="45" t="s">
        <v>21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12"/>
    </row>
    <row r="24" spans="1:22" x14ac:dyDescent="0.25">
      <c r="A24">
        <f t="shared" si="0"/>
        <v>20</v>
      </c>
      <c r="B24" s="101"/>
      <c r="C24" s="45" t="s">
        <v>22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1</v>
      </c>
      <c r="N24" s="30">
        <v>0</v>
      </c>
      <c r="O24" s="30">
        <v>1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12"/>
    </row>
    <row r="25" spans="1:22" x14ac:dyDescent="0.25">
      <c r="A25">
        <f t="shared" si="0"/>
        <v>21</v>
      </c>
      <c r="B25" s="101"/>
      <c r="C25" s="45" t="s">
        <v>23</v>
      </c>
      <c r="D25" s="30">
        <v>1</v>
      </c>
      <c r="E25" s="30">
        <v>5</v>
      </c>
      <c r="F25" s="30">
        <v>1</v>
      </c>
      <c r="G25" s="30">
        <v>5</v>
      </c>
      <c r="H25" s="30">
        <v>1</v>
      </c>
      <c r="I25" s="30">
        <v>5</v>
      </c>
      <c r="J25" s="30">
        <v>2</v>
      </c>
      <c r="K25" s="30">
        <v>0</v>
      </c>
      <c r="L25" s="30">
        <v>2</v>
      </c>
      <c r="M25" s="30">
        <v>1</v>
      </c>
      <c r="N25" s="30">
        <v>2</v>
      </c>
      <c r="O25" s="30">
        <v>2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12"/>
    </row>
    <row r="26" spans="1:22" x14ac:dyDescent="0.25">
      <c r="A26">
        <f t="shared" si="0"/>
        <v>22</v>
      </c>
      <c r="B26" s="101"/>
      <c r="C26" s="45" t="s">
        <v>24</v>
      </c>
      <c r="D26" s="30">
        <v>1</v>
      </c>
      <c r="E26" s="30">
        <v>1</v>
      </c>
      <c r="F26" s="30">
        <v>1</v>
      </c>
      <c r="G26" s="30">
        <v>1</v>
      </c>
      <c r="H26" s="30">
        <v>1</v>
      </c>
      <c r="I26" s="30">
        <v>1</v>
      </c>
      <c r="J26" s="30">
        <v>0</v>
      </c>
      <c r="K26" s="30">
        <v>0</v>
      </c>
      <c r="L26" s="30">
        <v>2</v>
      </c>
      <c r="M26" s="30">
        <v>0</v>
      </c>
      <c r="N26" s="30">
        <v>2</v>
      </c>
      <c r="O26" s="30">
        <v>1</v>
      </c>
      <c r="P26" s="38">
        <v>0</v>
      </c>
      <c r="Q26" s="38">
        <v>0</v>
      </c>
      <c r="R26" s="38">
        <v>0</v>
      </c>
      <c r="S26" s="38">
        <v>0</v>
      </c>
      <c r="T26" s="38">
        <v>0</v>
      </c>
      <c r="U26" s="38">
        <v>0</v>
      </c>
      <c r="V26" s="12"/>
    </row>
    <row r="27" spans="1:22" x14ac:dyDescent="0.25">
      <c r="A27">
        <f t="shared" si="0"/>
        <v>23</v>
      </c>
      <c r="B27" s="94" t="s">
        <v>25</v>
      </c>
      <c r="C27" s="46" t="s">
        <v>21</v>
      </c>
      <c r="D27" s="20">
        <v>2</v>
      </c>
      <c r="E27" s="20">
        <v>1</v>
      </c>
      <c r="F27" s="20">
        <v>2</v>
      </c>
      <c r="G27" s="20">
        <v>1</v>
      </c>
      <c r="H27" s="20">
        <v>2</v>
      </c>
      <c r="I27" s="20">
        <v>1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37">
        <v>0</v>
      </c>
      <c r="Q27" s="37">
        <v>0</v>
      </c>
      <c r="R27" s="37">
        <v>0</v>
      </c>
      <c r="S27" s="37">
        <v>0</v>
      </c>
      <c r="T27" s="37">
        <v>0</v>
      </c>
      <c r="U27" s="37">
        <v>0</v>
      </c>
      <c r="V27" s="12"/>
    </row>
    <row r="28" spans="1:22" x14ac:dyDescent="0.25">
      <c r="A28">
        <f t="shared" si="0"/>
        <v>24</v>
      </c>
      <c r="B28" s="95"/>
      <c r="C28" s="46" t="s">
        <v>26</v>
      </c>
      <c r="D28" s="20">
        <v>2</v>
      </c>
      <c r="E28" s="20">
        <v>1</v>
      </c>
      <c r="F28" s="20">
        <v>2</v>
      </c>
      <c r="G28" s="20">
        <v>1</v>
      </c>
      <c r="H28" s="20">
        <v>2</v>
      </c>
      <c r="I28" s="20">
        <v>1</v>
      </c>
      <c r="J28" s="20">
        <v>1</v>
      </c>
      <c r="K28" s="20">
        <v>0</v>
      </c>
      <c r="L28" s="20">
        <v>1</v>
      </c>
      <c r="M28" s="20">
        <v>0</v>
      </c>
      <c r="N28" s="20">
        <v>1</v>
      </c>
      <c r="O28" s="20">
        <v>0</v>
      </c>
      <c r="P28" s="37">
        <v>0</v>
      </c>
      <c r="Q28" s="37">
        <v>0</v>
      </c>
      <c r="R28" s="37">
        <v>0</v>
      </c>
      <c r="S28" s="37">
        <v>0</v>
      </c>
      <c r="T28" s="37">
        <v>0</v>
      </c>
      <c r="U28" s="37">
        <v>0</v>
      </c>
      <c r="V28" s="12"/>
    </row>
    <row r="29" spans="1:22" x14ac:dyDescent="0.25">
      <c r="A29">
        <f t="shared" si="0"/>
        <v>25</v>
      </c>
      <c r="B29" s="95"/>
      <c r="C29" s="46" t="s">
        <v>27</v>
      </c>
      <c r="D29" s="20">
        <v>1</v>
      </c>
      <c r="E29" s="20">
        <v>0</v>
      </c>
      <c r="F29" s="20">
        <v>1</v>
      </c>
      <c r="G29" s="20">
        <v>0</v>
      </c>
      <c r="H29" s="20">
        <v>2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37">
        <v>0</v>
      </c>
      <c r="Q29" s="37">
        <v>0</v>
      </c>
      <c r="R29" s="37">
        <v>0</v>
      </c>
      <c r="S29" s="37">
        <v>0</v>
      </c>
      <c r="T29" s="37">
        <v>0</v>
      </c>
      <c r="U29" s="37">
        <v>0</v>
      </c>
      <c r="V29" s="12"/>
    </row>
    <row r="30" spans="1:22" x14ac:dyDescent="0.25">
      <c r="A30">
        <f t="shared" si="0"/>
        <v>26</v>
      </c>
      <c r="B30" s="95"/>
      <c r="C30" s="47" t="s">
        <v>28</v>
      </c>
      <c r="D30" s="20">
        <v>1</v>
      </c>
      <c r="E30" s="20">
        <v>2</v>
      </c>
      <c r="F30" s="20">
        <v>1</v>
      </c>
      <c r="G30" s="20">
        <v>2</v>
      </c>
      <c r="H30" s="20">
        <v>3</v>
      </c>
      <c r="I30" s="20">
        <v>3</v>
      </c>
      <c r="J30" s="20">
        <v>0</v>
      </c>
      <c r="K30" s="20">
        <v>1</v>
      </c>
      <c r="L30" s="20">
        <v>0</v>
      </c>
      <c r="M30" s="20">
        <v>1</v>
      </c>
      <c r="N30" s="20">
        <v>0</v>
      </c>
      <c r="O30" s="20">
        <v>1</v>
      </c>
      <c r="P30" s="37">
        <v>0</v>
      </c>
      <c r="Q30" s="37">
        <v>0</v>
      </c>
      <c r="R30" s="37">
        <v>0</v>
      </c>
      <c r="S30" s="37">
        <v>0</v>
      </c>
      <c r="T30" s="37">
        <v>0</v>
      </c>
      <c r="U30" s="37">
        <v>0</v>
      </c>
      <c r="V30" s="12"/>
    </row>
    <row r="31" spans="1:22" x14ac:dyDescent="0.25">
      <c r="A31">
        <f t="shared" si="0"/>
        <v>27</v>
      </c>
      <c r="B31" s="95"/>
      <c r="C31" s="46" t="s">
        <v>13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37">
        <v>0</v>
      </c>
      <c r="Q31" s="37">
        <v>0</v>
      </c>
      <c r="R31" s="37">
        <v>0</v>
      </c>
      <c r="S31" s="37">
        <v>0</v>
      </c>
      <c r="T31" s="37">
        <v>0</v>
      </c>
      <c r="U31" s="37">
        <v>0</v>
      </c>
      <c r="V31" s="12"/>
    </row>
    <row r="32" spans="1:22" x14ac:dyDescent="0.25">
      <c r="A32">
        <f t="shared" si="0"/>
        <v>28</v>
      </c>
      <c r="B32" s="96"/>
      <c r="C32" s="46" t="s">
        <v>29</v>
      </c>
      <c r="D32" s="20">
        <v>4</v>
      </c>
      <c r="E32" s="20">
        <v>0</v>
      </c>
      <c r="F32" s="20">
        <v>4</v>
      </c>
      <c r="G32" s="20">
        <v>0</v>
      </c>
      <c r="H32" s="20">
        <v>4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37">
        <v>0</v>
      </c>
      <c r="Q32" s="37">
        <v>0</v>
      </c>
      <c r="R32" s="37">
        <v>0</v>
      </c>
      <c r="S32" s="37">
        <v>0</v>
      </c>
      <c r="T32" s="37">
        <v>0</v>
      </c>
      <c r="U32" s="37">
        <v>0</v>
      </c>
      <c r="V32" s="12"/>
    </row>
  </sheetData>
  <mergeCells count="21">
    <mergeCell ref="B27:B32"/>
    <mergeCell ref="P3:Q3"/>
    <mergeCell ref="R3:S3"/>
    <mergeCell ref="T3:U3"/>
    <mergeCell ref="B5:B11"/>
    <mergeCell ref="B12:B21"/>
    <mergeCell ref="B22:B26"/>
    <mergeCell ref="P2:Q2"/>
    <mergeCell ref="R2:S2"/>
    <mergeCell ref="T2:U2"/>
    <mergeCell ref="V2:V3"/>
    <mergeCell ref="F3:G3"/>
    <mergeCell ref="H3:I3"/>
    <mergeCell ref="J3:K3"/>
    <mergeCell ref="L3:M3"/>
    <mergeCell ref="N3:O3"/>
    <mergeCell ref="F2:G2"/>
    <mergeCell ref="H2:I2"/>
    <mergeCell ref="J2:K2"/>
    <mergeCell ref="L2:M2"/>
    <mergeCell ref="N2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A21" sqref="A21:A27"/>
    </sheetView>
  </sheetViews>
  <sheetFormatPr baseColWidth="10" defaultRowHeight="15" x14ac:dyDescent="0.25"/>
  <cols>
    <col min="1" max="1" width="13.28515625" bestFit="1" customWidth="1"/>
    <col min="2" max="2" width="27.85546875" bestFit="1" customWidth="1"/>
    <col min="3" max="3" width="20.42578125" bestFit="1" customWidth="1"/>
    <col min="4" max="4" width="17.7109375" bestFit="1" customWidth="1"/>
    <col min="5" max="5" width="14.5703125" bestFit="1" customWidth="1"/>
    <col min="6" max="6" width="12" bestFit="1" customWidth="1"/>
  </cols>
  <sheetData>
    <row r="1" spans="1:9" x14ac:dyDescent="0.25">
      <c r="C1" s="102"/>
      <c r="D1" s="102"/>
    </row>
    <row r="9" spans="1:9" x14ac:dyDescent="0.25">
      <c r="C9" s="102" t="s">
        <v>32</v>
      </c>
      <c r="D9" s="102"/>
    </row>
    <row r="10" spans="1:9" x14ac:dyDescent="0.25">
      <c r="C10" t="s">
        <v>37</v>
      </c>
      <c r="D10" t="s">
        <v>38</v>
      </c>
      <c r="E10" t="s">
        <v>36</v>
      </c>
      <c r="F10" t="s">
        <v>35</v>
      </c>
    </row>
    <row r="11" spans="1:9" x14ac:dyDescent="0.25">
      <c r="A11" s="106" t="s">
        <v>2</v>
      </c>
      <c r="B11" s="2" t="s">
        <v>30</v>
      </c>
      <c r="C11" s="10">
        <v>0</v>
      </c>
      <c r="D11" s="10">
        <v>0</v>
      </c>
      <c r="E11" s="16"/>
      <c r="F11" s="7" t="s">
        <v>31</v>
      </c>
    </row>
    <row r="12" spans="1:9" x14ac:dyDescent="0.25">
      <c r="A12" s="107"/>
      <c r="B12" s="3" t="s">
        <v>3</v>
      </c>
      <c r="C12" s="10">
        <v>0</v>
      </c>
      <c r="D12" s="10">
        <v>0</v>
      </c>
      <c r="E12" s="13"/>
      <c r="F12" s="3" t="s">
        <v>31</v>
      </c>
    </row>
    <row r="13" spans="1:9" x14ac:dyDescent="0.25">
      <c r="A13" s="107"/>
      <c r="B13" s="3" t="s">
        <v>4</v>
      </c>
      <c r="C13" s="10">
        <v>1</v>
      </c>
      <c r="D13" s="6">
        <v>0</v>
      </c>
      <c r="E13" s="13"/>
      <c r="F13" s="3" t="s">
        <v>1</v>
      </c>
      <c r="H13" s="1" t="s">
        <v>39</v>
      </c>
      <c r="I13" s="1">
        <v>7</v>
      </c>
    </row>
    <row r="14" spans="1:9" x14ac:dyDescent="0.25">
      <c r="A14" s="107"/>
      <c r="B14" s="3" t="s">
        <v>5</v>
      </c>
      <c r="C14" s="6">
        <v>2</v>
      </c>
      <c r="D14" s="6">
        <v>0</v>
      </c>
      <c r="E14" s="13"/>
      <c r="F14" s="3" t="s">
        <v>1</v>
      </c>
      <c r="H14" s="1" t="s">
        <v>0</v>
      </c>
      <c r="I14" s="1">
        <v>0</v>
      </c>
    </row>
    <row r="15" spans="1:9" x14ac:dyDescent="0.25">
      <c r="A15" s="107"/>
      <c r="B15" s="3" t="s">
        <v>6</v>
      </c>
      <c r="C15" s="6">
        <v>2</v>
      </c>
      <c r="D15" s="6">
        <v>0</v>
      </c>
      <c r="E15" s="13"/>
      <c r="F15" s="3" t="s">
        <v>1</v>
      </c>
      <c r="H15" s="1" t="s">
        <v>40</v>
      </c>
      <c r="I15" s="1">
        <v>3</v>
      </c>
    </row>
    <row r="16" spans="1:9" x14ac:dyDescent="0.25">
      <c r="A16" s="107"/>
      <c r="B16" s="3" t="s">
        <v>7</v>
      </c>
      <c r="C16" s="6">
        <v>0</v>
      </c>
      <c r="D16" s="6">
        <v>0</v>
      </c>
      <c r="E16" s="13"/>
      <c r="F16" s="3" t="s">
        <v>31</v>
      </c>
      <c r="H16" s="1" t="s">
        <v>31</v>
      </c>
      <c r="I16" s="1">
        <v>4</v>
      </c>
    </row>
    <row r="17" spans="1:9" x14ac:dyDescent="0.25">
      <c r="A17" s="108"/>
      <c r="B17" s="3" t="s">
        <v>8</v>
      </c>
      <c r="C17" s="6">
        <v>0</v>
      </c>
      <c r="D17" s="6">
        <v>0</v>
      </c>
      <c r="E17" s="13"/>
      <c r="F17" s="3" t="s">
        <v>31</v>
      </c>
    </row>
    <row r="18" spans="1:9" x14ac:dyDescent="0.25">
      <c r="E18" s="17"/>
    </row>
    <row r="19" spans="1:9" x14ac:dyDescent="0.25">
      <c r="C19" s="102" t="s">
        <v>33</v>
      </c>
      <c r="D19" s="102"/>
      <c r="E19" s="17"/>
    </row>
    <row r="20" spans="1:9" x14ac:dyDescent="0.25">
      <c r="C20" t="s">
        <v>37</v>
      </c>
      <c r="D20" t="s">
        <v>38</v>
      </c>
      <c r="E20" s="17" t="s">
        <v>36</v>
      </c>
      <c r="F20" t="s">
        <v>35</v>
      </c>
    </row>
    <row r="21" spans="1:9" x14ac:dyDescent="0.25">
      <c r="A21" s="109" t="s">
        <v>2</v>
      </c>
      <c r="B21" s="2" t="s">
        <v>30</v>
      </c>
      <c r="C21" s="10">
        <v>0</v>
      </c>
      <c r="D21" s="10">
        <v>0</v>
      </c>
      <c r="E21" s="16"/>
      <c r="F21" s="7" t="s">
        <v>31</v>
      </c>
    </row>
    <row r="22" spans="1:9" x14ac:dyDescent="0.25">
      <c r="A22" s="110"/>
      <c r="B22" s="3" t="s">
        <v>3</v>
      </c>
      <c r="C22" s="10">
        <v>0</v>
      </c>
      <c r="D22" s="10">
        <v>0</v>
      </c>
      <c r="E22" s="13"/>
      <c r="F22" s="3" t="s">
        <v>31</v>
      </c>
    </row>
    <row r="23" spans="1:9" x14ac:dyDescent="0.25">
      <c r="A23" s="110"/>
      <c r="B23" s="3" t="s">
        <v>4</v>
      </c>
      <c r="C23" s="10">
        <v>0</v>
      </c>
      <c r="D23" s="6">
        <v>0</v>
      </c>
      <c r="E23" s="13"/>
      <c r="F23" s="3" t="s">
        <v>31</v>
      </c>
      <c r="H23" s="1" t="s">
        <v>39</v>
      </c>
      <c r="I23" s="1">
        <v>7</v>
      </c>
    </row>
    <row r="24" spans="1:9" x14ac:dyDescent="0.25">
      <c r="A24" s="110"/>
      <c r="B24" s="3" t="s">
        <v>5</v>
      </c>
      <c r="C24" s="6">
        <v>0</v>
      </c>
      <c r="D24" s="6">
        <v>0</v>
      </c>
      <c r="E24" s="13"/>
      <c r="F24" s="3" t="s">
        <v>31</v>
      </c>
      <c r="H24" s="1" t="s">
        <v>0</v>
      </c>
      <c r="I24" s="1">
        <v>0</v>
      </c>
    </row>
    <row r="25" spans="1:9" x14ac:dyDescent="0.25">
      <c r="A25" s="110"/>
      <c r="B25" s="3" t="s">
        <v>6</v>
      </c>
      <c r="C25" s="6">
        <v>2</v>
      </c>
      <c r="D25" s="6">
        <v>0</v>
      </c>
      <c r="E25" s="13"/>
      <c r="F25" s="3" t="s">
        <v>1</v>
      </c>
      <c r="H25" s="1" t="s">
        <v>40</v>
      </c>
      <c r="I25" s="1">
        <v>1</v>
      </c>
    </row>
    <row r="26" spans="1:9" x14ac:dyDescent="0.25">
      <c r="A26" s="110"/>
      <c r="B26" s="3" t="s">
        <v>7</v>
      </c>
      <c r="C26" s="6">
        <v>0</v>
      </c>
      <c r="D26" s="6">
        <v>0</v>
      </c>
      <c r="E26" s="13"/>
      <c r="F26" s="3" t="s">
        <v>31</v>
      </c>
      <c r="H26" s="1" t="s">
        <v>31</v>
      </c>
      <c r="I26" s="1">
        <v>6</v>
      </c>
    </row>
    <row r="27" spans="1:9" x14ac:dyDescent="0.25">
      <c r="A27" s="111"/>
      <c r="B27" s="3" t="s">
        <v>8</v>
      </c>
      <c r="C27" s="6">
        <v>0</v>
      </c>
      <c r="D27" s="6">
        <v>0</v>
      </c>
      <c r="E27" s="13"/>
      <c r="F27" s="3" t="s">
        <v>31</v>
      </c>
      <c r="H27" s="1"/>
      <c r="I27" s="1"/>
    </row>
    <row r="28" spans="1:9" x14ac:dyDescent="0.25">
      <c r="E28" s="17"/>
    </row>
    <row r="29" spans="1:9" x14ac:dyDescent="0.25">
      <c r="C29" s="102" t="s">
        <v>34</v>
      </c>
      <c r="D29" s="102"/>
      <c r="E29" s="17"/>
    </row>
    <row r="30" spans="1:9" x14ac:dyDescent="0.25">
      <c r="C30" t="s">
        <v>37</v>
      </c>
      <c r="D30" t="s">
        <v>38</v>
      </c>
      <c r="E30" s="17" t="s">
        <v>36</v>
      </c>
      <c r="F30" t="s">
        <v>35</v>
      </c>
    </row>
    <row r="31" spans="1:9" x14ac:dyDescent="0.25">
      <c r="A31" s="103" t="s">
        <v>2</v>
      </c>
      <c r="B31" s="2" t="s">
        <v>30</v>
      </c>
      <c r="C31" s="10">
        <v>0</v>
      </c>
      <c r="D31" s="10">
        <v>0</v>
      </c>
      <c r="E31" s="16"/>
      <c r="F31" s="7" t="s">
        <v>31</v>
      </c>
    </row>
    <row r="32" spans="1:9" x14ac:dyDescent="0.25">
      <c r="A32" s="104"/>
      <c r="B32" s="3" t="s">
        <v>3</v>
      </c>
      <c r="C32" s="10">
        <v>0</v>
      </c>
      <c r="D32" s="10">
        <v>0</v>
      </c>
      <c r="E32" s="13"/>
      <c r="F32" s="3" t="s">
        <v>31</v>
      </c>
    </row>
    <row r="33" spans="1:9" x14ac:dyDescent="0.25">
      <c r="A33" s="104"/>
      <c r="B33" s="3" t="s">
        <v>4</v>
      </c>
      <c r="C33" s="10">
        <v>0</v>
      </c>
      <c r="D33" s="6">
        <v>0</v>
      </c>
      <c r="E33" s="13"/>
      <c r="F33" s="3" t="s">
        <v>31</v>
      </c>
      <c r="H33" s="1" t="s">
        <v>39</v>
      </c>
      <c r="I33" s="1">
        <v>7</v>
      </c>
    </row>
    <row r="34" spans="1:9" x14ac:dyDescent="0.25">
      <c r="A34" s="104"/>
      <c r="B34" s="3" t="s">
        <v>5</v>
      </c>
      <c r="C34" s="6">
        <v>0</v>
      </c>
      <c r="D34" s="6">
        <v>0</v>
      </c>
      <c r="E34" s="13"/>
      <c r="F34" s="3" t="s">
        <v>31</v>
      </c>
      <c r="H34" s="1" t="s">
        <v>0</v>
      </c>
      <c r="I34" s="1">
        <v>0</v>
      </c>
    </row>
    <row r="35" spans="1:9" x14ac:dyDescent="0.25">
      <c r="A35" s="104"/>
      <c r="B35" s="3" t="s">
        <v>6</v>
      </c>
      <c r="C35" s="6">
        <v>0</v>
      </c>
      <c r="D35" s="6">
        <v>0</v>
      </c>
      <c r="E35" s="13"/>
      <c r="F35" s="3" t="s">
        <v>31</v>
      </c>
      <c r="H35" s="1" t="s">
        <v>40</v>
      </c>
      <c r="I35" s="1">
        <v>0</v>
      </c>
    </row>
    <row r="36" spans="1:9" x14ac:dyDescent="0.25">
      <c r="A36" s="104"/>
      <c r="B36" s="3" t="s">
        <v>7</v>
      </c>
      <c r="C36" s="6">
        <v>0</v>
      </c>
      <c r="D36" s="6">
        <v>0</v>
      </c>
      <c r="E36" s="13"/>
      <c r="F36" s="3" t="s">
        <v>31</v>
      </c>
      <c r="H36" s="1" t="s">
        <v>31</v>
      </c>
      <c r="I36" s="1">
        <v>7</v>
      </c>
    </row>
    <row r="37" spans="1:9" x14ac:dyDescent="0.25">
      <c r="A37" s="105"/>
      <c r="B37" s="3" t="s">
        <v>8</v>
      </c>
      <c r="C37" s="6">
        <v>0</v>
      </c>
      <c r="D37" s="6">
        <v>0</v>
      </c>
      <c r="E37" s="13"/>
      <c r="F37" s="3" t="s">
        <v>31</v>
      </c>
    </row>
  </sheetData>
  <mergeCells count="7">
    <mergeCell ref="C29:D29"/>
    <mergeCell ref="A31:A37"/>
    <mergeCell ref="C1:D1"/>
    <mergeCell ref="A11:A17"/>
    <mergeCell ref="C9:D9"/>
    <mergeCell ref="C19:D19"/>
    <mergeCell ref="A21:A27"/>
  </mergeCells>
  <dataValidations count="1">
    <dataValidation type="list" allowBlank="1" showInputMessage="1" showErrorMessage="1" sqref="F31:F37 F21:F27 F11:F17">
      <formula1>#REF!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0"/>
  <sheetViews>
    <sheetView topLeftCell="A13" workbookViewId="0">
      <selection activeCell="H33" sqref="H33:I36"/>
    </sheetView>
  </sheetViews>
  <sheetFormatPr baseColWidth="10" defaultRowHeight="15" x14ac:dyDescent="0.25"/>
  <cols>
    <col min="1" max="1" width="12.85546875" bestFit="1" customWidth="1"/>
    <col min="2" max="2" width="39.140625" customWidth="1"/>
    <col min="3" max="3" width="19.7109375" bestFit="1" customWidth="1"/>
    <col min="4" max="4" width="17.7109375" bestFit="1" customWidth="1"/>
  </cols>
  <sheetData>
    <row r="3" spans="1:9" x14ac:dyDescent="0.25">
      <c r="C3" s="102" t="s">
        <v>32</v>
      </c>
      <c r="D3" s="102"/>
    </row>
    <row r="4" spans="1:9" x14ac:dyDescent="0.25">
      <c r="C4" t="s">
        <v>37</v>
      </c>
      <c r="D4" t="s">
        <v>38</v>
      </c>
      <c r="E4" t="s">
        <v>36</v>
      </c>
      <c r="F4" t="s">
        <v>35</v>
      </c>
    </row>
    <row r="5" spans="1:9" x14ac:dyDescent="0.25">
      <c r="A5" s="113" t="s">
        <v>47</v>
      </c>
      <c r="B5" s="4" t="s">
        <v>10</v>
      </c>
      <c r="C5" s="18">
        <v>2</v>
      </c>
      <c r="D5" s="18">
        <v>0</v>
      </c>
      <c r="E5" s="23"/>
      <c r="F5" s="6" t="s">
        <v>1</v>
      </c>
    </row>
    <row r="6" spans="1:9" x14ac:dyDescent="0.25">
      <c r="A6" s="113"/>
      <c r="B6" s="4" t="s">
        <v>11</v>
      </c>
      <c r="C6" s="18">
        <v>5</v>
      </c>
      <c r="D6" s="18">
        <v>1</v>
      </c>
      <c r="E6" s="24"/>
      <c r="F6" s="6" t="s">
        <v>1</v>
      </c>
    </row>
    <row r="7" spans="1:9" x14ac:dyDescent="0.25">
      <c r="A7" s="113"/>
      <c r="B7" s="4" t="s">
        <v>12</v>
      </c>
      <c r="C7" s="18">
        <v>9</v>
      </c>
      <c r="D7" s="18">
        <v>1</v>
      </c>
      <c r="E7" s="24"/>
      <c r="F7" s="6" t="s">
        <v>1</v>
      </c>
      <c r="H7" s="1" t="s">
        <v>39</v>
      </c>
      <c r="I7" s="1">
        <v>10</v>
      </c>
    </row>
    <row r="8" spans="1:9" x14ac:dyDescent="0.25">
      <c r="A8" s="113"/>
      <c r="B8" s="4" t="s">
        <v>13</v>
      </c>
      <c r="C8" s="18">
        <v>0</v>
      </c>
      <c r="D8" s="18">
        <v>1</v>
      </c>
      <c r="E8" s="24"/>
      <c r="F8" s="6" t="s">
        <v>0</v>
      </c>
      <c r="H8" s="1" t="s">
        <v>0</v>
      </c>
      <c r="I8" s="1">
        <v>1</v>
      </c>
    </row>
    <row r="9" spans="1:9" x14ac:dyDescent="0.25">
      <c r="A9" s="113"/>
      <c r="B9" s="4" t="s">
        <v>14</v>
      </c>
      <c r="C9" s="18">
        <v>6</v>
      </c>
      <c r="D9" s="18">
        <v>0</v>
      </c>
      <c r="E9" s="24"/>
      <c r="F9" s="6" t="s">
        <v>1</v>
      </c>
      <c r="H9" s="1" t="s">
        <v>40</v>
      </c>
      <c r="I9" s="1">
        <v>8</v>
      </c>
    </row>
    <row r="10" spans="1:9" x14ac:dyDescent="0.25">
      <c r="A10" s="113"/>
      <c r="B10" s="4" t="s">
        <v>3</v>
      </c>
      <c r="C10" s="18">
        <v>8</v>
      </c>
      <c r="D10" s="18">
        <v>0</v>
      </c>
      <c r="E10" s="24"/>
      <c r="F10" s="6" t="s">
        <v>1</v>
      </c>
      <c r="H10" s="1" t="s">
        <v>31</v>
      </c>
      <c r="I10" s="1">
        <v>1</v>
      </c>
    </row>
    <row r="11" spans="1:9" x14ac:dyDescent="0.25">
      <c r="A11" s="113"/>
      <c r="B11" s="4" t="s">
        <v>45</v>
      </c>
      <c r="C11" s="18">
        <v>2</v>
      </c>
      <c r="D11" s="18">
        <v>0</v>
      </c>
      <c r="E11" s="24"/>
      <c r="F11" s="6" t="s">
        <v>1</v>
      </c>
    </row>
    <row r="12" spans="1:9" x14ac:dyDescent="0.25">
      <c r="A12" s="113"/>
      <c r="B12" s="4" t="s">
        <v>15</v>
      </c>
      <c r="C12" s="18">
        <v>14</v>
      </c>
      <c r="D12" s="18">
        <v>1</v>
      </c>
      <c r="E12" s="24"/>
      <c r="F12" s="6" t="s">
        <v>1</v>
      </c>
    </row>
    <row r="13" spans="1:9" x14ac:dyDescent="0.25">
      <c r="A13" s="113"/>
      <c r="B13" s="4" t="s">
        <v>17</v>
      </c>
      <c r="C13" s="18">
        <v>0</v>
      </c>
      <c r="D13" s="18">
        <v>0</v>
      </c>
      <c r="E13" s="24"/>
      <c r="F13" s="25" t="s">
        <v>31</v>
      </c>
    </row>
    <row r="14" spans="1:9" x14ac:dyDescent="0.25">
      <c r="A14" s="113"/>
      <c r="B14" s="4" t="s">
        <v>18</v>
      </c>
      <c r="C14" s="18">
        <v>18</v>
      </c>
      <c r="D14" s="18">
        <v>9</v>
      </c>
      <c r="E14" s="24"/>
      <c r="F14" s="6" t="s">
        <v>1</v>
      </c>
    </row>
    <row r="16" spans="1:9" x14ac:dyDescent="0.25">
      <c r="C16" s="102" t="s">
        <v>33</v>
      </c>
      <c r="D16" s="102"/>
    </row>
    <row r="17" spans="1:9" x14ac:dyDescent="0.25">
      <c r="C17" t="s">
        <v>37</v>
      </c>
      <c r="D17" t="s">
        <v>38</v>
      </c>
      <c r="E17" t="s">
        <v>36</v>
      </c>
      <c r="F17" t="s">
        <v>35</v>
      </c>
    </row>
    <row r="18" spans="1:9" x14ac:dyDescent="0.25">
      <c r="A18" s="114" t="s">
        <v>9</v>
      </c>
      <c r="B18" s="4" t="s">
        <v>10</v>
      </c>
      <c r="C18" s="18">
        <v>0</v>
      </c>
      <c r="D18" s="18">
        <v>0</v>
      </c>
      <c r="E18" s="23"/>
      <c r="F18" s="25" t="s">
        <v>31</v>
      </c>
    </row>
    <row r="19" spans="1:9" x14ac:dyDescent="0.25">
      <c r="A19" s="114"/>
      <c r="B19" s="4" t="s">
        <v>11</v>
      </c>
      <c r="C19" s="18">
        <v>1</v>
      </c>
      <c r="D19" s="18">
        <v>0</v>
      </c>
      <c r="E19" s="24"/>
      <c r="F19" s="6" t="s">
        <v>1</v>
      </c>
    </row>
    <row r="20" spans="1:9" x14ac:dyDescent="0.25">
      <c r="A20" s="114"/>
      <c r="B20" s="4" t="s">
        <v>12</v>
      </c>
      <c r="C20" s="18">
        <v>5</v>
      </c>
      <c r="D20" s="18">
        <v>0</v>
      </c>
      <c r="E20" s="24"/>
      <c r="F20" s="6" t="s">
        <v>1</v>
      </c>
      <c r="H20" s="1" t="s">
        <v>39</v>
      </c>
      <c r="I20" s="1">
        <v>10</v>
      </c>
    </row>
    <row r="21" spans="1:9" x14ac:dyDescent="0.25">
      <c r="A21" s="114"/>
      <c r="B21" s="4" t="s">
        <v>13</v>
      </c>
      <c r="C21" s="18">
        <v>1</v>
      </c>
      <c r="D21" s="18">
        <v>0</v>
      </c>
      <c r="E21" s="24"/>
      <c r="F21" s="6" t="s">
        <v>1</v>
      </c>
      <c r="H21" s="1" t="s">
        <v>0</v>
      </c>
      <c r="I21" s="1">
        <v>1</v>
      </c>
    </row>
    <row r="22" spans="1:9" x14ac:dyDescent="0.25">
      <c r="A22" s="114"/>
      <c r="B22" s="4" t="s">
        <v>14</v>
      </c>
      <c r="C22" s="18">
        <v>2</v>
      </c>
      <c r="D22" s="18">
        <v>0</v>
      </c>
      <c r="E22" s="24"/>
      <c r="F22" s="6" t="s">
        <v>1</v>
      </c>
      <c r="H22" s="1" t="s">
        <v>40</v>
      </c>
      <c r="I22" s="1">
        <v>7</v>
      </c>
    </row>
    <row r="23" spans="1:9" x14ac:dyDescent="0.25">
      <c r="A23" s="114"/>
      <c r="B23" s="4" t="s">
        <v>3</v>
      </c>
      <c r="C23" s="18">
        <v>4</v>
      </c>
      <c r="D23" s="18">
        <v>0</v>
      </c>
      <c r="E23" s="24"/>
      <c r="F23" s="6" t="s">
        <v>1</v>
      </c>
      <c r="H23" s="1" t="s">
        <v>31</v>
      </c>
      <c r="I23" s="1">
        <v>2</v>
      </c>
    </row>
    <row r="24" spans="1:9" x14ac:dyDescent="0.25">
      <c r="A24" s="114"/>
      <c r="B24" s="4" t="s">
        <v>45</v>
      </c>
      <c r="C24" s="18">
        <v>1</v>
      </c>
      <c r="D24" s="18">
        <v>0</v>
      </c>
      <c r="E24" s="24"/>
      <c r="F24" s="6" t="s">
        <v>1</v>
      </c>
    </row>
    <row r="25" spans="1:9" x14ac:dyDescent="0.25">
      <c r="A25" s="114"/>
      <c r="B25" s="4" t="s">
        <v>15</v>
      </c>
      <c r="C25" s="18">
        <v>6</v>
      </c>
      <c r="D25" s="18">
        <v>0</v>
      </c>
      <c r="E25" s="24"/>
      <c r="F25" s="6" t="s">
        <v>1</v>
      </c>
    </row>
    <row r="26" spans="1:9" x14ac:dyDescent="0.25">
      <c r="A26" s="114"/>
      <c r="B26" s="4" t="s">
        <v>17</v>
      </c>
      <c r="C26" s="18">
        <v>0</v>
      </c>
      <c r="D26" s="18">
        <v>0</v>
      </c>
      <c r="E26" s="24"/>
      <c r="F26" s="25" t="s">
        <v>31</v>
      </c>
    </row>
    <row r="27" spans="1:9" x14ac:dyDescent="0.25">
      <c r="A27" s="114"/>
      <c r="B27" s="4" t="s">
        <v>18</v>
      </c>
      <c r="C27" s="18">
        <v>4</v>
      </c>
      <c r="D27" s="18">
        <v>9</v>
      </c>
      <c r="E27" s="24"/>
      <c r="F27" s="6" t="s">
        <v>0</v>
      </c>
    </row>
    <row r="29" spans="1:9" x14ac:dyDescent="0.25">
      <c r="C29" s="102" t="s">
        <v>34</v>
      </c>
      <c r="D29" s="102"/>
    </row>
    <row r="30" spans="1:9" x14ac:dyDescent="0.25">
      <c r="C30" t="s">
        <v>37</v>
      </c>
      <c r="D30" t="s">
        <v>38</v>
      </c>
      <c r="E30" t="s">
        <v>36</v>
      </c>
      <c r="F30" t="s">
        <v>35</v>
      </c>
    </row>
    <row r="31" spans="1:9" x14ac:dyDescent="0.25">
      <c r="A31" s="112" t="s">
        <v>9</v>
      </c>
      <c r="B31" s="4" t="s">
        <v>10</v>
      </c>
      <c r="C31" s="19">
        <v>0</v>
      </c>
      <c r="D31" s="19">
        <v>0</v>
      </c>
      <c r="E31" s="23"/>
      <c r="F31" s="25" t="s">
        <v>31</v>
      </c>
    </row>
    <row r="32" spans="1:9" x14ac:dyDescent="0.25">
      <c r="A32" s="112"/>
      <c r="B32" s="4" t="s">
        <v>11</v>
      </c>
      <c r="C32" s="19">
        <v>0</v>
      </c>
      <c r="D32" s="19">
        <v>0</v>
      </c>
      <c r="E32" s="24"/>
      <c r="F32" s="6" t="s">
        <v>31</v>
      </c>
    </row>
    <row r="33" spans="1:9" x14ac:dyDescent="0.25">
      <c r="A33" s="112"/>
      <c r="B33" s="4" t="s">
        <v>12</v>
      </c>
      <c r="C33" s="19">
        <v>0</v>
      </c>
      <c r="D33" s="19">
        <v>0</v>
      </c>
      <c r="E33" s="24"/>
      <c r="F33" s="6" t="s">
        <v>31</v>
      </c>
      <c r="H33" s="1" t="s">
        <v>39</v>
      </c>
      <c r="I33" s="1">
        <v>10</v>
      </c>
    </row>
    <row r="34" spans="1:9" x14ac:dyDescent="0.25">
      <c r="A34" s="112"/>
      <c r="B34" s="4" t="s">
        <v>13</v>
      </c>
      <c r="C34" s="19">
        <v>0</v>
      </c>
      <c r="D34" s="19">
        <v>0</v>
      </c>
      <c r="E34" s="24"/>
      <c r="F34" s="6" t="s">
        <v>31</v>
      </c>
      <c r="H34" s="1" t="s">
        <v>0</v>
      </c>
      <c r="I34" s="1">
        <v>0</v>
      </c>
    </row>
    <row r="35" spans="1:9" x14ac:dyDescent="0.25">
      <c r="A35" s="112"/>
      <c r="B35" s="4" t="s">
        <v>14</v>
      </c>
      <c r="C35" s="19">
        <v>0</v>
      </c>
      <c r="D35" s="19">
        <v>0</v>
      </c>
      <c r="E35" s="24"/>
      <c r="F35" s="6" t="s">
        <v>31</v>
      </c>
      <c r="H35" s="1" t="s">
        <v>40</v>
      </c>
      <c r="I35" s="1">
        <v>0</v>
      </c>
    </row>
    <row r="36" spans="1:9" x14ac:dyDescent="0.25">
      <c r="A36" s="112"/>
      <c r="B36" s="4" t="s">
        <v>3</v>
      </c>
      <c r="C36" s="19">
        <v>0</v>
      </c>
      <c r="D36" s="19">
        <v>0</v>
      </c>
      <c r="E36" s="24"/>
      <c r="F36" s="6" t="s">
        <v>31</v>
      </c>
      <c r="H36" s="1" t="s">
        <v>31</v>
      </c>
      <c r="I36" s="1">
        <v>10</v>
      </c>
    </row>
    <row r="37" spans="1:9" x14ac:dyDescent="0.25">
      <c r="A37" s="112"/>
      <c r="B37" s="4" t="s">
        <v>45</v>
      </c>
      <c r="C37" s="19">
        <v>0</v>
      </c>
      <c r="D37" s="19">
        <v>0</v>
      </c>
      <c r="E37" s="24"/>
      <c r="F37" s="6" t="s">
        <v>31</v>
      </c>
    </row>
    <row r="38" spans="1:9" x14ac:dyDescent="0.25">
      <c r="A38" s="112"/>
      <c r="B38" s="4" t="s">
        <v>15</v>
      </c>
      <c r="C38" s="19">
        <v>0</v>
      </c>
      <c r="D38" s="19">
        <v>0</v>
      </c>
      <c r="E38" s="24"/>
      <c r="F38" s="6" t="s">
        <v>31</v>
      </c>
    </row>
    <row r="39" spans="1:9" x14ac:dyDescent="0.25">
      <c r="A39" s="112"/>
      <c r="B39" s="4" t="s">
        <v>17</v>
      </c>
      <c r="C39" s="19">
        <v>0</v>
      </c>
      <c r="D39" s="19">
        <v>0</v>
      </c>
      <c r="E39" s="24"/>
      <c r="F39" s="6" t="s">
        <v>31</v>
      </c>
    </row>
    <row r="40" spans="1:9" x14ac:dyDescent="0.25">
      <c r="A40" s="112"/>
      <c r="B40" s="4" t="s">
        <v>18</v>
      </c>
      <c r="C40" s="19">
        <v>0</v>
      </c>
      <c r="D40" s="19">
        <v>0</v>
      </c>
      <c r="E40" s="23"/>
      <c r="F40" s="6" t="s">
        <v>31</v>
      </c>
    </row>
  </sheetData>
  <mergeCells count="6">
    <mergeCell ref="A31:A40"/>
    <mergeCell ref="C3:D3"/>
    <mergeCell ref="C16:D16"/>
    <mergeCell ref="C29:D29"/>
    <mergeCell ref="A5:A14"/>
    <mergeCell ref="A18:A27"/>
  </mergeCells>
  <dataValidations count="2">
    <dataValidation type="list" allowBlank="1" showInputMessage="1" showErrorMessage="1" sqref="F31:F40 F9:F14 F5:F7 F18:F26">
      <formula1>#REF!</formula1>
    </dataValidation>
    <dataValidation type="list" allowBlank="1" showInputMessage="1" showErrorMessage="1" sqref="F8 F27">
      <formula1>#REF!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6"/>
  <sheetViews>
    <sheetView workbookViewId="0">
      <selection activeCell="H22" sqref="H22:I25"/>
    </sheetView>
  </sheetViews>
  <sheetFormatPr baseColWidth="10" defaultRowHeight="15" x14ac:dyDescent="0.25"/>
  <cols>
    <col min="1" max="1" width="17.140625" bestFit="1" customWidth="1"/>
    <col min="2" max="2" width="12.140625" bestFit="1" customWidth="1"/>
    <col min="3" max="3" width="19.7109375" bestFit="1" customWidth="1"/>
    <col min="4" max="4" width="17.7109375" bestFit="1" customWidth="1"/>
  </cols>
  <sheetData>
    <row r="4" spans="1:9" x14ac:dyDescent="0.25">
      <c r="C4" s="102" t="s">
        <v>32</v>
      </c>
      <c r="D4" s="102"/>
    </row>
    <row r="5" spans="1:9" x14ac:dyDescent="0.25">
      <c r="C5" t="s">
        <v>37</v>
      </c>
      <c r="D5" t="s">
        <v>38</v>
      </c>
      <c r="E5" t="s">
        <v>36</v>
      </c>
      <c r="F5" t="s">
        <v>35</v>
      </c>
    </row>
    <row r="6" spans="1:9" x14ac:dyDescent="0.25">
      <c r="A6" s="115" t="s">
        <v>19</v>
      </c>
      <c r="B6" s="5" t="s">
        <v>20</v>
      </c>
      <c r="C6" s="6">
        <v>0</v>
      </c>
      <c r="D6" s="6">
        <v>1</v>
      </c>
      <c r="E6" s="23"/>
      <c r="F6" s="28" t="s">
        <v>0</v>
      </c>
    </row>
    <row r="7" spans="1:9" x14ac:dyDescent="0.25">
      <c r="A7" s="115"/>
      <c r="B7" s="5" t="s">
        <v>21</v>
      </c>
      <c r="C7" s="6">
        <v>0</v>
      </c>
      <c r="D7" s="6">
        <v>0</v>
      </c>
      <c r="E7" s="24"/>
      <c r="F7" s="29" t="s">
        <v>31</v>
      </c>
      <c r="H7" s="1" t="s">
        <v>39</v>
      </c>
      <c r="I7" s="1">
        <v>5</v>
      </c>
    </row>
    <row r="8" spans="1:9" x14ac:dyDescent="0.25">
      <c r="A8" s="115"/>
      <c r="B8" s="5" t="s">
        <v>22</v>
      </c>
      <c r="C8" s="6">
        <v>0</v>
      </c>
      <c r="D8" s="6">
        <v>0</v>
      </c>
      <c r="E8" s="24"/>
      <c r="F8" s="29" t="s">
        <v>31</v>
      </c>
      <c r="H8" s="1" t="s">
        <v>0</v>
      </c>
      <c r="I8" s="1">
        <v>2</v>
      </c>
    </row>
    <row r="9" spans="1:9" x14ac:dyDescent="0.25">
      <c r="A9" s="115"/>
      <c r="B9" s="5" t="s">
        <v>23</v>
      </c>
      <c r="C9" s="6">
        <v>1</v>
      </c>
      <c r="D9" s="6">
        <v>5</v>
      </c>
      <c r="E9" s="24"/>
      <c r="F9" s="28" t="s">
        <v>0</v>
      </c>
      <c r="H9" s="1" t="s">
        <v>40</v>
      </c>
      <c r="I9" s="1">
        <v>0</v>
      </c>
    </row>
    <row r="10" spans="1:9" x14ac:dyDescent="0.25">
      <c r="A10" s="115"/>
      <c r="B10" s="5" t="s">
        <v>24</v>
      </c>
      <c r="C10" s="6">
        <v>1</v>
      </c>
      <c r="D10" s="6">
        <v>1</v>
      </c>
      <c r="E10" s="24"/>
      <c r="F10" s="29" t="s">
        <v>31</v>
      </c>
      <c r="H10" s="1" t="s">
        <v>31</v>
      </c>
      <c r="I10" s="1">
        <v>3</v>
      </c>
    </row>
    <row r="12" spans="1:9" x14ac:dyDescent="0.25">
      <c r="C12" s="102" t="s">
        <v>33</v>
      </c>
      <c r="D12" s="102"/>
    </row>
    <row r="13" spans="1:9" x14ac:dyDescent="0.25">
      <c r="C13" t="s">
        <v>37</v>
      </c>
      <c r="D13" t="s">
        <v>38</v>
      </c>
      <c r="E13" t="s">
        <v>36</v>
      </c>
      <c r="F13" t="s">
        <v>35</v>
      </c>
    </row>
    <row r="14" spans="1:9" x14ac:dyDescent="0.25">
      <c r="A14" s="116" t="s">
        <v>19</v>
      </c>
      <c r="B14" s="5" t="s">
        <v>20</v>
      </c>
      <c r="C14" s="6">
        <v>0</v>
      </c>
      <c r="D14" s="6">
        <v>0</v>
      </c>
      <c r="E14" s="23"/>
      <c r="F14" s="29" t="s">
        <v>31</v>
      </c>
      <c r="H14" s="1" t="s">
        <v>39</v>
      </c>
      <c r="I14" s="1">
        <v>5</v>
      </c>
    </row>
    <row r="15" spans="1:9" x14ac:dyDescent="0.25">
      <c r="A15" s="116"/>
      <c r="B15" s="5" t="s">
        <v>21</v>
      </c>
      <c r="C15" s="6">
        <v>0</v>
      </c>
      <c r="D15" s="6">
        <v>0</v>
      </c>
      <c r="E15" s="24"/>
      <c r="F15" s="29" t="s">
        <v>31</v>
      </c>
      <c r="H15" s="1" t="s">
        <v>0</v>
      </c>
      <c r="I15" s="1">
        <v>1</v>
      </c>
    </row>
    <row r="16" spans="1:9" x14ac:dyDescent="0.25">
      <c r="A16" s="116"/>
      <c r="B16" s="5" t="s">
        <v>22</v>
      </c>
      <c r="C16" s="6">
        <v>0</v>
      </c>
      <c r="D16" s="6">
        <v>1</v>
      </c>
      <c r="E16" s="24"/>
      <c r="F16" s="28" t="s">
        <v>0</v>
      </c>
      <c r="H16" s="1" t="s">
        <v>40</v>
      </c>
      <c r="I16" s="1">
        <v>2</v>
      </c>
    </row>
    <row r="17" spans="1:9" x14ac:dyDescent="0.25">
      <c r="A17" s="116"/>
      <c r="B17" s="5" t="s">
        <v>23</v>
      </c>
      <c r="C17" s="6">
        <v>2</v>
      </c>
      <c r="D17" s="6">
        <v>1</v>
      </c>
      <c r="E17" s="24"/>
      <c r="F17" s="28" t="s">
        <v>1</v>
      </c>
      <c r="H17" s="1" t="s">
        <v>31</v>
      </c>
      <c r="I17" s="1">
        <v>2</v>
      </c>
    </row>
    <row r="18" spans="1:9" x14ac:dyDescent="0.25">
      <c r="A18" s="116"/>
      <c r="B18" s="5" t="s">
        <v>24</v>
      </c>
      <c r="C18" s="6">
        <v>2</v>
      </c>
      <c r="D18" s="6">
        <v>0</v>
      </c>
      <c r="E18" s="24"/>
      <c r="F18" s="28" t="s">
        <v>1</v>
      </c>
    </row>
    <row r="20" spans="1:9" x14ac:dyDescent="0.25">
      <c r="C20" s="102" t="s">
        <v>34</v>
      </c>
      <c r="D20" s="102"/>
    </row>
    <row r="21" spans="1:9" x14ac:dyDescent="0.25">
      <c r="C21" t="s">
        <v>37</v>
      </c>
      <c r="D21" t="s">
        <v>38</v>
      </c>
      <c r="E21" t="s">
        <v>36</v>
      </c>
      <c r="F21" t="s">
        <v>35</v>
      </c>
    </row>
    <row r="22" spans="1:9" x14ac:dyDescent="0.25">
      <c r="A22" s="113" t="s">
        <v>19</v>
      </c>
      <c r="B22" s="5" t="s">
        <v>20</v>
      </c>
      <c r="C22" s="10">
        <v>0</v>
      </c>
      <c r="D22" s="10">
        <v>0</v>
      </c>
      <c r="E22" s="23"/>
      <c r="F22" s="29" t="s">
        <v>31</v>
      </c>
      <c r="H22" s="1" t="s">
        <v>39</v>
      </c>
      <c r="I22" s="1">
        <v>5</v>
      </c>
    </row>
    <row r="23" spans="1:9" x14ac:dyDescent="0.25">
      <c r="A23" s="113"/>
      <c r="B23" s="5" t="s">
        <v>21</v>
      </c>
      <c r="C23" s="10">
        <v>0</v>
      </c>
      <c r="D23" s="10">
        <v>0</v>
      </c>
      <c r="E23" s="24"/>
      <c r="F23" s="28" t="s">
        <v>31</v>
      </c>
      <c r="H23" s="1" t="s">
        <v>0</v>
      </c>
      <c r="I23" s="1">
        <v>0</v>
      </c>
    </row>
    <row r="24" spans="1:9" x14ac:dyDescent="0.25">
      <c r="A24" s="113"/>
      <c r="B24" s="5" t="s">
        <v>22</v>
      </c>
      <c r="C24" s="10">
        <v>0</v>
      </c>
      <c r="D24" s="10">
        <v>0</v>
      </c>
      <c r="E24" s="24"/>
      <c r="F24" s="28" t="s">
        <v>31</v>
      </c>
      <c r="H24" s="1" t="s">
        <v>40</v>
      </c>
      <c r="I24" s="1">
        <v>0</v>
      </c>
    </row>
    <row r="25" spans="1:9" x14ac:dyDescent="0.25">
      <c r="A25" s="113"/>
      <c r="B25" s="5" t="s">
        <v>23</v>
      </c>
      <c r="C25" s="10">
        <v>0</v>
      </c>
      <c r="D25" s="10">
        <v>0</v>
      </c>
      <c r="E25" s="24"/>
      <c r="F25" s="28" t="s">
        <v>31</v>
      </c>
      <c r="H25" s="1" t="s">
        <v>31</v>
      </c>
      <c r="I25" s="1">
        <v>5</v>
      </c>
    </row>
    <row r="26" spans="1:9" x14ac:dyDescent="0.25">
      <c r="A26" s="113"/>
      <c r="B26" s="5" t="s">
        <v>24</v>
      </c>
      <c r="C26" s="10">
        <v>0</v>
      </c>
      <c r="D26" s="10">
        <v>0</v>
      </c>
      <c r="E26" s="24"/>
      <c r="F26" s="28" t="s">
        <v>31</v>
      </c>
    </row>
  </sheetData>
  <mergeCells count="6">
    <mergeCell ref="A22:A26"/>
    <mergeCell ref="C4:D4"/>
    <mergeCell ref="C12:D12"/>
    <mergeCell ref="C20:D20"/>
    <mergeCell ref="A6:A10"/>
    <mergeCell ref="A14:A18"/>
  </mergeCells>
  <dataValidations count="2">
    <dataValidation type="list" allowBlank="1" showInputMessage="1" showErrorMessage="1" sqref="F9 F6 F16">
      <formula1>#REF!</formula1>
    </dataValidation>
    <dataValidation type="list" allowBlank="1" showInputMessage="1" showErrorMessage="1" sqref="F17:F18 F7:F8 F22:F26 F10 F14:F15">
      <formula1>#REF!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9"/>
  <sheetViews>
    <sheetView topLeftCell="A4" workbookViewId="0">
      <selection activeCell="G20" sqref="G20"/>
    </sheetView>
  </sheetViews>
  <sheetFormatPr baseColWidth="10" defaultRowHeight="15" x14ac:dyDescent="0.25"/>
  <cols>
    <col min="1" max="1" width="34.140625" bestFit="1" customWidth="1"/>
    <col min="2" max="2" width="17.5703125" bestFit="1" customWidth="1"/>
    <col min="3" max="3" width="19.7109375" bestFit="1" customWidth="1"/>
    <col min="4" max="4" width="17.7109375" bestFit="1" customWidth="1"/>
  </cols>
  <sheetData>
    <row r="4" spans="1:9" x14ac:dyDescent="0.25">
      <c r="C4" s="102" t="s">
        <v>32</v>
      </c>
      <c r="D4" s="102"/>
    </row>
    <row r="5" spans="1:9" x14ac:dyDescent="0.25">
      <c r="C5" t="s">
        <v>37</v>
      </c>
      <c r="D5" t="s">
        <v>38</v>
      </c>
      <c r="E5" t="s">
        <v>36</v>
      </c>
      <c r="F5" t="s">
        <v>35</v>
      </c>
    </row>
    <row r="6" spans="1:9" x14ac:dyDescent="0.25">
      <c r="A6" s="118" t="s">
        <v>48</v>
      </c>
      <c r="B6" s="14" t="s">
        <v>21</v>
      </c>
      <c r="C6" s="26">
        <v>2</v>
      </c>
      <c r="D6" s="26">
        <v>1</v>
      </c>
      <c r="E6" s="23"/>
      <c r="F6" s="3" t="s">
        <v>1</v>
      </c>
    </row>
    <row r="7" spans="1:9" x14ac:dyDescent="0.25">
      <c r="A7" s="118"/>
      <c r="B7" s="14" t="s">
        <v>26</v>
      </c>
      <c r="C7" s="26">
        <v>2</v>
      </c>
      <c r="D7" s="26">
        <v>1</v>
      </c>
      <c r="E7" s="24"/>
      <c r="F7" s="3" t="s">
        <v>1</v>
      </c>
      <c r="H7" s="1" t="s">
        <v>39</v>
      </c>
      <c r="I7" s="1">
        <v>6</v>
      </c>
    </row>
    <row r="8" spans="1:9" x14ac:dyDescent="0.25">
      <c r="A8" s="118"/>
      <c r="B8" s="14" t="s">
        <v>27</v>
      </c>
      <c r="C8" s="26">
        <v>1</v>
      </c>
      <c r="D8" s="26">
        <v>0</v>
      </c>
      <c r="E8" s="24"/>
      <c r="F8" s="3" t="s">
        <v>1</v>
      </c>
      <c r="H8" s="1" t="s">
        <v>0</v>
      </c>
      <c r="I8" s="1">
        <v>1</v>
      </c>
    </row>
    <row r="9" spans="1:9" x14ac:dyDescent="0.25">
      <c r="A9" s="118"/>
      <c r="B9" s="14" t="s">
        <v>28</v>
      </c>
      <c r="C9" s="26">
        <v>1</v>
      </c>
      <c r="D9" s="26">
        <v>2</v>
      </c>
      <c r="E9" s="24"/>
      <c r="F9" s="18" t="s">
        <v>0</v>
      </c>
      <c r="H9" s="1" t="s">
        <v>40</v>
      </c>
      <c r="I9" s="1">
        <v>4</v>
      </c>
    </row>
    <row r="10" spans="1:9" x14ac:dyDescent="0.25">
      <c r="A10" s="118"/>
      <c r="B10" s="14" t="s">
        <v>13</v>
      </c>
      <c r="C10" s="26">
        <v>0</v>
      </c>
      <c r="D10" s="26">
        <v>0</v>
      </c>
      <c r="E10" s="24"/>
      <c r="F10" s="7" t="s">
        <v>31</v>
      </c>
      <c r="H10" s="1" t="s">
        <v>31</v>
      </c>
      <c r="I10" s="1">
        <v>1</v>
      </c>
    </row>
    <row r="11" spans="1:9" x14ac:dyDescent="0.25">
      <c r="A11" s="118"/>
      <c r="B11" s="14" t="s">
        <v>29</v>
      </c>
      <c r="C11" s="26">
        <v>4</v>
      </c>
      <c r="D11" s="26">
        <v>0</v>
      </c>
      <c r="E11" s="24"/>
      <c r="F11" s="3" t="s">
        <v>1</v>
      </c>
    </row>
    <row r="13" spans="1:9" x14ac:dyDescent="0.25">
      <c r="C13" s="102" t="s">
        <v>33</v>
      </c>
      <c r="D13" s="102"/>
    </row>
    <row r="14" spans="1:9" x14ac:dyDescent="0.25">
      <c r="C14" t="s">
        <v>37</v>
      </c>
      <c r="D14" t="s">
        <v>38</v>
      </c>
      <c r="E14" t="s">
        <v>36</v>
      </c>
      <c r="F14" t="s">
        <v>35</v>
      </c>
    </row>
    <row r="15" spans="1:9" x14ac:dyDescent="0.25">
      <c r="A15" s="119" t="s">
        <v>48</v>
      </c>
      <c r="B15" s="14" t="s">
        <v>21</v>
      </c>
      <c r="C15" s="26">
        <v>0</v>
      </c>
      <c r="D15" s="26">
        <v>0</v>
      </c>
      <c r="E15" s="23"/>
      <c r="F15" s="7" t="s">
        <v>31</v>
      </c>
      <c r="H15" s="1" t="s">
        <v>39</v>
      </c>
      <c r="I15" s="1">
        <v>6</v>
      </c>
    </row>
    <row r="16" spans="1:9" x14ac:dyDescent="0.25">
      <c r="A16" s="119"/>
      <c r="B16" s="14" t="s">
        <v>26</v>
      </c>
      <c r="C16" s="26">
        <v>1</v>
      </c>
      <c r="D16" s="26">
        <v>0</v>
      </c>
      <c r="E16" s="24"/>
      <c r="F16" s="3" t="s">
        <v>1</v>
      </c>
      <c r="H16" s="1" t="s">
        <v>0</v>
      </c>
      <c r="I16" s="1">
        <v>1</v>
      </c>
    </row>
    <row r="17" spans="1:9" x14ac:dyDescent="0.25">
      <c r="A17" s="119"/>
      <c r="B17" s="14" t="s">
        <v>27</v>
      </c>
      <c r="C17" s="26">
        <v>0</v>
      </c>
      <c r="D17" s="26">
        <v>0</v>
      </c>
      <c r="E17" s="24"/>
      <c r="F17" s="7" t="s">
        <v>31</v>
      </c>
      <c r="H17" s="1" t="s">
        <v>40</v>
      </c>
      <c r="I17" s="1">
        <v>1</v>
      </c>
    </row>
    <row r="18" spans="1:9" x14ac:dyDescent="0.25">
      <c r="A18" s="119"/>
      <c r="B18" s="14" t="s">
        <v>28</v>
      </c>
      <c r="C18" s="26">
        <v>0</v>
      </c>
      <c r="D18" s="26">
        <v>1</v>
      </c>
      <c r="E18" s="24"/>
      <c r="F18" s="18" t="s">
        <v>0</v>
      </c>
      <c r="H18" s="1" t="s">
        <v>31</v>
      </c>
      <c r="I18" s="1">
        <v>4</v>
      </c>
    </row>
    <row r="19" spans="1:9" x14ac:dyDescent="0.25">
      <c r="A19" s="119"/>
      <c r="B19" s="14" t="s">
        <v>13</v>
      </c>
      <c r="C19" s="26">
        <v>0</v>
      </c>
      <c r="D19" s="26">
        <v>0</v>
      </c>
      <c r="E19" s="24"/>
      <c r="F19" s="7" t="s">
        <v>31</v>
      </c>
    </row>
    <row r="20" spans="1:9" x14ac:dyDescent="0.25">
      <c r="A20" s="119"/>
      <c r="B20" s="14" t="s">
        <v>29</v>
      </c>
      <c r="C20" s="26">
        <v>0</v>
      </c>
      <c r="D20" s="26">
        <v>0</v>
      </c>
      <c r="E20" s="24"/>
      <c r="F20" s="7" t="s">
        <v>31</v>
      </c>
    </row>
    <row r="22" spans="1:9" x14ac:dyDescent="0.25">
      <c r="C22" s="102" t="s">
        <v>34</v>
      </c>
      <c r="D22" s="102"/>
    </row>
    <row r="23" spans="1:9" x14ac:dyDescent="0.25">
      <c r="C23" t="s">
        <v>37</v>
      </c>
      <c r="D23" t="s">
        <v>38</v>
      </c>
      <c r="E23" t="s">
        <v>36</v>
      </c>
      <c r="F23" t="s">
        <v>35</v>
      </c>
    </row>
    <row r="24" spans="1:9" x14ac:dyDescent="0.25">
      <c r="A24" s="117" t="s">
        <v>48</v>
      </c>
      <c r="B24" s="14" t="s">
        <v>21</v>
      </c>
      <c r="C24" s="27">
        <v>0</v>
      </c>
      <c r="D24" s="27">
        <v>0</v>
      </c>
      <c r="E24" s="23"/>
      <c r="F24" s="7" t="s">
        <v>31</v>
      </c>
      <c r="H24" s="1" t="s">
        <v>39</v>
      </c>
      <c r="I24" s="1">
        <v>6</v>
      </c>
    </row>
    <row r="25" spans="1:9" x14ac:dyDescent="0.25">
      <c r="A25" s="117"/>
      <c r="B25" s="14" t="s">
        <v>26</v>
      </c>
      <c r="C25" s="27">
        <v>0</v>
      </c>
      <c r="D25" s="27">
        <v>0</v>
      </c>
      <c r="E25" s="24"/>
      <c r="F25" s="3" t="s">
        <v>31</v>
      </c>
      <c r="H25" s="1" t="s">
        <v>0</v>
      </c>
      <c r="I25" s="1">
        <v>0</v>
      </c>
    </row>
    <row r="26" spans="1:9" x14ac:dyDescent="0.25">
      <c r="A26" s="117"/>
      <c r="B26" s="14" t="s">
        <v>27</v>
      </c>
      <c r="C26" s="27">
        <v>0</v>
      </c>
      <c r="D26" s="27">
        <v>0</v>
      </c>
      <c r="E26" s="24"/>
      <c r="F26" s="3" t="s">
        <v>31</v>
      </c>
      <c r="H26" s="1" t="s">
        <v>40</v>
      </c>
      <c r="I26" s="1">
        <v>0</v>
      </c>
    </row>
    <row r="27" spans="1:9" x14ac:dyDescent="0.25">
      <c r="A27" s="117"/>
      <c r="B27" s="14" t="s">
        <v>28</v>
      </c>
      <c r="C27" s="27">
        <v>0</v>
      </c>
      <c r="D27" s="27">
        <v>0</v>
      </c>
      <c r="E27" s="24"/>
      <c r="F27" s="3" t="s">
        <v>31</v>
      </c>
      <c r="H27" s="1" t="s">
        <v>31</v>
      </c>
      <c r="I27" s="1">
        <v>6</v>
      </c>
    </row>
    <row r="28" spans="1:9" x14ac:dyDescent="0.25">
      <c r="A28" s="117"/>
      <c r="B28" s="14" t="s">
        <v>13</v>
      </c>
      <c r="C28" s="27">
        <v>0</v>
      </c>
      <c r="D28" s="27">
        <v>0</v>
      </c>
      <c r="E28" s="24"/>
      <c r="F28" s="3" t="s">
        <v>31</v>
      </c>
    </row>
    <row r="29" spans="1:9" x14ac:dyDescent="0.25">
      <c r="A29" s="117"/>
      <c r="B29" s="14" t="s">
        <v>29</v>
      </c>
      <c r="C29" s="27">
        <v>0</v>
      </c>
      <c r="D29" s="27">
        <v>0</v>
      </c>
      <c r="E29" s="24"/>
      <c r="F29" s="3" t="s">
        <v>31</v>
      </c>
    </row>
  </sheetData>
  <mergeCells count="6">
    <mergeCell ref="A24:A29"/>
    <mergeCell ref="C4:D4"/>
    <mergeCell ref="C13:D13"/>
    <mergeCell ref="C22:D22"/>
    <mergeCell ref="A6:A11"/>
    <mergeCell ref="A15:A20"/>
  </mergeCells>
  <dataValidations count="2">
    <dataValidation type="list" allowBlank="1" showInputMessage="1" showErrorMessage="1" sqref="F24:F29 F6:F8 F10:F11 F15:F17 F19:F20">
      <formula1>#REF!</formula1>
    </dataValidation>
    <dataValidation type="list" allowBlank="1" showInputMessage="1" showErrorMessage="1" sqref="F9 F18">
      <formula1>#REF!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topLeftCell="B1" workbookViewId="0">
      <selection activeCell="E24" sqref="E24"/>
    </sheetView>
  </sheetViews>
  <sheetFormatPr baseColWidth="10" defaultRowHeight="15" x14ac:dyDescent="0.25"/>
  <cols>
    <col min="2" max="2" width="17.140625" bestFit="1" customWidth="1"/>
    <col min="3" max="3" width="27.85546875" bestFit="1" customWidth="1"/>
    <col min="4" max="4" width="19.7109375" bestFit="1" customWidth="1"/>
    <col min="5" max="5" width="17.7109375" bestFit="1" customWidth="1"/>
    <col min="6" max="6" width="14" customWidth="1"/>
  </cols>
  <sheetData>
    <row r="1" spans="2:10" x14ac:dyDescent="0.25">
      <c r="D1" s="102" t="s">
        <v>32</v>
      </c>
      <c r="E1" s="102"/>
    </row>
    <row r="2" spans="2:10" x14ac:dyDescent="0.25">
      <c r="D2" t="s">
        <v>37</v>
      </c>
      <c r="E2" t="s">
        <v>38</v>
      </c>
      <c r="F2" t="s">
        <v>36</v>
      </c>
      <c r="G2" t="s">
        <v>35</v>
      </c>
    </row>
    <row r="3" spans="2:10" x14ac:dyDescent="0.25">
      <c r="B3" s="97" t="s">
        <v>2</v>
      </c>
      <c r="C3" s="2" t="s">
        <v>30</v>
      </c>
      <c r="D3" s="2">
        <v>0</v>
      </c>
      <c r="E3" s="2">
        <v>0</v>
      </c>
      <c r="F3" s="23"/>
      <c r="G3" s="7" t="s">
        <v>31</v>
      </c>
    </row>
    <row r="4" spans="2:10" x14ac:dyDescent="0.25">
      <c r="B4" s="98"/>
      <c r="C4" s="3" t="s">
        <v>3</v>
      </c>
      <c r="D4" s="2">
        <v>0</v>
      </c>
      <c r="E4" s="2">
        <v>0</v>
      </c>
      <c r="F4" s="24"/>
      <c r="G4" s="3" t="s">
        <v>31</v>
      </c>
    </row>
    <row r="5" spans="2:10" x14ac:dyDescent="0.25">
      <c r="B5" s="98"/>
      <c r="C5" s="3" t="s">
        <v>4</v>
      </c>
      <c r="D5" s="2">
        <v>1</v>
      </c>
      <c r="E5" s="3">
        <v>0</v>
      </c>
      <c r="F5" s="24"/>
      <c r="G5" s="3" t="s">
        <v>1</v>
      </c>
    </row>
    <row r="6" spans="2:10" x14ac:dyDescent="0.25">
      <c r="B6" s="98"/>
      <c r="C6" s="3" t="s">
        <v>5</v>
      </c>
      <c r="D6" s="3">
        <v>2</v>
      </c>
      <c r="E6" s="3">
        <v>0</v>
      </c>
      <c r="F6" s="24"/>
      <c r="G6" s="3" t="s">
        <v>1</v>
      </c>
    </row>
    <row r="7" spans="2:10" x14ac:dyDescent="0.25">
      <c r="B7" s="98"/>
      <c r="C7" s="3" t="s">
        <v>6</v>
      </c>
      <c r="D7" s="3">
        <v>2</v>
      </c>
      <c r="E7" s="3">
        <v>0</v>
      </c>
      <c r="F7" s="24"/>
      <c r="G7" s="3" t="s">
        <v>1</v>
      </c>
    </row>
    <row r="8" spans="2:10" x14ac:dyDescent="0.25">
      <c r="B8" s="98"/>
      <c r="C8" s="3" t="s">
        <v>7</v>
      </c>
      <c r="D8" s="3">
        <v>0</v>
      </c>
      <c r="E8" s="3">
        <v>0</v>
      </c>
      <c r="F8" s="24"/>
      <c r="G8" s="3" t="s">
        <v>31</v>
      </c>
    </row>
    <row r="9" spans="2:10" x14ac:dyDescent="0.25">
      <c r="B9" s="99"/>
      <c r="C9" s="3" t="s">
        <v>8</v>
      </c>
      <c r="D9" s="3">
        <v>0</v>
      </c>
      <c r="E9" s="3">
        <v>0</v>
      </c>
      <c r="F9" s="24"/>
      <c r="G9" s="3" t="s">
        <v>31</v>
      </c>
    </row>
    <row r="10" spans="2:10" x14ac:dyDescent="0.25">
      <c r="B10" s="100" t="s">
        <v>9</v>
      </c>
      <c r="C10" s="4" t="s">
        <v>10</v>
      </c>
      <c r="D10" s="4">
        <v>2</v>
      </c>
      <c r="E10" s="4">
        <v>0</v>
      </c>
      <c r="F10" s="24"/>
      <c r="G10" s="4" t="s">
        <v>1</v>
      </c>
    </row>
    <row r="11" spans="2:10" x14ac:dyDescent="0.25">
      <c r="B11" s="100"/>
      <c r="C11" s="4" t="s">
        <v>11</v>
      </c>
      <c r="D11" s="4">
        <v>5</v>
      </c>
      <c r="E11" s="4">
        <v>1</v>
      </c>
      <c r="F11" s="24"/>
      <c r="G11" s="4" t="s">
        <v>1</v>
      </c>
      <c r="I11" s="1" t="s">
        <v>39</v>
      </c>
      <c r="J11" s="1">
        <v>28</v>
      </c>
    </row>
    <row r="12" spans="2:10" x14ac:dyDescent="0.25">
      <c r="B12" s="100"/>
      <c r="C12" s="4" t="s">
        <v>12</v>
      </c>
      <c r="D12" s="4">
        <v>9</v>
      </c>
      <c r="E12" s="4">
        <v>1</v>
      </c>
      <c r="F12" s="24"/>
      <c r="G12" s="4" t="s">
        <v>1</v>
      </c>
      <c r="I12" s="1" t="s">
        <v>0</v>
      </c>
      <c r="J12" s="1">
        <v>4</v>
      </c>
    </row>
    <row r="13" spans="2:10" x14ac:dyDescent="0.25">
      <c r="B13" s="100"/>
      <c r="C13" s="4" t="s">
        <v>13</v>
      </c>
      <c r="D13" s="4">
        <v>0</v>
      </c>
      <c r="E13" s="4">
        <v>1</v>
      </c>
      <c r="F13" s="24"/>
      <c r="G13" s="8" t="s">
        <v>41</v>
      </c>
      <c r="I13" s="1" t="s">
        <v>1</v>
      </c>
      <c r="J13" s="1">
        <v>15</v>
      </c>
    </row>
    <row r="14" spans="2:10" x14ac:dyDescent="0.25">
      <c r="B14" s="100"/>
      <c r="C14" s="4" t="s">
        <v>14</v>
      </c>
      <c r="D14" s="4">
        <v>6</v>
      </c>
      <c r="E14" s="4">
        <v>0</v>
      </c>
      <c r="F14" s="24"/>
      <c r="G14" s="4" t="s">
        <v>1</v>
      </c>
      <c r="I14" s="1" t="s">
        <v>31</v>
      </c>
      <c r="J14" s="1">
        <v>9</v>
      </c>
    </row>
    <row r="15" spans="2:10" x14ac:dyDescent="0.25">
      <c r="B15" s="100"/>
      <c r="C15" s="4" t="s">
        <v>3</v>
      </c>
      <c r="D15" s="4">
        <v>8</v>
      </c>
      <c r="E15" s="4">
        <v>0</v>
      </c>
      <c r="F15" s="24"/>
      <c r="G15" s="4" t="s">
        <v>1</v>
      </c>
    </row>
    <row r="16" spans="2:10" x14ac:dyDescent="0.25">
      <c r="B16" s="100"/>
      <c r="C16" s="4" t="s">
        <v>16</v>
      </c>
      <c r="D16" s="4">
        <v>2</v>
      </c>
      <c r="E16" s="4">
        <v>0</v>
      </c>
      <c r="F16" s="24"/>
      <c r="G16" s="4" t="s">
        <v>1</v>
      </c>
    </row>
    <row r="17" spans="2:10" x14ac:dyDescent="0.25">
      <c r="B17" s="100"/>
      <c r="C17" s="4" t="s">
        <v>15</v>
      </c>
      <c r="D17" s="4">
        <v>14</v>
      </c>
      <c r="E17" s="4">
        <v>1</v>
      </c>
      <c r="F17" s="24"/>
      <c r="G17" s="4" t="s">
        <v>1</v>
      </c>
    </row>
    <row r="18" spans="2:10" x14ac:dyDescent="0.25">
      <c r="B18" s="100"/>
      <c r="C18" s="4" t="s">
        <v>17</v>
      </c>
      <c r="D18" s="4">
        <v>0</v>
      </c>
      <c r="E18" s="4">
        <v>0</v>
      </c>
      <c r="F18" s="24"/>
      <c r="G18" s="4" t="s">
        <v>31</v>
      </c>
    </row>
    <row r="19" spans="2:10" x14ac:dyDescent="0.25">
      <c r="B19" s="100"/>
      <c r="C19" s="4" t="s">
        <v>18</v>
      </c>
      <c r="D19" s="4">
        <v>18</v>
      </c>
      <c r="E19" s="4">
        <v>9</v>
      </c>
      <c r="F19" s="24"/>
      <c r="G19" s="4" t="s">
        <v>1</v>
      </c>
      <c r="I19" s="1" t="s">
        <v>39</v>
      </c>
      <c r="J19" s="32">
        <v>1</v>
      </c>
    </row>
    <row r="20" spans="2:10" x14ac:dyDescent="0.25">
      <c r="B20" s="120" t="s">
        <v>19</v>
      </c>
      <c r="C20" s="5" t="s">
        <v>20</v>
      </c>
      <c r="D20" s="5">
        <v>0</v>
      </c>
      <c r="E20" s="5">
        <v>1</v>
      </c>
      <c r="F20" s="24"/>
      <c r="G20" s="34" t="s">
        <v>41</v>
      </c>
      <c r="I20" s="1" t="s">
        <v>0</v>
      </c>
      <c r="J20" s="32">
        <v>0.14000000000000001</v>
      </c>
    </row>
    <row r="21" spans="2:10" x14ac:dyDescent="0.25">
      <c r="B21" s="120"/>
      <c r="C21" s="5" t="s">
        <v>21</v>
      </c>
      <c r="D21" s="5">
        <v>0</v>
      </c>
      <c r="E21" s="5">
        <v>0</v>
      </c>
      <c r="F21" s="24"/>
      <c r="G21" s="5" t="s">
        <v>31</v>
      </c>
      <c r="I21" s="1" t="s">
        <v>1</v>
      </c>
      <c r="J21" s="32">
        <v>0.54</v>
      </c>
    </row>
    <row r="22" spans="2:10" x14ac:dyDescent="0.25">
      <c r="B22" s="120"/>
      <c r="C22" s="5" t="s">
        <v>22</v>
      </c>
      <c r="D22" s="5">
        <v>0</v>
      </c>
      <c r="E22" s="5">
        <v>0</v>
      </c>
      <c r="F22" s="24"/>
      <c r="G22" s="5" t="s">
        <v>31</v>
      </c>
      <c r="I22" s="1" t="s">
        <v>31</v>
      </c>
      <c r="J22" s="32">
        <v>0.32</v>
      </c>
    </row>
    <row r="23" spans="2:10" x14ac:dyDescent="0.25">
      <c r="B23" s="120"/>
      <c r="C23" s="5" t="s">
        <v>23</v>
      </c>
      <c r="D23" s="5">
        <v>1</v>
      </c>
      <c r="E23" s="5">
        <v>5</v>
      </c>
      <c r="F23" s="24"/>
      <c r="G23" s="34" t="s">
        <v>41</v>
      </c>
      <c r="J23" s="9"/>
    </row>
    <row r="24" spans="2:10" x14ac:dyDescent="0.25">
      <c r="B24" s="120"/>
      <c r="C24" s="5" t="s">
        <v>24</v>
      </c>
      <c r="D24" s="5">
        <v>1</v>
      </c>
      <c r="E24" s="5">
        <v>1</v>
      </c>
      <c r="F24" s="24"/>
      <c r="G24" s="5" t="s">
        <v>31</v>
      </c>
      <c r="J24" s="9"/>
    </row>
    <row r="25" spans="2:10" x14ac:dyDescent="0.25">
      <c r="B25" s="121" t="s">
        <v>25</v>
      </c>
      <c r="C25" s="6" t="s">
        <v>21</v>
      </c>
      <c r="D25" s="6">
        <v>2</v>
      </c>
      <c r="E25" s="6">
        <v>1</v>
      </c>
      <c r="F25" s="24"/>
      <c r="G25" s="6" t="s">
        <v>1</v>
      </c>
    </row>
    <row r="26" spans="2:10" x14ac:dyDescent="0.25">
      <c r="B26" s="122"/>
      <c r="C26" s="6" t="s">
        <v>26</v>
      </c>
      <c r="D26" s="6">
        <v>2</v>
      </c>
      <c r="E26" s="6">
        <v>1</v>
      </c>
      <c r="F26" s="24"/>
      <c r="G26" s="6" t="s">
        <v>1</v>
      </c>
    </row>
    <row r="27" spans="2:10" x14ac:dyDescent="0.25">
      <c r="B27" s="122"/>
      <c r="C27" s="6" t="s">
        <v>27</v>
      </c>
      <c r="D27" s="6">
        <v>1</v>
      </c>
      <c r="E27" s="6">
        <v>0</v>
      </c>
      <c r="F27" s="24"/>
      <c r="G27" s="6" t="s">
        <v>1</v>
      </c>
    </row>
    <row r="28" spans="2:10" x14ac:dyDescent="0.25">
      <c r="B28" s="122"/>
      <c r="C28" s="6" t="s">
        <v>28</v>
      </c>
      <c r="D28" s="6">
        <v>1</v>
      </c>
      <c r="E28" s="6">
        <v>2</v>
      </c>
      <c r="F28" s="24"/>
      <c r="G28" s="6" t="s">
        <v>0</v>
      </c>
    </row>
    <row r="29" spans="2:10" x14ac:dyDescent="0.25">
      <c r="B29" s="122"/>
      <c r="C29" s="6" t="s">
        <v>13</v>
      </c>
      <c r="D29" s="6">
        <v>0</v>
      </c>
      <c r="E29" s="6">
        <v>0</v>
      </c>
      <c r="F29" s="24"/>
      <c r="G29" s="6" t="s">
        <v>31</v>
      </c>
    </row>
    <row r="30" spans="2:10" x14ac:dyDescent="0.25">
      <c r="B30" s="123"/>
      <c r="C30" s="6" t="s">
        <v>29</v>
      </c>
      <c r="D30" s="6">
        <v>4</v>
      </c>
      <c r="E30" s="6">
        <v>0</v>
      </c>
      <c r="F30" s="24"/>
      <c r="G30" s="6" t="s">
        <v>1</v>
      </c>
    </row>
  </sheetData>
  <mergeCells count="5">
    <mergeCell ref="B3:B9"/>
    <mergeCell ref="D1:E1"/>
    <mergeCell ref="B10:B19"/>
    <mergeCell ref="B20:B24"/>
    <mergeCell ref="B25:B30"/>
  </mergeCells>
  <dataValidations count="1">
    <dataValidation type="list" allowBlank="1" showInputMessage="1" showErrorMessage="1" sqref="G24:G30 G3:G12 G21:G22 G14:G19">
      <formula1>#REF!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H9" sqref="H9"/>
    </sheetView>
  </sheetViews>
  <sheetFormatPr baseColWidth="10" defaultRowHeight="15" x14ac:dyDescent="0.25"/>
  <cols>
    <col min="1" max="1" width="17.140625" bestFit="1" customWidth="1"/>
    <col min="2" max="2" width="37.42578125" bestFit="1" customWidth="1"/>
    <col min="3" max="3" width="19.7109375" bestFit="1" customWidth="1"/>
    <col min="4" max="4" width="17.7109375" bestFit="1" customWidth="1"/>
  </cols>
  <sheetData>
    <row r="1" spans="1:9" x14ac:dyDescent="0.25">
      <c r="C1" s="102" t="s">
        <v>46</v>
      </c>
      <c r="D1" s="102"/>
    </row>
    <row r="2" spans="1:9" x14ac:dyDescent="0.25">
      <c r="C2" t="s">
        <v>37</v>
      </c>
      <c r="D2" t="s">
        <v>38</v>
      </c>
      <c r="E2" t="s">
        <v>36</v>
      </c>
      <c r="F2" t="s">
        <v>35</v>
      </c>
    </row>
    <row r="3" spans="1:9" x14ac:dyDescent="0.25">
      <c r="A3" s="97" t="s">
        <v>2</v>
      </c>
      <c r="B3" s="2" t="s">
        <v>30</v>
      </c>
      <c r="C3" s="2">
        <v>0</v>
      </c>
      <c r="D3" s="2">
        <v>0</v>
      </c>
      <c r="E3" s="23"/>
      <c r="F3" s="7" t="s">
        <v>31</v>
      </c>
    </row>
    <row r="4" spans="1:9" x14ac:dyDescent="0.25">
      <c r="A4" s="98"/>
      <c r="B4" s="3" t="s">
        <v>3</v>
      </c>
      <c r="C4" s="2">
        <v>0</v>
      </c>
      <c r="D4" s="2">
        <v>0</v>
      </c>
      <c r="E4" s="24"/>
      <c r="F4" s="3" t="s">
        <v>31</v>
      </c>
    </row>
    <row r="5" spans="1:9" x14ac:dyDescent="0.25">
      <c r="A5" s="98"/>
      <c r="B5" s="3" t="s">
        <v>4</v>
      </c>
      <c r="C5" s="2">
        <v>0</v>
      </c>
      <c r="D5" s="3">
        <v>0</v>
      </c>
      <c r="E5" s="24"/>
      <c r="F5" s="3" t="s">
        <v>31</v>
      </c>
    </row>
    <row r="6" spans="1:9" x14ac:dyDescent="0.25">
      <c r="A6" s="98"/>
      <c r="B6" s="3" t="s">
        <v>5</v>
      </c>
      <c r="C6" s="3">
        <v>0</v>
      </c>
      <c r="D6" s="3">
        <v>0</v>
      </c>
      <c r="E6" s="24"/>
      <c r="F6" s="3" t="s">
        <v>31</v>
      </c>
    </row>
    <row r="7" spans="1:9" x14ac:dyDescent="0.25">
      <c r="A7" s="98"/>
      <c r="B7" s="3" t="s">
        <v>6</v>
      </c>
      <c r="C7" s="3">
        <v>2</v>
      </c>
      <c r="D7" s="3">
        <v>0</v>
      </c>
      <c r="E7" s="24"/>
      <c r="F7" s="3" t="s">
        <v>1</v>
      </c>
    </row>
    <row r="8" spans="1:9" x14ac:dyDescent="0.25">
      <c r="A8" s="98"/>
      <c r="B8" s="3" t="s">
        <v>7</v>
      </c>
      <c r="C8" s="3">
        <v>0</v>
      </c>
      <c r="D8" s="3">
        <v>0</v>
      </c>
      <c r="E8" s="24"/>
      <c r="F8" s="3" t="s">
        <v>31</v>
      </c>
    </row>
    <row r="9" spans="1:9" x14ac:dyDescent="0.25">
      <c r="A9" s="99"/>
      <c r="B9" s="3" t="s">
        <v>8</v>
      </c>
      <c r="C9" s="3">
        <v>0</v>
      </c>
      <c r="D9" s="3">
        <v>0</v>
      </c>
      <c r="E9" s="24"/>
      <c r="F9" s="3" t="s">
        <v>31</v>
      </c>
    </row>
    <row r="10" spans="1:9" x14ac:dyDescent="0.25">
      <c r="A10" s="100" t="s">
        <v>9</v>
      </c>
      <c r="B10" s="4" t="s">
        <v>10</v>
      </c>
      <c r="C10" s="4">
        <v>0</v>
      </c>
      <c r="D10" s="4">
        <v>0</v>
      </c>
      <c r="E10" s="24"/>
      <c r="F10" s="4" t="s">
        <v>31</v>
      </c>
    </row>
    <row r="11" spans="1:9" x14ac:dyDescent="0.25">
      <c r="A11" s="100"/>
      <c r="B11" s="4" t="s">
        <v>11</v>
      </c>
      <c r="C11" s="4">
        <v>1</v>
      </c>
      <c r="D11" s="4">
        <v>0</v>
      </c>
      <c r="E11" s="24"/>
      <c r="F11" s="4" t="s">
        <v>1</v>
      </c>
      <c r="H11" s="1" t="s">
        <v>39</v>
      </c>
      <c r="I11" s="1">
        <v>28</v>
      </c>
    </row>
    <row r="12" spans="1:9" x14ac:dyDescent="0.25">
      <c r="A12" s="100"/>
      <c r="B12" s="4" t="s">
        <v>12</v>
      </c>
      <c r="C12" s="4">
        <v>5</v>
      </c>
      <c r="D12" s="4">
        <v>0</v>
      </c>
      <c r="E12" s="24"/>
      <c r="F12" s="4" t="s">
        <v>1</v>
      </c>
      <c r="H12" s="1" t="s">
        <v>0</v>
      </c>
      <c r="I12" s="1">
        <v>4</v>
      </c>
    </row>
    <row r="13" spans="1:9" x14ac:dyDescent="0.25">
      <c r="A13" s="100"/>
      <c r="B13" s="4" t="s">
        <v>13</v>
      </c>
      <c r="C13" s="4">
        <v>1</v>
      </c>
      <c r="D13" s="4">
        <v>0</v>
      </c>
      <c r="E13" s="24"/>
      <c r="F13" s="4" t="s">
        <v>1</v>
      </c>
      <c r="H13" s="1" t="s">
        <v>1</v>
      </c>
      <c r="I13" s="1">
        <v>11</v>
      </c>
    </row>
    <row r="14" spans="1:9" x14ac:dyDescent="0.25">
      <c r="A14" s="100"/>
      <c r="B14" s="4" t="s">
        <v>14</v>
      </c>
      <c r="C14" s="4">
        <v>2</v>
      </c>
      <c r="D14" s="4">
        <v>0</v>
      </c>
      <c r="E14" s="24"/>
      <c r="F14" s="4" t="s">
        <v>1</v>
      </c>
      <c r="H14" s="1" t="s">
        <v>31</v>
      </c>
      <c r="I14" s="1">
        <v>13</v>
      </c>
    </row>
    <row r="15" spans="1:9" x14ac:dyDescent="0.25">
      <c r="A15" s="100"/>
      <c r="B15" s="4" t="s">
        <v>3</v>
      </c>
      <c r="C15" s="4">
        <v>4</v>
      </c>
      <c r="D15" s="4">
        <v>0</v>
      </c>
      <c r="E15" s="24"/>
      <c r="F15" s="4" t="s">
        <v>1</v>
      </c>
    </row>
    <row r="16" spans="1:9" x14ac:dyDescent="0.25">
      <c r="A16" s="100"/>
      <c r="B16" s="4" t="s">
        <v>16</v>
      </c>
      <c r="C16" s="4">
        <v>1</v>
      </c>
      <c r="D16" s="4">
        <v>0</v>
      </c>
      <c r="E16" s="24"/>
      <c r="F16" s="4" t="s">
        <v>1</v>
      </c>
    </row>
    <row r="17" spans="1:9" x14ac:dyDescent="0.25">
      <c r="A17" s="100"/>
      <c r="B17" s="4" t="s">
        <v>15</v>
      </c>
      <c r="C17" s="4">
        <v>6</v>
      </c>
      <c r="D17" s="4">
        <v>0</v>
      </c>
      <c r="E17" s="24"/>
      <c r="F17" s="4" t="s">
        <v>1</v>
      </c>
    </row>
    <row r="18" spans="1:9" x14ac:dyDescent="0.25">
      <c r="A18" s="100"/>
      <c r="B18" s="4" t="s">
        <v>17</v>
      </c>
      <c r="C18" s="4">
        <v>0</v>
      </c>
      <c r="D18" s="4">
        <v>0</v>
      </c>
      <c r="E18" s="24"/>
      <c r="F18" s="4" t="s">
        <v>31</v>
      </c>
    </row>
    <row r="19" spans="1:9" x14ac:dyDescent="0.25">
      <c r="A19" s="100"/>
      <c r="B19" s="4" t="s">
        <v>18</v>
      </c>
      <c r="C19" s="4">
        <v>4</v>
      </c>
      <c r="D19" s="4">
        <v>9</v>
      </c>
      <c r="E19" s="24"/>
      <c r="F19" s="8" t="s">
        <v>41</v>
      </c>
      <c r="H19" s="22" t="s">
        <v>39</v>
      </c>
      <c r="I19" s="36">
        <v>1</v>
      </c>
    </row>
    <row r="20" spans="1:9" x14ac:dyDescent="0.25">
      <c r="A20" s="124" t="s">
        <v>19</v>
      </c>
      <c r="B20" s="26" t="s">
        <v>20</v>
      </c>
      <c r="C20" s="26">
        <v>0</v>
      </c>
      <c r="D20" s="26">
        <v>0</v>
      </c>
      <c r="E20" s="24"/>
      <c r="F20" s="26" t="s">
        <v>41</v>
      </c>
      <c r="H20" s="22" t="s">
        <v>0</v>
      </c>
      <c r="I20" s="36">
        <v>0.14000000000000001</v>
      </c>
    </row>
    <row r="21" spans="1:9" x14ac:dyDescent="0.25">
      <c r="A21" s="124"/>
      <c r="B21" s="26" t="s">
        <v>21</v>
      </c>
      <c r="C21" s="26">
        <v>0</v>
      </c>
      <c r="D21" s="26">
        <v>0</v>
      </c>
      <c r="E21" s="24"/>
      <c r="F21" s="26" t="s">
        <v>31</v>
      </c>
      <c r="H21" s="22" t="s">
        <v>1</v>
      </c>
      <c r="I21" s="36">
        <v>0.39</v>
      </c>
    </row>
    <row r="22" spans="1:9" x14ac:dyDescent="0.25">
      <c r="A22" s="124"/>
      <c r="B22" s="26" t="s">
        <v>22</v>
      </c>
      <c r="C22" s="26">
        <v>0</v>
      </c>
      <c r="D22" s="26">
        <v>1</v>
      </c>
      <c r="E22" s="24"/>
      <c r="F22" s="33" t="s">
        <v>41</v>
      </c>
      <c r="H22" s="22" t="s">
        <v>31</v>
      </c>
      <c r="I22" s="36">
        <v>0.47</v>
      </c>
    </row>
    <row r="23" spans="1:9" x14ac:dyDescent="0.25">
      <c r="A23" s="124"/>
      <c r="B23" s="26" t="s">
        <v>23</v>
      </c>
      <c r="C23" s="26">
        <v>2</v>
      </c>
      <c r="D23" s="26">
        <v>1</v>
      </c>
      <c r="E23" s="24"/>
      <c r="F23" s="26" t="s">
        <v>1</v>
      </c>
      <c r="I23" s="9"/>
    </row>
    <row r="24" spans="1:9" x14ac:dyDescent="0.25">
      <c r="A24" s="124"/>
      <c r="B24" s="26" t="s">
        <v>24</v>
      </c>
      <c r="C24" s="26">
        <v>2</v>
      </c>
      <c r="D24" s="26">
        <v>0</v>
      </c>
      <c r="E24" s="24"/>
      <c r="F24" s="26" t="s">
        <v>1</v>
      </c>
      <c r="I24" s="9"/>
    </row>
    <row r="25" spans="1:9" x14ac:dyDescent="0.25">
      <c r="A25" s="121" t="s">
        <v>25</v>
      </c>
      <c r="B25" s="6" t="s">
        <v>21</v>
      </c>
      <c r="C25" s="6">
        <v>0</v>
      </c>
      <c r="D25" s="6">
        <v>0</v>
      </c>
      <c r="E25" s="24"/>
      <c r="F25" s="6" t="s">
        <v>31</v>
      </c>
    </row>
    <row r="26" spans="1:9" x14ac:dyDescent="0.25">
      <c r="A26" s="122"/>
      <c r="B26" s="6" t="s">
        <v>26</v>
      </c>
      <c r="C26" s="6">
        <v>1</v>
      </c>
      <c r="D26" s="6">
        <v>0</v>
      </c>
      <c r="E26" s="24"/>
      <c r="F26" s="6" t="s">
        <v>1</v>
      </c>
    </row>
    <row r="27" spans="1:9" x14ac:dyDescent="0.25">
      <c r="A27" s="122"/>
      <c r="B27" s="6" t="s">
        <v>27</v>
      </c>
      <c r="C27" s="6">
        <v>0</v>
      </c>
      <c r="D27" s="6">
        <v>0</v>
      </c>
      <c r="E27" s="24"/>
      <c r="F27" s="6" t="s">
        <v>31</v>
      </c>
    </row>
    <row r="28" spans="1:9" x14ac:dyDescent="0.25">
      <c r="A28" s="122"/>
      <c r="B28" s="6" t="s">
        <v>28</v>
      </c>
      <c r="C28" s="6">
        <v>0</v>
      </c>
      <c r="D28" s="6">
        <v>1</v>
      </c>
      <c r="E28" s="24"/>
      <c r="F28" s="35" t="s">
        <v>41</v>
      </c>
    </row>
    <row r="29" spans="1:9" x14ac:dyDescent="0.25">
      <c r="A29" s="122"/>
      <c r="B29" s="6" t="s">
        <v>13</v>
      </c>
      <c r="C29" s="6">
        <v>0</v>
      </c>
      <c r="D29" s="6">
        <v>0</v>
      </c>
      <c r="E29" s="24"/>
      <c r="F29" s="6" t="s">
        <v>31</v>
      </c>
    </row>
    <row r="30" spans="1:9" x14ac:dyDescent="0.25">
      <c r="A30" s="123"/>
      <c r="B30" s="6" t="s">
        <v>29</v>
      </c>
      <c r="C30" s="6">
        <v>0</v>
      </c>
      <c r="D30" s="6">
        <v>0</v>
      </c>
      <c r="E30" s="24"/>
      <c r="F30" s="6" t="s">
        <v>31</v>
      </c>
    </row>
  </sheetData>
  <mergeCells count="5">
    <mergeCell ref="C1:D1"/>
    <mergeCell ref="A3:A9"/>
    <mergeCell ref="A10:A19"/>
    <mergeCell ref="A20:A24"/>
    <mergeCell ref="A25:A30"/>
  </mergeCells>
  <dataValidations count="1">
    <dataValidation type="list" allowBlank="1" showInputMessage="1" showErrorMessage="1" sqref="F3:F18 F21 F23:F27 F29:F30">
      <formula1>#REF!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I9" sqref="I9"/>
    </sheetView>
  </sheetViews>
  <sheetFormatPr baseColWidth="10" defaultRowHeight="15" x14ac:dyDescent="0.25"/>
  <cols>
    <col min="1" max="1" width="17.140625" bestFit="1" customWidth="1"/>
    <col min="2" max="2" width="37.42578125" bestFit="1" customWidth="1"/>
    <col min="3" max="3" width="19.7109375" bestFit="1" customWidth="1"/>
    <col min="4" max="4" width="17.7109375" bestFit="1" customWidth="1"/>
  </cols>
  <sheetData>
    <row r="1" spans="1:9" x14ac:dyDescent="0.25">
      <c r="C1" s="102" t="s">
        <v>46</v>
      </c>
      <c r="D1" s="102"/>
    </row>
    <row r="2" spans="1:9" x14ac:dyDescent="0.25">
      <c r="C2" t="s">
        <v>37</v>
      </c>
      <c r="D2" t="s">
        <v>38</v>
      </c>
      <c r="E2" t="s">
        <v>36</v>
      </c>
      <c r="F2" t="s">
        <v>35</v>
      </c>
    </row>
    <row r="3" spans="1:9" x14ac:dyDescent="0.25">
      <c r="A3" s="125" t="s">
        <v>2</v>
      </c>
      <c r="B3" s="37" t="s">
        <v>30</v>
      </c>
      <c r="C3" s="37">
        <v>0</v>
      </c>
      <c r="D3" s="37">
        <v>0</v>
      </c>
      <c r="E3" s="23"/>
      <c r="F3" s="21" t="s">
        <v>31</v>
      </c>
    </row>
    <row r="4" spans="1:9" x14ac:dyDescent="0.25">
      <c r="A4" s="126"/>
      <c r="B4" s="20" t="s">
        <v>3</v>
      </c>
      <c r="C4" s="37">
        <v>0</v>
      </c>
      <c r="D4" s="37">
        <v>0</v>
      </c>
      <c r="E4" s="24"/>
      <c r="F4" s="21" t="s">
        <v>31</v>
      </c>
    </row>
    <row r="5" spans="1:9" x14ac:dyDescent="0.25">
      <c r="A5" s="126"/>
      <c r="B5" s="20" t="s">
        <v>4</v>
      </c>
      <c r="C5" s="37">
        <v>0</v>
      </c>
      <c r="D5" s="20">
        <v>0</v>
      </c>
      <c r="E5" s="24"/>
      <c r="F5" s="21" t="s">
        <v>31</v>
      </c>
    </row>
    <row r="6" spans="1:9" x14ac:dyDescent="0.25">
      <c r="A6" s="126"/>
      <c r="B6" s="20" t="s">
        <v>5</v>
      </c>
      <c r="C6" s="37">
        <v>0</v>
      </c>
      <c r="D6" s="20">
        <v>0</v>
      </c>
      <c r="E6" s="24"/>
      <c r="F6" s="21" t="s">
        <v>31</v>
      </c>
    </row>
    <row r="7" spans="1:9" x14ac:dyDescent="0.25">
      <c r="A7" s="126"/>
      <c r="B7" s="20" t="s">
        <v>6</v>
      </c>
      <c r="C7" s="37">
        <v>0</v>
      </c>
      <c r="D7" s="20">
        <v>0</v>
      </c>
      <c r="E7" s="24"/>
      <c r="F7" s="21" t="s">
        <v>31</v>
      </c>
    </row>
    <row r="8" spans="1:9" x14ac:dyDescent="0.25">
      <c r="A8" s="126"/>
      <c r="B8" s="20" t="s">
        <v>7</v>
      </c>
      <c r="C8" s="37">
        <v>0</v>
      </c>
      <c r="D8" s="20">
        <v>0</v>
      </c>
      <c r="E8" s="24"/>
      <c r="F8" s="21" t="s">
        <v>31</v>
      </c>
    </row>
    <row r="9" spans="1:9" x14ac:dyDescent="0.25">
      <c r="A9" s="127"/>
      <c r="B9" s="20" t="s">
        <v>8</v>
      </c>
      <c r="C9" s="37">
        <v>0</v>
      </c>
      <c r="D9" s="20">
        <v>0</v>
      </c>
      <c r="E9" s="24"/>
      <c r="F9" s="21" t="s">
        <v>31</v>
      </c>
    </row>
    <row r="10" spans="1:9" x14ac:dyDescent="0.25">
      <c r="A10" s="101" t="s">
        <v>9</v>
      </c>
      <c r="B10" s="30" t="s">
        <v>10</v>
      </c>
      <c r="C10" s="38">
        <v>0</v>
      </c>
      <c r="D10" s="30">
        <v>0</v>
      </c>
      <c r="E10" s="24"/>
      <c r="F10" s="31" t="s">
        <v>31</v>
      </c>
    </row>
    <row r="11" spans="1:9" x14ac:dyDescent="0.25">
      <c r="A11" s="101"/>
      <c r="B11" s="30" t="s">
        <v>11</v>
      </c>
      <c r="C11" s="38">
        <v>0</v>
      </c>
      <c r="D11" s="30">
        <v>0</v>
      </c>
      <c r="E11" s="24"/>
      <c r="F11" s="31" t="s">
        <v>31</v>
      </c>
      <c r="H11" s="1" t="s">
        <v>39</v>
      </c>
      <c r="I11" s="1">
        <v>28</v>
      </c>
    </row>
    <row r="12" spans="1:9" x14ac:dyDescent="0.25">
      <c r="A12" s="101"/>
      <c r="B12" s="30" t="s">
        <v>12</v>
      </c>
      <c r="C12" s="38">
        <v>0</v>
      </c>
      <c r="D12" s="30">
        <v>0</v>
      </c>
      <c r="E12" s="24"/>
      <c r="F12" s="31" t="s">
        <v>31</v>
      </c>
      <c r="H12" s="1" t="s">
        <v>0</v>
      </c>
      <c r="I12" s="1">
        <v>0</v>
      </c>
    </row>
    <row r="13" spans="1:9" x14ac:dyDescent="0.25">
      <c r="A13" s="101"/>
      <c r="B13" s="30" t="s">
        <v>13</v>
      </c>
      <c r="C13" s="38">
        <v>0</v>
      </c>
      <c r="D13" s="30">
        <v>0</v>
      </c>
      <c r="E13" s="24"/>
      <c r="F13" s="31" t="s">
        <v>31</v>
      </c>
      <c r="H13" s="1" t="s">
        <v>1</v>
      </c>
      <c r="I13" s="1">
        <v>0</v>
      </c>
    </row>
    <row r="14" spans="1:9" x14ac:dyDescent="0.25">
      <c r="A14" s="101"/>
      <c r="B14" s="30" t="s">
        <v>14</v>
      </c>
      <c r="C14" s="38">
        <v>0</v>
      </c>
      <c r="D14" s="30">
        <v>0</v>
      </c>
      <c r="E14" s="24"/>
      <c r="F14" s="31" t="s">
        <v>31</v>
      </c>
      <c r="H14" s="1" t="s">
        <v>31</v>
      </c>
      <c r="I14" s="1">
        <v>28</v>
      </c>
    </row>
    <row r="15" spans="1:9" x14ac:dyDescent="0.25">
      <c r="A15" s="101"/>
      <c r="B15" s="30" t="s">
        <v>3</v>
      </c>
      <c r="C15" s="38">
        <v>0</v>
      </c>
      <c r="D15" s="30">
        <v>0</v>
      </c>
      <c r="E15" s="24"/>
      <c r="F15" s="31" t="s">
        <v>31</v>
      </c>
    </row>
    <row r="16" spans="1:9" x14ac:dyDescent="0.25">
      <c r="A16" s="101"/>
      <c r="B16" s="30" t="s">
        <v>16</v>
      </c>
      <c r="C16" s="38">
        <v>0</v>
      </c>
      <c r="D16" s="30">
        <v>0</v>
      </c>
      <c r="E16" s="24"/>
      <c r="F16" s="31" t="s">
        <v>31</v>
      </c>
    </row>
    <row r="17" spans="1:9" x14ac:dyDescent="0.25">
      <c r="A17" s="101"/>
      <c r="B17" s="30" t="s">
        <v>15</v>
      </c>
      <c r="C17" s="38">
        <v>0</v>
      </c>
      <c r="D17" s="30">
        <v>0</v>
      </c>
      <c r="E17" s="24"/>
      <c r="F17" s="31" t="s">
        <v>31</v>
      </c>
    </row>
    <row r="18" spans="1:9" x14ac:dyDescent="0.25">
      <c r="A18" s="101"/>
      <c r="B18" s="30" t="s">
        <v>17</v>
      </c>
      <c r="C18" s="38">
        <v>0</v>
      </c>
      <c r="D18" s="30">
        <v>0</v>
      </c>
      <c r="E18" s="24"/>
      <c r="F18" s="31" t="s">
        <v>31</v>
      </c>
    </row>
    <row r="19" spans="1:9" x14ac:dyDescent="0.25">
      <c r="A19" s="101"/>
      <c r="B19" s="30" t="s">
        <v>18</v>
      </c>
      <c r="C19" s="38">
        <v>0</v>
      </c>
      <c r="D19" s="30">
        <v>0</v>
      </c>
      <c r="E19" s="24"/>
      <c r="F19" s="31" t="s">
        <v>31</v>
      </c>
      <c r="H19" s="1" t="s">
        <v>39</v>
      </c>
      <c r="I19" s="32">
        <v>1</v>
      </c>
    </row>
    <row r="20" spans="1:9" x14ac:dyDescent="0.25">
      <c r="A20" s="120" t="s">
        <v>19</v>
      </c>
      <c r="B20" s="5" t="s">
        <v>20</v>
      </c>
      <c r="C20" s="15">
        <v>0</v>
      </c>
      <c r="D20" s="5">
        <v>0</v>
      </c>
      <c r="E20" s="24"/>
      <c r="F20" s="39" t="s">
        <v>31</v>
      </c>
      <c r="H20" s="1" t="s">
        <v>0</v>
      </c>
      <c r="I20" s="32">
        <v>0</v>
      </c>
    </row>
    <row r="21" spans="1:9" x14ac:dyDescent="0.25">
      <c r="A21" s="120"/>
      <c r="B21" s="5" t="s">
        <v>21</v>
      </c>
      <c r="C21" s="15">
        <v>0</v>
      </c>
      <c r="D21" s="5">
        <v>0</v>
      </c>
      <c r="E21" s="24"/>
      <c r="F21" s="39" t="s">
        <v>31</v>
      </c>
      <c r="H21" s="1" t="s">
        <v>1</v>
      </c>
      <c r="I21" s="32">
        <v>0</v>
      </c>
    </row>
    <row r="22" spans="1:9" x14ac:dyDescent="0.25">
      <c r="A22" s="120"/>
      <c r="B22" s="5" t="s">
        <v>22</v>
      </c>
      <c r="C22" s="15">
        <v>0</v>
      </c>
      <c r="D22" s="5">
        <v>0</v>
      </c>
      <c r="E22" s="24"/>
      <c r="F22" s="39" t="s">
        <v>31</v>
      </c>
      <c r="H22" s="1" t="s">
        <v>31</v>
      </c>
      <c r="I22" s="32">
        <v>1</v>
      </c>
    </row>
    <row r="23" spans="1:9" x14ac:dyDescent="0.25">
      <c r="A23" s="120"/>
      <c r="B23" s="5" t="s">
        <v>23</v>
      </c>
      <c r="C23" s="15">
        <v>0</v>
      </c>
      <c r="D23" s="5">
        <v>0</v>
      </c>
      <c r="E23" s="24"/>
      <c r="F23" s="39" t="s">
        <v>31</v>
      </c>
      <c r="I23" s="9"/>
    </row>
    <row r="24" spans="1:9" x14ac:dyDescent="0.25">
      <c r="A24" s="120"/>
      <c r="B24" s="5" t="s">
        <v>24</v>
      </c>
      <c r="C24" s="15">
        <v>0</v>
      </c>
      <c r="D24" s="5">
        <v>0</v>
      </c>
      <c r="E24" s="24"/>
      <c r="F24" s="39" t="s">
        <v>31</v>
      </c>
      <c r="I24" s="9"/>
    </row>
    <row r="25" spans="1:9" x14ac:dyDescent="0.25">
      <c r="A25" s="121" t="s">
        <v>25</v>
      </c>
      <c r="B25" s="6" t="s">
        <v>21</v>
      </c>
      <c r="C25" s="10">
        <v>0</v>
      </c>
      <c r="D25" s="6">
        <v>0</v>
      </c>
      <c r="E25" s="24"/>
      <c r="F25" s="25" t="s">
        <v>31</v>
      </c>
    </row>
    <row r="26" spans="1:9" x14ac:dyDescent="0.25">
      <c r="A26" s="122"/>
      <c r="B26" s="6" t="s">
        <v>26</v>
      </c>
      <c r="C26" s="10">
        <v>0</v>
      </c>
      <c r="D26" s="6">
        <v>0</v>
      </c>
      <c r="E26" s="24"/>
      <c r="F26" s="25" t="s">
        <v>31</v>
      </c>
    </row>
    <row r="27" spans="1:9" x14ac:dyDescent="0.25">
      <c r="A27" s="122"/>
      <c r="B27" s="6" t="s">
        <v>27</v>
      </c>
      <c r="C27" s="10">
        <v>0</v>
      </c>
      <c r="D27" s="6">
        <v>0</v>
      </c>
      <c r="E27" s="24"/>
      <c r="F27" s="25" t="s">
        <v>31</v>
      </c>
    </row>
    <row r="28" spans="1:9" x14ac:dyDescent="0.25">
      <c r="A28" s="122"/>
      <c r="B28" s="6" t="s">
        <v>28</v>
      </c>
      <c r="C28" s="10">
        <v>0</v>
      </c>
      <c r="D28" s="6">
        <v>0</v>
      </c>
      <c r="E28" s="24"/>
      <c r="F28" s="25" t="s">
        <v>31</v>
      </c>
    </row>
    <row r="29" spans="1:9" x14ac:dyDescent="0.25">
      <c r="A29" s="122"/>
      <c r="B29" s="6" t="s">
        <v>13</v>
      </c>
      <c r="C29" s="10">
        <v>0</v>
      </c>
      <c r="D29" s="6">
        <v>0</v>
      </c>
      <c r="E29" s="24"/>
      <c r="F29" s="25" t="s">
        <v>31</v>
      </c>
    </row>
    <row r="30" spans="1:9" x14ac:dyDescent="0.25">
      <c r="A30" s="123"/>
      <c r="B30" s="6" t="s">
        <v>29</v>
      </c>
      <c r="C30" s="10">
        <v>0</v>
      </c>
      <c r="D30" s="6">
        <v>0</v>
      </c>
      <c r="E30" s="24"/>
      <c r="F30" s="25" t="s">
        <v>31</v>
      </c>
    </row>
  </sheetData>
  <mergeCells count="5">
    <mergeCell ref="C1:D1"/>
    <mergeCell ref="A3:A9"/>
    <mergeCell ref="A10:A19"/>
    <mergeCell ref="A20:A24"/>
    <mergeCell ref="A25:A30"/>
  </mergeCells>
  <dataValidations count="1">
    <dataValidation type="list" allowBlank="1" showInputMessage="1" showErrorMessage="1" sqref="F3:F30">
      <formula1>#REF!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C42" sqref="C42"/>
    </sheetView>
  </sheetViews>
  <sheetFormatPr baseColWidth="10" defaultRowHeight="15" x14ac:dyDescent="0.25"/>
  <cols>
    <col min="1" max="1" width="17.140625" bestFit="1" customWidth="1"/>
    <col min="2" max="2" width="18.85546875" customWidth="1"/>
    <col min="3" max="3" width="20.7109375" customWidth="1"/>
    <col min="4" max="4" width="17.85546875" customWidth="1"/>
    <col min="5" max="5" width="19.7109375" bestFit="1" customWidth="1"/>
    <col min="6" max="6" width="17.7109375" bestFit="1" customWidth="1"/>
    <col min="7" max="7" width="19.7109375" bestFit="1" customWidth="1"/>
    <col min="8" max="8" width="17.7109375" bestFit="1" customWidth="1"/>
    <col min="9" max="9" width="19.7109375" bestFit="1" customWidth="1"/>
    <col min="10" max="10" width="17.7109375" bestFit="1" customWidth="1"/>
    <col min="11" max="11" width="19.7109375" bestFit="1" customWidth="1"/>
    <col min="12" max="12" width="17.7109375" bestFit="1" customWidth="1"/>
    <col min="13" max="13" width="19.7109375" bestFit="1" customWidth="1"/>
    <col min="14" max="14" width="17.7109375" bestFit="1" customWidth="1"/>
    <col min="15" max="15" width="19.7109375" bestFit="1" customWidth="1"/>
    <col min="16" max="16" width="17.7109375" bestFit="1" customWidth="1"/>
    <col min="17" max="17" width="19.7109375" bestFit="1" customWidth="1"/>
    <col min="18" max="18" width="17.7109375" bestFit="1" customWidth="1"/>
    <col min="19" max="19" width="19.7109375" bestFit="1" customWidth="1"/>
    <col min="20" max="20" width="17.7109375" bestFit="1" customWidth="1"/>
  </cols>
  <sheetData>
    <row r="1" spans="1:20" x14ac:dyDescent="0.25">
      <c r="B1" s="40"/>
      <c r="C1" s="90" t="s">
        <v>42</v>
      </c>
      <c r="D1" s="90"/>
      <c r="E1" s="90" t="s">
        <v>43</v>
      </c>
      <c r="F1" s="90"/>
      <c r="G1" s="90" t="s">
        <v>44</v>
      </c>
      <c r="H1" s="90"/>
      <c r="I1" s="88" t="s">
        <v>42</v>
      </c>
      <c r="J1" s="88"/>
      <c r="K1" s="88" t="s">
        <v>43</v>
      </c>
      <c r="L1" s="88"/>
      <c r="M1" s="88" t="s">
        <v>44</v>
      </c>
      <c r="N1" s="88"/>
      <c r="O1" s="92" t="s">
        <v>42</v>
      </c>
      <c r="P1" s="92"/>
      <c r="Q1" s="92" t="s">
        <v>43</v>
      </c>
      <c r="R1" s="92"/>
      <c r="S1" s="92" t="s">
        <v>44</v>
      </c>
      <c r="T1" s="92"/>
    </row>
    <row r="2" spans="1:20" x14ac:dyDescent="0.25">
      <c r="B2" s="40"/>
      <c r="C2" s="91" t="s">
        <v>32</v>
      </c>
      <c r="D2" s="91"/>
      <c r="E2" s="91" t="s">
        <v>32</v>
      </c>
      <c r="F2" s="91"/>
      <c r="G2" s="91" t="s">
        <v>32</v>
      </c>
      <c r="H2" s="91"/>
      <c r="I2" s="89" t="s">
        <v>33</v>
      </c>
      <c r="J2" s="89"/>
      <c r="K2" s="89" t="s">
        <v>33</v>
      </c>
      <c r="L2" s="89"/>
      <c r="M2" s="89" t="s">
        <v>33</v>
      </c>
      <c r="N2" s="89"/>
      <c r="O2" s="93" t="s">
        <v>34</v>
      </c>
      <c r="P2" s="93"/>
      <c r="Q2" s="93" t="s">
        <v>34</v>
      </c>
      <c r="R2" s="93"/>
      <c r="S2" s="93" t="s">
        <v>34</v>
      </c>
      <c r="T2" s="93"/>
    </row>
    <row r="3" spans="1:20" x14ac:dyDescent="0.25">
      <c r="B3" s="40"/>
      <c r="C3" s="48" t="s">
        <v>37</v>
      </c>
      <c r="D3" s="48" t="s">
        <v>38</v>
      </c>
      <c r="E3" s="48" t="s">
        <v>37</v>
      </c>
      <c r="F3" s="48" t="s">
        <v>38</v>
      </c>
      <c r="G3" s="48" t="s">
        <v>37</v>
      </c>
      <c r="H3" s="48" t="s">
        <v>38</v>
      </c>
      <c r="I3" s="49" t="s">
        <v>37</v>
      </c>
      <c r="J3" s="49" t="s">
        <v>38</v>
      </c>
      <c r="K3" s="49" t="s">
        <v>37</v>
      </c>
      <c r="L3" s="49" t="s">
        <v>38</v>
      </c>
      <c r="M3" s="49" t="s">
        <v>37</v>
      </c>
      <c r="N3" s="49" t="s">
        <v>38</v>
      </c>
      <c r="O3" s="50" t="s">
        <v>37</v>
      </c>
      <c r="P3" s="50" t="s">
        <v>38</v>
      </c>
      <c r="Q3" s="50" t="s">
        <v>37</v>
      </c>
      <c r="R3" s="50" t="s">
        <v>38</v>
      </c>
      <c r="S3" s="50" t="s">
        <v>37</v>
      </c>
      <c r="T3" s="50" t="s">
        <v>38</v>
      </c>
    </row>
    <row r="4" spans="1:20" x14ac:dyDescent="0.25">
      <c r="A4" s="43" t="s">
        <v>2</v>
      </c>
      <c r="B4" s="56" t="s">
        <v>49</v>
      </c>
      <c r="C4" s="59">
        <v>0.71</v>
      </c>
      <c r="D4" s="53">
        <v>0</v>
      </c>
      <c r="E4" s="53">
        <v>0.71</v>
      </c>
      <c r="F4" s="53">
        <v>0</v>
      </c>
      <c r="G4" s="53">
        <v>1.1399999999999999</v>
      </c>
      <c r="H4" s="53">
        <v>0.48</v>
      </c>
      <c r="I4" s="53">
        <v>0.28000000000000003</v>
      </c>
      <c r="J4" s="53">
        <v>0</v>
      </c>
      <c r="K4" s="53">
        <v>0.28000000000000003</v>
      </c>
      <c r="L4" s="53">
        <v>0</v>
      </c>
      <c r="M4" s="53">
        <v>0</v>
      </c>
      <c r="N4" s="53">
        <v>0</v>
      </c>
      <c r="O4" s="53">
        <v>0</v>
      </c>
      <c r="P4" s="53">
        <v>0</v>
      </c>
      <c r="Q4" s="53">
        <v>0</v>
      </c>
      <c r="R4" s="53">
        <v>0</v>
      </c>
      <c r="S4" s="53">
        <v>0</v>
      </c>
      <c r="T4" s="53">
        <v>0</v>
      </c>
    </row>
    <row r="5" spans="1:20" x14ac:dyDescent="0.25">
      <c r="A5" s="51"/>
      <c r="B5" s="57"/>
      <c r="C5" s="57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</row>
    <row r="6" spans="1:20" ht="6" customHeight="1" x14ac:dyDescent="0.25">
      <c r="A6" s="51"/>
      <c r="B6" s="57"/>
      <c r="C6" s="57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</row>
    <row r="7" spans="1:20" hidden="1" x14ac:dyDescent="0.25">
      <c r="A7" s="51"/>
      <c r="B7" s="57"/>
      <c r="C7" s="57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</row>
    <row r="8" spans="1:20" hidden="1" x14ac:dyDescent="0.25">
      <c r="A8" s="51"/>
      <c r="B8" s="57"/>
      <c r="C8" s="57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</row>
    <row r="9" spans="1:20" ht="30" hidden="1" customHeight="1" x14ac:dyDescent="0.25">
      <c r="A9" s="51"/>
      <c r="B9" s="57"/>
      <c r="C9" s="57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</row>
    <row r="10" spans="1:20" hidden="1" x14ac:dyDescent="0.25">
      <c r="A10" s="52"/>
      <c r="B10" s="58"/>
      <c r="C10" s="58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</row>
    <row r="11" spans="1:20" x14ac:dyDescent="0.25">
      <c r="A11" s="100" t="s">
        <v>9</v>
      </c>
      <c r="B11" s="84" t="s">
        <v>49</v>
      </c>
      <c r="C11" s="62">
        <v>5.4</v>
      </c>
      <c r="D11" s="62">
        <v>1.3</v>
      </c>
      <c r="E11" s="62">
        <v>6.4</v>
      </c>
      <c r="F11" s="62">
        <v>1.3</v>
      </c>
      <c r="G11" s="62">
        <v>7</v>
      </c>
      <c r="H11" s="62">
        <v>1.6</v>
      </c>
      <c r="I11" s="62">
        <v>0.6</v>
      </c>
      <c r="J11" s="62">
        <v>0.9</v>
      </c>
      <c r="K11" s="62">
        <v>2.4</v>
      </c>
      <c r="L11" s="62">
        <v>0.9</v>
      </c>
      <c r="M11" s="62">
        <v>2.7</v>
      </c>
      <c r="N11" s="62">
        <v>0.9</v>
      </c>
      <c r="O11" s="75">
        <v>0</v>
      </c>
      <c r="P11" s="75">
        <v>0</v>
      </c>
      <c r="Q11" s="75">
        <v>0</v>
      </c>
      <c r="R11" s="75">
        <v>0</v>
      </c>
      <c r="S11" s="75">
        <v>0</v>
      </c>
      <c r="T11" s="75">
        <v>0</v>
      </c>
    </row>
    <row r="12" spans="1:20" x14ac:dyDescent="0.25">
      <c r="A12" s="100"/>
      <c r="B12" s="60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76"/>
      <c r="P12" s="76"/>
      <c r="Q12" s="76"/>
      <c r="R12" s="76"/>
      <c r="S12" s="76"/>
      <c r="T12" s="76"/>
    </row>
    <row r="13" spans="1:20" x14ac:dyDescent="0.25">
      <c r="A13" s="100"/>
      <c r="B13" s="60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76"/>
      <c r="P13" s="76"/>
      <c r="Q13" s="76"/>
      <c r="R13" s="76"/>
      <c r="S13" s="76"/>
      <c r="T13" s="76"/>
    </row>
    <row r="14" spans="1:20" x14ac:dyDescent="0.25">
      <c r="A14" s="100"/>
      <c r="B14" s="60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76"/>
      <c r="P14" s="76"/>
      <c r="Q14" s="76"/>
      <c r="R14" s="76"/>
      <c r="S14" s="76"/>
      <c r="T14" s="76"/>
    </row>
    <row r="15" spans="1:20" ht="0.75" customHeight="1" x14ac:dyDescent="0.25">
      <c r="A15" s="100"/>
      <c r="B15" s="60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76"/>
      <c r="P15" s="76"/>
      <c r="Q15" s="76"/>
      <c r="R15" s="76"/>
      <c r="S15" s="76"/>
      <c r="T15" s="76"/>
    </row>
    <row r="16" spans="1:20" ht="15" hidden="1" customHeight="1" x14ac:dyDescent="0.25">
      <c r="A16" s="100"/>
      <c r="B16" s="60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76"/>
      <c r="P16" s="76"/>
      <c r="Q16" s="76"/>
      <c r="R16" s="76"/>
      <c r="S16" s="76"/>
      <c r="T16" s="76"/>
    </row>
    <row r="17" spans="1:20" ht="11.25" hidden="1" customHeight="1" x14ac:dyDescent="0.25">
      <c r="A17" s="100"/>
      <c r="B17" s="60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76"/>
      <c r="P17" s="76"/>
      <c r="Q17" s="76"/>
      <c r="R17" s="76"/>
      <c r="S17" s="76"/>
      <c r="T17" s="76"/>
    </row>
    <row r="18" spans="1:20" ht="15" hidden="1" customHeight="1" x14ac:dyDescent="0.25">
      <c r="A18" s="100"/>
      <c r="B18" s="60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76"/>
      <c r="P18" s="76"/>
      <c r="Q18" s="76"/>
      <c r="R18" s="76"/>
      <c r="S18" s="76"/>
      <c r="T18" s="76"/>
    </row>
    <row r="19" spans="1:20" ht="15" hidden="1" customHeight="1" x14ac:dyDescent="0.25">
      <c r="A19" s="100"/>
      <c r="B19" s="60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76"/>
      <c r="P19" s="76"/>
      <c r="Q19" s="76"/>
      <c r="R19" s="76"/>
      <c r="S19" s="76"/>
      <c r="T19" s="76"/>
    </row>
    <row r="20" spans="1:20" ht="15" hidden="1" customHeight="1" x14ac:dyDescent="0.25">
      <c r="A20" s="100"/>
      <c r="B20" s="61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77"/>
      <c r="P20" s="77"/>
      <c r="Q20" s="77"/>
      <c r="R20" s="77"/>
      <c r="S20" s="77"/>
      <c r="T20" s="77"/>
    </row>
    <row r="21" spans="1:20" x14ac:dyDescent="0.25">
      <c r="A21" s="101" t="s">
        <v>19</v>
      </c>
      <c r="B21" s="85" t="s">
        <v>49</v>
      </c>
      <c r="C21" s="67">
        <v>0.4</v>
      </c>
      <c r="D21" s="67">
        <v>1.4</v>
      </c>
      <c r="E21" s="67">
        <v>0.4</v>
      </c>
      <c r="F21" s="67">
        <v>1.4</v>
      </c>
      <c r="G21" s="67">
        <v>0.4</v>
      </c>
      <c r="H21" s="67">
        <v>1.4</v>
      </c>
      <c r="I21" s="67">
        <v>0.4</v>
      </c>
      <c r="J21" s="67">
        <v>0</v>
      </c>
      <c r="K21" s="67">
        <v>0.8</v>
      </c>
      <c r="L21" s="67">
        <v>0.4</v>
      </c>
      <c r="M21" s="67">
        <v>0.8</v>
      </c>
      <c r="N21" s="67">
        <v>0.8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1:20" x14ac:dyDescent="0.25">
      <c r="A22" s="101"/>
      <c r="B22" s="65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79"/>
      <c r="P22" s="79"/>
      <c r="Q22" s="79"/>
      <c r="R22" s="79"/>
      <c r="S22" s="79"/>
      <c r="T22" s="79"/>
    </row>
    <row r="23" spans="1:20" x14ac:dyDescent="0.25">
      <c r="A23" s="101"/>
      <c r="B23" s="65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79"/>
      <c r="P23" s="79"/>
      <c r="Q23" s="79"/>
      <c r="R23" s="79"/>
      <c r="S23" s="79"/>
      <c r="T23" s="79"/>
    </row>
    <row r="24" spans="1:20" x14ac:dyDescent="0.25">
      <c r="A24" s="101"/>
      <c r="B24" s="65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79"/>
      <c r="P24" s="79"/>
      <c r="Q24" s="79"/>
      <c r="R24" s="79"/>
      <c r="S24" s="79"/>
      <c r="T24" s="79"/>
    </row>
    <row r="25" spans="1:20" x14ac:dyDescent="0.25">
      <c r="A25" s="101"/>
      <c r="B25" s="66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80"/>
      <c r="P25" s="80"/>
      <c r="Q25" s="80"/>
      <c r="R25" s="80"/>
      <c r="S25" s="80"/>
      <c r="T25" s="80"/>
    </row>
    <row r="26" spans="1:20" x14ac:dyDescent="0.25">
      <c r="A26" s="94" t="s">
        <v>25</v>
      </c>
      <c r="B26" s="86" t="s">
        <v>49</v>
      </c>
      <c r="C26" s="72">
        <v>1.6</v>
      </c>
      <c r="D26" s="72">
        <v>0.6</v>
      </c>
      <c r="E26" s="72">
        <v>1.6</v>
      </c>
      <c r="F26" s="72">
        <v>0.6</v>
      </c>
      <c r="G26" s="72">
        <v>2.16</v>
      </c>
      <c r="H26" s="72">
        <v>0.83</v>
      </c>
      <c r="I26" s="72">
        <v>0.16</v>
      </c>
      <c r="J26" s="72">
        <v>0.16</v>
      </c>
      <c r="K26" s="72">
        <v>0.16</v>
      </c>
      <c r="L26" s="72">
        <v>0.16</v>
      </c>
      <c r="M26" s="72">
        <v>0.16</v>
      </c>
      <c r="N26" s="72">
        <v>0.16</v>
      </c>
      <c r="O26" s="81">
        <v>0</v>
      </c>
      <c r="P26" s="81">
        <v>0</v>
      </c>
      <c r="Q26" s="81">
        <v>0</v>
      </c>
      <c r="R26" s="81">
        <v>0</v>
      </c>
      <c r="S26" s="81">
        <v>0</v>
      </c>
      <c r="T26" s="81">
        <v>0</v>
      </c>
    </row>
    <row r="27" spans="1:20" x14ac:dyDescent="0.25">
      <c r="A27" s="95"/>
      <c r="B27" s="70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82"/>
      <c r="P27" s="82"/>
      <c r="Q27" s="82"/>
      <c r="R27" s="82"/>
      <c r="S27" s="82"/>
      <c r="T27" s="82"/>
    </row>
    <row r="28" spans="1:20" x14ac:dyDescent="0.25">
      <c r="A28" s="95"/>
      <c r="B28" s="70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82"/>
      <c r="P28" s="82"/>
      <c r="Q28" s="82"/>
      <c r="R28" s="82"/>
      <c r="S28" s="82"/>
      <c r="T28" s="82"/>
    </row>
    <row r="29" spans="1:20" ht="9.75" customHeight="1" x14ac:dyDescent="0.25">
      <c r="A29" s="95"/>
      <c r="B29" s="70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82"/>
      <c r="P29" s="82"/>
      <c r="Q29" s="82"/>
      <c r="R29" s="82"/>
      <c r="S29" s="82"/>
      <c r="T29" s="82"/>
    </row>
    <row r="30" spans="1:20" hidden="1" x14ac:dyDescent="0.25">
      <c r="A30" s="95"/>
      <c r="B30" s="70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82"/>
      <c r="P30" s="82"/>
      <c r="Q30" s="82"/>
      <c r="R30" s="82"/>
      <c r="S30" s="82"/>
      <c r="T30" s="82"/>
    </row>
    <row r="31" spans="1:20" x14ac:dyDescent="0.25">
      <c r="A31" s="96"/>
      <c r="B31" s="71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83"/>
      <c r="P31" s="83"/>
      <c r="Q31" s="83"/>
      <c r="R31" s="83"/>
      <c r="S31" s="83"/>
      <c r="T31" s="83"/>
    </row>
  </sheetData>
  <mergeCells count="21">
    <mergeCell ref="Q2:R2"/>
    <mergeCell ref="S2:T2"/>
    <mergeCell ref="A11:A20"/>
    <mergeCell ref="A21:A25"/>
    <mergeCell ref="A26:A31"/>
    <mergeCell ref="O1:P1"/>
    <mergeCell ref="Q1:R1"/>
    <mergeCell ref="S1:T1"/>
    <mergeCell ref="C2:D2"/>
    <mergeCell ref="E2:F2"/>
    <mergeCell ref="G2:H2"/>
    <mergeCell ref="I2:J2"/>
    <mergeCell ref="K2:L2"/>
    <mergeCell ref="M2:N2"/>
    <mergeCell ref="O2:P2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Base de Datos</vt:lpstr>
      <vt:lpstr>Comp AM Lab Micobact</vt:lpstr>
      <vt:lpstr>Comp AM Lab Bacteriologia</vt:lpstr>
      <vt:lpstr>Comp AM Lab Medios de Cultivo</vt:lpstr>
      <vt:lpstr>Comp AM Lab Manejos de Des Est</vt:lpstr>
      <vt:lpstr>Agar Nutritivo</vt:lpstr>
      <vt:lpstr>Agar Sabouraud</vt:lpstr>
      <vt:lpstr>Agar MacConkey</vt:lpstr>
      <vt:lpstr>media</vt:lpstr>
      <vt:lpstr>Base de Datos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Adrian Leon Cajamarca</dc:creator>
  <cp:lastModifiedBy>Usuario de Windows</cp:lastModifiedBy>
  <cp:lastPrinted>2018-08-17T15:10:16Z</cp:lastPrinted>
  <dcterms:created xsi:type="dcterms:W3CDTF">2018-08-17T15:01:34Z</dcterms:created>
  <dcterms:modified xsi:type="dcterms:W3CDTF">2019-01-04T22:24:05Z</dcterms:modified>
</cp:coreProperties>
</file>