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LANDA.000\Desktop\recuperado ordenador antiguo\Usuario\Mis documentos\POWER BI Y EXCEL\"/>
    </mc:Choice>
  </mc:AlternateContent>
  <xr:revisionPtr revIDLastSave="0" documentId="13_ncr:1_{81A4F056-CAB6-42F8-A178-52F30ED5E644}" xr6:coauthVersionLast="44" xr6:coauthVersionMax="44" xr10:uidLastSave="{00000000-0000-0000-0000-000000000000}"/>
  <bookViews>
    <workbookView xWindow="-120" yWindow="-120" windowWidth="19440" windowHeight="10590" activeTab="3" xr2:uid="{7042DB84-AC58-4017-8963-494CF29733B7}"/>
  </bookViews>
  <sheets>
    <sheet name="Hoja4" sheetId="4" r:id="rId1"/>
    <sheet name="Hoja1" sheetId="1" r:id="rId2"/>
    <sheet name="Hoja5" sheetId="5" r:id="rId3"/>
    <sheet name="Hoja2" sheetId="2" r:id="rId4"/>
    <sheet name="Hoja3" sheetId="3" r:id="rId5"/>
  </sheets>
  <definedNames>
    <definedName name="_xlnm._FilterDatabase" localSheetId="3" hidden="1">Hoja2!$A$1:$A$10</definedName>
    <definedName name="_xlcn.WorksheetConnection_CLIENTESYVENTAS.xlsxTabla1" hidden="1">Tabla1[]</definedName>
    <definedName name="_xlcn.WorksheetConnection_CLIENTESYVENTAS.xlsxTabla3" hidden="1">Tabla3[]</definedName>
    <definedName name="DatosExternos_1" localSheetId="0" hidden="1">Hoja4!$A$1:$G$45</definedName>
    <definedName name="DatosExternos_1" localSheetId="2" hidden="1">Hoja5!$A$1:$E$10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a1" name="Tabla1" connection="WorksheetConnection_CLIENTES Y VENTAS.xlsx!Tabla1"/>
          <x15:modelTable id="Tabla3" name="Tabla3" connection="WorksheetConnection_CLIENTES Y VENTAS.xlsx!Tabla3"/>
        </x15:modelTables>
        <x15:modelRelationships>
          <x15:modelRelationship fromTable="Tabla1" fromColumn="CLIENTE" toTable="Tabla3" toColumn="CLIENTE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5" i="1" l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28" i="1"/>
  <c r="G28" i="1" s="1"/>
  <c r="F29" i="1"/>
  <c r="G29" i="1" s="1"/>
  <c r="F30" i="1"/>
  <c r="G30" i="1" s="1"/>
  <c r="F31" i="1"/>
  <c r="G31" i="1" s="1"/>
  <c r="F32" i="1"/>
  <c r="G32" i="1" s="1"/>
  <c r="F33" i="1"/>
  <c r="G33" i="1" s="1"/>
  <c r="F34" i="1"/>
  <c r="G34" i="1" s="1"/>
  <c r="F35" i="1"/>
  <c r="G35" i="1" s="1"/>
  <c r="F36" i="1"/>
  <c r="G36" i="1" s="1"/>
  <c r="F37" i="1"/>
  <c r="G37" i="1" s="1"/>
  <c r="F38" i="1"/>
  <c r="G38" i="1" s="1"/>
  <c r="F39" i="1"/>
  <c r="G39" i="1" s="1"/>
  <c r="F40" i="1"/>
  <c r="G40" i="1" s="1"/>
  <c r="F41" i="1"/>
  <c r="G41" i="1" s="1"/>
  <c r="F42" i="1"/>
  <c r="G42" i="1" s="1"/>
  <c r="F43" i="1"/>
  <c r="G43" i="1" s="1"/>
  <c r="F44" i="1"/>
  <c r="G44" i="1" s="1"/>
  <c r="F45" i="1"/>
  <c r="G45" i="1" s="1"/>
  <c r="F3" i="1"/>
  <c r="G3" i="1" s="1"/>
  <c r="F4" i="1"/>
  <c r="G4" i="1" s="1"/>
  <c r="F2" i="1"/>
  <c r="G2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CE0CB77-6DE3-44E6-8420-F64965054B13}" keepAlive="1" name="Consulta - CLIENTES" description="Conexión a la consulta 'CLIENTES' en el libro." type="5" refreshedVersion="6" background="1" saveData="1">
    <dbPr connection="Provider=Microsoft.Mashup.OleDb.1;Data Source=$Workbook$;Location=CLIENTES;Extended Properties=&quot;&quot;" command="SELECT * FROM [CLIENTES]"/>
  </connection>
  <connection id="2" xr16:uid="{BD4CD9A1-EE61-4800-A741-168C9BA28425}" keepAlive="1" name="Consulta - DIRECCIONES" description="Conexión a la consulta 'DIRECCIONES' en el libro." type="5" refreshedVersion="6" background="1" saveData="1">
    <dbPr connection="Provider=Microsoft.Mashup.OleDb.1;Data Source=$Workbook$;Location=DIRECCIONES;Extended Properties=&quot;&quot;" command="SELECT * FROM [DIRECCIONES]"/>
  </connection>
  <connection id="3" xr16:uid="{6C54A90B-9FC4-4754-9031-3BE172ED78AE}" keepAlive="1" name="ThisWorkbookDataModel" description="Modelo de datos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4" xr16:uid="{01E3EAF5-0497-46E6-B75D-BD574419E61B}" name="WorksheetConnection_CLIENTES Y VENTAS.xlsx!Tabla1" type="102" refreshedVersion="6" minRefreshableVersion="5">
    <extLst>
      <ext xmlns:x15="http://schemas.microsoft.com/office/spreadsheetml/2010/11/main" uri="{DE250136-89BD-433C-8126-D09CA5730AF9}">
        <x15:connection id="Tabla1">
          <x15:rangePr sourceName="_xlcn.WorksheetConnection_CLIENTESYVENTAS.xlsxTabla1"/>
        </x15:connection>
      </ext>
    </extLst>
  </connection>
  <connection id="5" xr16:uid="{B9DBCE9C-09E0-4D0F-A648-AFDA3334F3F1}" name="WorksheetConnection_CLIENTES Y VENTAS.xlsx!Tabla3" type="102" refreshedVersion="6" minRefreshableVersion="5">
    <extLst>
      <ext xmlns:x15="http://schemas.microsoft.com/office/spreadsheetml/2010/11/main" uri="{DE250136-89BD-433C-8126-D09CA5730AF9}">
        <x15:connection id="Tabla3">
          <x15:rangePr sourceName="_xlcn.WorksheetConnection_CLIENTESYVENTAS.xlsxTabla3"/>
        </x15:connection>
      </ext>
    </extLst>
  </connection>
</connections>
</file>

<file path=xl/sharedStrings.xml><?xml version="1.0" encoding="utf-8"?>
<sst xmlns="http://schemas.openxmlformats.org/spreadsheetml/2006/main" count="272" uniqueCount="40">
  <si>
    <t>CLIENTE</t>
  </si>
  <si>
    <t>RAZON SOCIAL</t>
  </si>
  <si>
    <t>BENEFICIO</t>
  </si>
  <si>
    <t>IMPORTE VENTAS AÑO ACTUAL</t>
  </si>
  <si>
    <t>IMPORTE VENTAS AÑO ANTERIOR</t>
  </si>
  <si>
    <t>SA</t>
  </si>
  <si>
    <t>SL</t>
  </si>
  <si>
    <t>PYME</t>
  </si>
  <si>
    <t>MICROPYME</t>
  </si>
  <si>
    <t>DIF AÑO Y AÑO ANT</t>
  </si>
  <si>
    <t>PORC AÑO Y AÑO ANT</t>
  </si>
  <si>
    <t>TERT</t>
  </si>
  <si>
    <t>GOOR</t>
  </si>
  <si>
    <t>ASA</t>
  </si>
  <si>
    <t>YOU</t>
  </si>
  <si>
    <t>FEEL</t>
  </si>
  <si>
    <t>UNIY</t>
  </si>
  <si>
    <t>POINT</t>
  </si>
  <si>
    <t>CINC</t>
  </si>
  <si>
    <t>YAP</t>
  </si>
  <si>
    <t>CALLE</t>
  </si>
  <si>
    <t>CP</t>
  </si>
  <si>
    <t>PROVINCIA</t>
  </si>
  <si>
    <t>ESPAÑA</t>
  </si>
  <si>
    <t>PRECIADOS 2</t>
  </si>
  <si>
    <t>MADRID</t>
  </si>
  <si>
    <t>PAIS</t>
  </si>
  <si>
    <t>GRAN VIA 15</t>
  </si>
  <si>
    <t>ZORRILLA 20</t>
  </si>
  <si>
    <t>VALLADOLID</t>
  </si>
  <si>
    <t>RECOLETOS 11</t>
  </si>
  <si>
    <t>VIZCAYA</t>
  </si>
  <si>
    <t>MAYOR 20</t>
  </si>
  <si>
    <t xml:space="preserve">GRAN VIA 1 </t>
  </si>
  <si>
    <t>DIAGONAL 33</t>
  </si>
  <si>
    <t>BARCELONA</t>
  </si>
  <si>
    <t>RAMBLAS 10</t>
  </si>
  <si>
    <t>FRANCIA</t>
  </si>
  <si>
    <t>PARIS</t>
  </si>
  <si>
    <t>LOUVRE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</si>
</sst>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.00\ _€_-;\-* #,##0.00\ _€_-;_-* &quot;-&quot;??\ _€_-;_-@_-"/>
    <numFmt numFmtId="165" formatCode="0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">
    <xf numFmtId="0" fontId="0" fillId="0" borderId="0" xfId="0"/>
    <xf numFmtId="43" fontId="0" fillId="0" borderId="0" xfId="1" applyFont="1"/>
    <xf numFmtId="9" fontId="0" fillId="0" borderId="0" xfId="2" applyFont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</cellXfs>
  <cellStyles count="3">
    <cellStyle name="Millares" xfId="1" builtinId="3"/>
    <cellStyle name="Normal" xfId="0" builtinId="0"/>
    <cellStyle name="Porcentaje" xfId="2" builtinId="5"/>
  </cellStyles>
  <dxfs count="14">
    <dxf>
      <numFmt numFmtId="165" formatCode="00000"/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4" formatCode="_-* #,##0.00\ _€_-;\-* #,##0.00\ _€_-;_-* &quot;-&quot;??\ _€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18" Type="http://schemas.openxmlformats.org/officeDocument/2006/relationships/customXml" Target="../customXml/item7.xml"/><Relationship Id="rId26" Type="http://schemas.openxmlformats.org/officeDocument/2006/relationships/customXml" Target="../customXml/item15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0.xml"/><Relationship Id="rId7" Type="http://schemas.openxmlformats.org/officeDocument/2006/relationships/connections" Target="connections.xml"/><Relationship Id="rId12" Type="http://schemas.openxmlformats.org/officeDocument/2006/relationships/customXml" Target="../customXml/item1.xml"/><Relationship Id="rId17" Type="http://schemas.openxmlformats.org/officeDocument/2006/relationships/customXml" Target="../customXml/item6.xml"/><Relationship Id="rId25" Type="http://schemas.openxmlformats.org/officeDocument/2006/relationships/customXml" Target="../customXml/item1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5.xml"/><Relationship Id="rId20" Type="http://schemas.openxmlformats.org/officeDocument/2006/relationships/customXml" Target="../customXml/item9.xml"/><Relationship Id="rId29" Type="http://schemas.openxmlformats.org/officeDocument/2006/relationships/customXml" Target="../customXml/item18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24" Type="http://schemas.openxmlformats.org/officeDocument/2006/relationships/customXml" Target="../customXml/item13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23" Type="http://schemas.openxmlformats.org/officeDocument/2006/relationships/customXml" Target="../customXml/item12.xml"/><Relationship Id="rId28" Type="http://schemas.openxmlformats.org/officeDocument/2006/relationships/customXml" Target="../customXml/item17.xml"/><Relationship Id="rId10" Type="http://schemas.openxmlformats.org/officeDocument/2006/relationships/powerPivotData" Target="model/item.data"/><Relationship Id="rId19" Type="http://schemas.openxmlformats.org/officeDocument/2006/relationships/customXml" Target="../customXml/item8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Relationship Id="rId22" Type="http://schemas.openxmlformats.org/officeDocument/2006/relationships/customXml" Target="../customXml/item11.xml"/><Relationship Id="rId27" Type="http://schemas.openxmlformats.org/officeDocument/2006/relationships/customXml" Target="../customXml/item16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E1238B44-90DF-428C-8231-8846FEBF3176}" autoFormatId="16" applyNumberFormats="0" applyBorderFormats="0" applyFontFormats="0" applyPatternFormats="0" applyAlignmentFormats="0" applyWidthHeightFormats="0">
  <queryTableRefresh nextId="8">
    <queryTableFields count="7">
      <queryTableField id="1" name="CLIENTE" tableColumnId="1"/>
      <queryTableField id="2" name="RAZON SOCIAL" tableColumnId="2"/>
      <queryTableField id="3" name="IMPORTE VENTAS AÑO ACTUAL" tableColumnId="3"/>
      <queryTableField id="4" name="BENEFICIO" tableColumnId="4"/>
      <queryTableField id="5" name="IMPORTE VENTAS AÑO ANTERIOR" tableColumnId="5"/>
      <queryTableField id="6" name="DIF AÑO Y AÑO ANT" tableColumnId="6"/>
      <queryTableField id="7" name="PORC AÑO Y AÑO ANT" tableColumnId="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461064E6-CFB1-453D-8AD8-772E5375B68A}" autoFormatId="16" applyNumberFormats="0" applyBorderFormats="0" applyFontFormats="0" applyPatternFormats="0" applyAlignmentFormats="0" applyWidthHeightFormats="0">
  <queryTableRefresh nextId="6">
    <queryTableFields count="5">
      <queryTableField id="1" name="CLIENTE" tableColumnId="1"/>
      <queryTableField id="2" name="CALLE" tableColumnId="2"/>
      <queryTableField id="3" name="CP" tableColumnId="3"/>
      <queryTableField id="4" name="PROVINCIA" tableColumnId="4"/>
      <queryTableField id="5" name="PAIS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7C12CBE-CAD7-45EB-9BD6-D8BACF7A7199}" name="CLIENTES" displayName="CLIENTES" ref="A1:G45" tableType="queryTable" totalsRowShown="0">
  <autoFilter ref="A1:G45" xr:uid="{1E80A866-2897-4E03-BB4A-E29E764BA505}"/>
  <tableColumns count="7">
    <tableColumn id="1" xr3:uid="{9E2DA16A-509E-4162-AA6E-8177D27C93FE}" uniqueName="1" name="CLIENTE" queryTableFieldId="1" dataDxfId="13"/>
    <tableColumn id="2" xr3:uid="{AA60C402-6D27-4048-8C2C-90386A89C938}" uniqueName="2" name="RAZON SOCIAL" queryTableFieldId="2" dataDxfId="12"/>
    <tableColumn id="3" xr3:uid="{3843B9A8-0CB6-473D-A581-9709055E1959}" uniqueName="3" name="IMPORTE VENTAS AÑO ACTUAL" queryTableFieldId="3"/>
    <tableColumn id="4" xr3:uid="{6BB5E6CD-97D9-4961-A5A7-DAABF3FFC733}" uniqueName="4" name="BENEFICIO" queryTableFieldId="4"/>
    <tableColumn id="5" xr3:uid="{ABC2FDF2-E07D-4645-B01F-526ECC8A26EC}" uniqueName="5" name="IMPORTE VENTAS AÑO ANTERIOR" queryTableFieldId="5"/>
    <tableColumn id="6" xr3:uid="{99EA9505-CA2F-4643-BC4B-9A8AE9C9DE11}" uniqueName="6" name="DIF AÑO Y AÑO ANT" queryTableFieldId="6"/>
    <tableColumn id="7" xr3:uid="{BF70C338-8CAD-48A0-BD0A-1D7EB8030B92}" uniqueName="7" name="PORC AÑO Y AÑO ANT" queryTableFieldId="7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AA53A9C-F8FC-4BD4-BBFB-F8F14ADA552F}" name="Tabla1" displayName="Tabla1" ref="A1:G45" totalsRowShown="0" dataDxfId="11" dataCellStyle="Millares">
  <autoFilter ref="A1:G45" xr:uid="{7C50DE4E-CC14-4756-9A87-E959D1023BA3}"/>
  <tableColumns count="7">
    <tableColumn id="1" xr3:uid="{9326498C-696F-4617-816C-75B524D5954D}" name="CLIENTE"/>
    <tableColumn id="2" xr3:uid="{E0C5F987-66E7-4540-ABE6-4ABBCB6A866B}" name="RAZON SOCIAL"/>
    <tableColumn id="3" xr3:uid="{83EE012D-A6FE-4D04-89FD-DE5F979FD9D2}" name="IMPORTE VENTAS AÑO ACTUAL" dataDxfId="10" dataCellStyle="Millares"/>
    <tableColumn id="4" xr3:uid="{88559000-2C2E-4D7F-AE0F-051C04CE4531}" name="BENEFICIO" dataDxfId="9" dataCellStyle="Millares"/>
    <tableColumn id="5" xr3:uid="{54DD6804-2338-4599-9F8E-A0B335C0ED63}" name="IMPORTE VENTAS AÑO ANTERIOR" dataDxfId="8" dataCellStyle="Millares"/>
    <tableColumn id="6" xr3:uid="{A7BD1792-12E1-4590-BEAC-220A1CF20E6B}" name="DIF AÑO Y AÑO ANT" dataDxfId="7">
      <calculatedColumnFormula>C2-E2</calculatedColumnFormula>
    </tableColumn>
    <tableColumn id="7" xr3:uid="{E3967EA1-C443-474B-B760-627BD38EE31E}" name="PORC AÑO Y AÑO ANT" dataDxfId="6" dataCellStyle="Porcentaje">
      <calculatedColumnFormula>F2/E2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4F89087-8AAF-41F5-9045-E6F8A942B1B3}" name="DIRECCIONES" displayName="DIRECCIONES" ref="A1:E10" tableType="queryTable" totalsRowShown="0">
  <autoFilter ref="A1:E10" xr:uid="{9BA4E3D6-051B-4140-BEA5-F43242B2C981}"/>
  <tableColumns count="5">
    <tableColumn id="1" xr3:uid="{0D0172D6-DBF5-47D0-9D68-548482117B5E}" uniqueName="1" name="CLIENTE" queryTableFieldId="1" dataDxfId="5"/>
    <tableColumn id="2" xr3:uid="{9FC764DA-6777-43D7-994D-9D7FAEC9349C}" uniqueName="2" name="CALLE" queryTableFieldId="2" dataDxfId="4"/>
    <tableColumn id="3" xr3:uid="{A374C1DA-8DDE-46CD-8E2F-7BE2193AA053}" uniqueName="3" name="CP" queryTableFieldId="3"/>
    <tableColumn id="4" xr3:uid="{D8D314EB-1F2A-404F-8053-CDD2E0C96D25}" uniqueName="4" name="PROVINCIA" queryTableFieldId="4" dataDxfId="3"/>
    <tableColumn id="5" xr3:uid="{2A488E44-06F8-401A-919F-42175F188111}" uniqueName="5" name="PAIS" queryTableFieldId="5" dataDxfId="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88CC692-07FD-4AE9-B955-9B86BDC46B53}" name="Tabla3" displayName="Tabla3" ref="A1:E10" totalsRowShown="0">
  <autoFilter ref="A1:E10" xr:uid="{AE9A0C5F-AB19-4972-849C-FAB30250E5AA}"/>
  <tableColumns count="5">
    <tableColumn id="1" xr3:uid="{745C186C-7372-4202-8E64-173EA5E4FE78}" name="CLIENTE"/>
    <tableColumn id="2" xr3:uid="{93E04717-36B0-46B2-B004-39508F3E6BF4}" name="CALLE"/>
    <tableColumn id="3" xr3:uid="{8795BF5D-81F1-4EA7-BDCD-399B8B374A88}" name="CP" dataDxfId="0"/>
    <tableColumn id="4" xr3:uid="{CFA4BB4C-E1EB-42AA-BF0A-9A4735C24583}" name="PROVINCIA"/>
    <tableColumn id="5" xr3:uid="{8CA57443-86B4-4688-8292-06104C4159AB}" name="PAI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612BD-E89D-4EC6-BFAD-765AF018527D}">
  <dimension ref="A1:G45"/>
  <sheetViews>
    <sheetView workbookViewId="0">
      <selection sqref="A1:G45"/>
    </sheetView>
  </sheetViews>
  <sheetFormatPr baseColWidth="10" defaultRowHeight="15" x14ac:dyDescent="0.25"/>
  <cols>
    <col min="1" max="1" width="10.28515625" bestFit="1" customWidth="1"/>
    <col min="2" max="2" width="16.28515625" bestFit="1" customWidth="1"/>
    <col min="3" max="3" width="31.28515625" bestFit="1" customWidth="1"/>
    <col min="4" max="4" width="12.5703125" bestFit="1" customWidth="1"/>
    <col min="5" max="5" width="33.28515625" bestFit="1" customWidth="1"/>
    <col min="6" max="6" width="21.140625" bestFit="1" customWidth="1"/>
    <col min="7" max="7" width="23.140625" bestFit="1" customWidth="1"/>
  </cols>
  <sheetData>
    <row r="1" spans="1:7" x14ac:dyDescent="0.25">
      <c r="A1" t="s">
        <v>0</v>
      </c>
      <c r="B1" t="s">
        <v>1</v>
      </c>
      <c r="C1" t="s">
        <v>3</v>
      </c>
      <c r="D1" t="s">
        <v>2</v>
      </c>
      <c r="E1" t="s">
        <v>4</v>
      </c>
      <c r="F1" t="s">
        <v>9</v>
      </c>
      <c r="G1" t="s">
        <v>10</v>
      </c>
    </row>
    <row r="2" spans="1:7" x14ac:dyDescent="0.25">
      <c r="A2" s="4" t="s">
        <v>11</v>
      </c>
      <c r="B2" s="4" t="s">
        <v>5</v>
      </c>
      <c r="C2">
        <v>10000</v>
      </c>
      <c r="D2">
        <v>1000</v>
      </c>
      <c r="E2">
        <v>8000</v>
      </c>
      <c r="F2">
        <v>2000</v>
      </c>
      <c r="G2">
        <v>0.25</v>
      </c>
    </row>
    <row r="3" spans="1:7" x14ac:dyDescent="0.25">
      <c r="A3" s="4" t="s">
        <v>12</v>
      </c>
      <c r="B3" s="4" t="s">
        <v>6</v>
      </c>
      <c r="C3">
        <v>25000</v>
      </c>
      <c r="D3">
        <v>1250</v>
      </c>
      <c r="E3">
        <v>20000</v>
      </c>
      <c r="F3">
        <v>5000</v>
      </c>
      <c r="G3">
        <v>0.25</v>
      </c>
    </row>
    <row r="4" spans="1:7" x14ac:dyDescent="0.25">
      <c r="A4" s="4" t="s">
        <v>13</v>
      </c>
      <c r="B4" s="4" t="s">
        <v>8</v>
      </c>
      <c r="C4">
        <v>40000</v>
      </c>
      <c r="D4">
        <v>800</v>
      </c>
      <c r="E4">
        <v>32000</v>
      </c>
      <c r="F4">
        <v>8000</v>
      </c>
      <c r="G4">
        <v>0.25</v>
      </c>
    </row>
    <row r="5" spans="1:7" x14ac:dyDescent="0.25">
      <c r="A5" s="4" t="s">
        <v>14</v>
      </c>
      <c r="B5" s="4" t="s">
        <v>5</v>
      </c>
      <c r="C5">
        <v>55000</v>
      </c>
      <c r="D5">
        <v>1650</v>
      </c>
      <c r="E5">
        <v>44000</v>
      </c>
      <c r="F5">
        <v>11000</v>
      </c>
      <c r="G5">
        <v>0.25</v>
      </c>
    </row>
    <row r="6" spans="1:7" x14ac:dyDescent="0.25">
      <c r="A6" s="4" t="s">
        <v>15</v>
      </c>
      <c r="B6" s="4" t="s">
        <v>6</v>
      </c>
      <c r="C6">
        <v>70000</v>
      </c>
      <c r="D6">
        <v>7000</v>
      </c>
      <c r="E6">
        <v>56000</v>
      </c>
      <c r="F6">
        <v>14000</v>
      </c>
      <c r="G6">
        <v>0.25</v>
      </c>
    </row>
    <row r="7" spans="1:7" x14ac:dyDescent="0.25">
      <c r="A7" s="4" t="s">
        <v>16</v>
      </c>
      <c r="B7" s="4" t="s">
        <v>7</v>
      </c>
      <c r="C7">
        <v>85000</v>
      </c>
      <c r="D7">
        <v>850</v>
      </c>
      <c r="E7">
        <v>68000</v>
      </c>
      <c r="F7">
        <v>17000</v>
      </c>
      <c r="G7">
        <v>0.25</v>
      </c>
    </row>
    <row r="8" spans="1:7" x14ac:dyDescent="0.25">
      <c r="A8" s="4" t="s">
        <v>13</v>
      </c>
      <c r="B8" s="4" t="s">
        <v>8</v>
      </c>
      <c r="C8">
        <v>10000</v>
      </c>
      <c r="D8">
        <v>500</v>
      </c>
      <c r="E8">
        <v>8000</v>
      </c>
      <c r="F8">
        <v>2000</v>
      </c>
      <c r="G8">
        <v>0.25</v>
      </c>
    </row>
    <row r="9" spans="1:7" x14ac:dyDescent="0.25">
      <c r="A9" s="4" t="s">
        <v>12</v>
      </c>
      <c r="B9" s="4" t="s">
        <v>6</v>
      </c>
      <c r="C9">
        <v>25000</v>
      </c>
      <c r="D9">
        <v>500</v>
      </c>
      <c r="E9">
        <v>20000</v>
      </c>
      <c r="F9">
        <v>5000</v>
      </c>
      <c r="G9">
        <v>0.25</v>
      </c>
    </row>
    <row r="10" spans="1:7" x14ac:dyDescent="0.25">
      <c r="A10" s="4" t="s">
        <v>13</v>
      </c>
      <c r="B10" s="4" t="s">
        <v>8</v>
      </c>
      <c r="C10">
        <v>40000</v>
      </c>
      <c r="D10">
        <v>1200</v>
      </c>
      <c r="E10">
        <v>32000</v>
      </c>
      <c r="F10">
        <v>8000</v>
      </c>
      <c r="G10">
        <v>0.25</v>
      </c>
    </row>
    <row r="11" spans="1:7" x14ac:dyDescent="0.25">
      <c r="A11" s="4" t="s">
        <v>11</v>
      </c>
      <c r="B11" s="4" t="s">
        <v>5</v>
      </c>
      <c r="C11">
        <v>55000</v>
      </c>
      <c r="D11">
        <v>5500</v>
      </c>
      <c r="E11">
        <v>44000</v>
      </c>
      <c r="F11">
        <v>11000</v>
      </c>
      <c r="G11">
        <v>0.25</v>
      </c>
    </row>
    <row r="12" spans="1:7" x14ac:dyDescent="0.25">
      <c r="A12" s="4" t="s">
        <v>15</v>
      </c>
      <c r="B12" s="4" t="s">
        <v>6</v>
      </c>
      <c r="C12">
        <v>70000</v>
      </c>
      <c r="D12">
        <v>3500</v>
      </c>
      <c r="E12">
        <v>63000</v>
      </c>
      <c r="F12">
        <v>7000</v>
      </c>
      <c r="G12">
        <v>0.1111111111111111</v>
      </c>
    </row>
    <row r="13" spans="1:7" x14ac:dyDescent="0.25">
      <c r="A13" s="4" t="s">
        <v>13</v>
      </c>
      <c r="B13" s="4" t="s">
        <v>8</v>
      </c>
      <c r="C13">
        <v>85000</v>
      </c>
      <c r="D13">
        <v>1700</v>
      </c>
      <c r="E13">
        <v>76500</v>
      </c>
      <c r="F13">
        <v>8500</v>
      </c>
      <c r="G13">
        <v>0.1111111111111111</v>
      </c>
    </row>
    <row r="14" spans="1:7" x14ac:dyDescent="0.25">
      <c r="A14" s="4" t="s">
        <v>14</v>
      </c>
      <c r="B14" s="4" t="s">
        <v>5</v>
      </c>
      <c r="C14">
        <v>65000</v>
      </c>
      <c r="D14">
        <v>1950</v>
      </c>
      <c r="E14">
        <v>58500</v>
      </c>
      <c r="F14">
        <v>6500</v>
      </c>
      <c r="G14">
        <v>0.1111111111111111</v>
      </c>
    </row>
    <row r="15" spans="1:7" x14ac:dyDescent="0.25">
      <c r="A15" s="4" t="s">
        <v>12</v>
      </c>
      <c r="B15" s="4" t="s">
        <v>6</v>
      </c>
      <c r="C15">
        <v>8000</v>
      </c>
      <c r="D15">
        <v>800</v>
      </c>
      <c r="E15">
        <v>7200</v>
      </c>
      <c r="F15">
        <v>800</v>
      </c>
      <c r="G15">
        <v>0.1111111111111111</v>
      </c>
    </row>
    <row r="16" spans="1:7" x14ac:dyDescent="0.25">
      <c r="A16" s="4" t="s">
        <v>13</v>
      </c>
      <c r="B16" s="4" t="s">
        <v>8</v>
      </c>
      <c r="C16">
        <v>5000</v>
      </c>
      <c r="D16">
        <v>50</v>
      </c>
      <c r="E16">
        <v>4500</v>
      </c>
      <c r="F16">
        <v>500</v>
      </c>
      <c r="G16">
        <v>0.1111111111111111</v>
      </c>
    </row>
    <row r="17" spans="1:7" x14ac:dyDescent="0.25">
      <c r="A17" s="4" t="s">
        <v>11</v>
      </c>
      <c r="B17" s="4" t="s">
        <v>5</v>
      </c>
      <c r="C17">
        <v>9000</v>
      </c>
      <c r="D17">
        <v>450</v>
      </c>
      <c r="E17">
        <v>8100</v>
      </c>
      <c r="F17">
        <v>900</v>
      </c>
      <c r="G17">
        <v>0.1111111111111111</v>
      </c>
    </row>
    <row r="18" spans="1:7" x14ac:dyDescent="0.25">
      <c r="A18" s="4" t="s">
        <v>15</v>
      </c>
      <c r="B18" s="4" t="s">
        <v>6</v>
      </c>
      <c r="C18">
        <v>8500</v>
      </c>
      <c r="D18">
        <v>170</v>
      </c>
      <c r="E18">
        <v>7650</v>
      </c>
      <c r="F18">
        <v>850</v>
      </c>
      <c r="G18">
        <v>0.1111111111111111</v>
      </c>
    </row>
    <row r="19" spans="1:7" x14ac:dyDescent="0.25">
      <c r="A19" s="4" t="s">
        <v>16</v>
      </c>
      <c r="B19" s="4" t="s">
        <v>7</v>
      </c>
      <c r="C19">
        <v>60000</v>
      </c>
      <c r="D19">
        <v>1800</v>
      </c>
      <c r="E19">
        <v>54000</v>
      </c>
      <c r="F19">
        <v>6000</v>
      </c>
      <c r="G19">
        <v>0.1111111111111111</v>
      </c>
    </row>
    <row r="20" spans="1:7" x14ac:dyDescent="0.25">
      <c r="A20" s="4" t="s">
        <v>17</v>
      </c>
      <c r="B20" s="4" t="s">
        <v>8</v>
      </c>
      <c r="C20">
        <v>90000</v>
      </c>
      <c r="D20">
        <v>1800</v>
      </c>
      <c r="E20">
        <v>81000</v>
      </c>
      <c r="F20">
        <v>9000</v>
      </c>
      <c r="G20">
        <v>0.1111111111111111</v>
      </c>
    </row>
    <row r="21" spans="1:7" x14ac:dyDescent="0.25">
      <c r="A21" s="4" t="s">
        <v>14</v>
      </c>
      <c r="B21" s="4" t="s">
        <v>5</v>
      </c>
      <c r="C21">
        <v>40000</v>
      </c>
      <c r="D21">
        <v>1200</v>
      </c>
      <c r="E21">
        <v>36000</v>
      </c>
      <c r="F21">
        <v>4000</v>
      </c>
      <c r="G21">
        <v>0.1111111111111111</v>
      </c>
    </row>
    <row r="22" spans="1:7" x14ac:dyDescent="0.25">
      <c r="A22" s="4" t="s">
        <v>12</v>
      </c>
      <c r="B22" s="4" t="s">
        <v>6</v>
      </c>
      <c r="C22">
        <v>10000</v>
      </c>
      <c r="D22">
        <v>1000</v>
      </c>
      <c r="E22">
        <v>9000</v>
      </c>
      <c r="F22">
        <v>1000</v>
      </c>
      <c r="G22">
        <v>0.1111111111111111</v>
      </c>
    </row>
    <row r="23" spans="1:7" x14ac:dyDescent="0.25">
      <c r="A23" s="4" t="s">
        <v>18</v>
      </c>
      <c r="B23" s="4" t="s">
        <v>8</v>
      </c>
      <c r="C23">
        <v>25000</v>
      </c>
      <c r="D23">
        <v>250</v>
      </c>
      <c r="E23">
        <v>22500</v>
      </c>
      <c r="F23">
        <v>2500</v>
      </c>
      <c r="G23">
        <v>0.1111111111111111</v>
      </c>
    </row>
    <row r="24" spans="1:7" x14ac:dyDescent="0.25">
      <c r="A24" s="4" t="s">
        <v>11</v>
      </c>
      <c r="B24" s="4" t="s">
        <v>5</v>
      </c>
      <c r="C24">
        <v>40000</v>
      </c>
      <c r="D24">
        <v>2000</v>
      </c>
      <c r="E24">
        <v>36000</v>
      </c>
      <c r="F24">
        <v>4000</v>
      </c>
      <c r="G24">
        <v>0.1111111111111111</v>
      </c>
    </row>
    <row r="25" spans="1:7" x14ac:dyDescent="0.25">
      <c r="A25" s="4" t="s">
        <v>15</v>
      </c>
      <c r="B25" s="4" t="s">
        <v>6</v>
      </c>
      <c r="C25">
        <v>55000</v>
      </c>
      <c r="D25">
        <v>1100</v>
      </c>
      <c r="E25">
        <v>49500</v>
      </c>
      <c r="F25">
        <v>5500</v>
      </c>
      <c r="G25">
        <v>0.1111111111111111</v>
      </c>
    </row>
    <row r="26" spans="1:7" x14ac:dyDescent="0.25">
      <c r="A26" s="4" t="s">
        <v>18</v>
      </c>
      <c r="B26" s="4" t="s">
        <v>8</v>
      </c>
      <c r="C26">
        <v>70000</v>
      </c>
      <c r="D26">
        <v>2100</v>
      </c>
      <c r="E26">
        <v>63000</v>
      </c>
      <c r="F26">
        <v>7000</v>
      </c>
      <c r="G26">
        <v>0.1111111111111111</v>
      </c>
    </row>
    <row r="27" spans="1:7" x14ac:dyDescent="0.25">
      <c r="A27" s="4" t="s">
        <v>14</v>
      </c>
      <c r="B27" s="4" t="s">
        <v>5</v>
      </c>
      <c r="C27">
        <v>85000</v>
      </c>
      <c r="D27">
        <v>8500</v>
      </c>
      <c r="E27">
        <v>51000</v>
      </c>
      <c r="F27">
        <v>34000</v>
      </c>
      <c r="G27">
        <v>0.66666666666666663</v>
      </c>
    </row>
    <row r="28" spans="1:7" x14ac:dyDescent="0.25">
      <c r="A28" s="4" t="s">
        <v>12</v>
      </c>
      <c r="B28" s="4" t="s">
        <v>6</v>
      </c>
      <c r="C28">
        <v>40000</v>
      </c>
      <c r="D28">
        <v>400</v>
      </c>
      <c r="E28">
        <v>24000</v>
      </c>
      <c r="F28">
        <v>16000</v>
      </c>
      <c r="G28">
        <v>0.66666666666666663</v>
      </c>
    </row>
    <row r="29" spans="1:7" x14ac:dyDescent="0.25">
      <c r="A29" s="4" t="s">
        <v>16</v>
      </c>
      <c r="B29" s="4" t="s">
        <v>7</v>
      </c>
      <c r="C29">
        <v>55000</v>
      </c>
      <c r="D29">
        <v>2750</v>
      </c>
      <c r="E29">
        <v>33000</v>
      </c>
      <c r="F29">
        <v>22000</v>
      </c>
      <c r="G29">
        <v>0.66666666666666663</v>
      </c>
    </row>
    <row r="30" spans="1:7" x14ac:dyDescent="0.25">
      <c r="A30" s="4" t="s">
        <v>18</v>
      </c>
      <c r="B30" s="4" t="s">
        <v>8</v>
      </c>
      <c r="C30">
        <v>70000</v>
      </c>
      <c r="D30">
        <v>1400</v>
      </c>
      <c r="E30">
        <v>42000</v>
      </c>
      <c r="F30">
        <v>28000</v>
      </c>
      <c r="G30">
        <v>0.66666666666666663</v>
      </c>
    </row>
    <row r="31" spans="1:7" x14ac:dyDescent="0.25">
      <c r="A31" s="4" t="s">
        <v>15</v>
      </c>
      <c r="B31" s="4" t="s">
        <v>6</v>
      </c>
      <c r="C31">
        <v>85000</v>
      </c>
      <c r="D31">
        <v>2550</v>
      </c>
      <c r="E31">
        <v>51000</v>
      </c>
      <c r="F31">
        <v>34000</v>
      </c>
      <c r="G31">
        <v>0.66666666666666663</v>
      </c>
    </row>
    <row r="32" spans="1:7" x14ac:dyDescent="0.25">
      <c r="A32" s="4" t="s">
        <v>18</v>
      </c>
      <c r="B32" s="4" t="s">
        <v>8</v>
      </c>
      <c r="C32">
        <v>10000</v>
      </c>
      <c r="D32">
        <v>1000</v>
      </c>
      <c r="E32">
        <v>6000</v>
      </c>
      <c r="F32">
        <v>4000</v>
      </c>
      <c r="G32">
        <v>0.66666666666666663</v>
      </c>
    </row>
    <row r="33" spans="1:7" x14ac:dyDescent="0.25">
      <c r="A33" s="4" t="s">
        <v>11</v>
      </c>
      <c r="B33" s="4" t="s">
        <v>5</v>
      </c>
      <c r="C33">
        <v>25000</v>
      </c>
      <c r="D33">
        <v>750</v>
      </c>
      <c r="E33">
        <v>15000</v>
      </c>
      <c r="F33">
        <v>10000</v>
      </c>
      <c r="G33">
        <v>0.66666666666666663</v>
      </c>
    </row>
    <row r="34" spans="1:7" x14ac:dyDescent="0.25">
      <c r="A34" s="4" t="s">
        <v>12</v>
      </c>
      <c r="B34" s="4" t="s">
        <v>6</v>
      </c>
      <c r="C34">
        <v>40000</v>
      </c>
      <c r="D34">
        <v>4000</v>
      </c>
      <c r="E34">
        <v>24000</v>
      </c>
      <c r="F34">
        <v>16000</v>
      </c>
      <c r="G34">
        <v>0.66666666666666663</v>
      </c>
    </row>
    <row r="35" spans="1:7" x14ac:dyDescent="0.25">
      <c r="A35" s="4" t="s">
        <v>13</v>
      </c>
      <c r="B35" s="4" t="s">
        <v>8</v>
      </c>
      <c r="C35">
        <v>55000</v>
      </c>
      <c r="D35">
        <v>550</v>
      </c>
      <c r="E35">
        <v>33000</v>
      </c>
      <c r="F35">
        <v>22000</v>
      </c>
      <c r="G35">
        <v>0.66666666666666663</v>
      </c>
    </row>
    <row r="36" spans="1:7" x14ac:dyDescent="0.25">
      <c r="A36" s="4" t="s">
        <v>14</v>
      </c>
      <c r="B36" s="4" t="s">
        <v>5</v>
      </c>
      <c r="C36">
        <v>70000</v>
      </c>
      <c r="D36">
        <v>3500</v>
      </c>
      <c r="E36">
        <v>42000</v>
      </c>
      <c r="F36">
        <v>28000</v>
      </c>
      <c r="G36">
        <v>0.66666666666666663</v>
      </c>
    </row>
    <row r="37" spans="1:7" x14ac:dyDescent="0.25">
      <c r="A37" s="4" t="s">
        <v>15</v>
      </c>
      <c r="B37" s="4" t="s">
        <v>6</v>
      </c>
      <c r="C37">
        <v>85000</v>
      </c>
      <c r="D37">
        <v>1700</v>
      </c>
      <c r="E37">
        <v>51000</v>
      </c>
      <c r="F37">
        <v>34000</v>
      </c>
      <c r="G37">
        <v>0.66666666666666663</v>
      </c>
    </row>
    <row r="38" spans="1:7" x14ac:dyDescent="0.25">
      <c r="A38" s="4" t="s">
        <v>19</v>
      </c>
      <c r="B38" s="4" t="s">
        <v>8</v>
      </c>
      <c r="C38">
        <v>65000</v>
      </c>
      <c r="D38">
        <v>1950</v>
      </c>
      <c r="E38">
        <v>39000</v>
      </c>
      <c r="F38">
        <v>26000</v>
      </c>
      <c r="G38">
        <v>0.66666666666666663</v>
      </c>
    </row>
    <row r="39" spans="1:7" x14ac:dyDescent="0.25">
      <c r="A39" s="4" t="s">
        <v>11</v>
      </c>
      <c r="B39" s="4" t="s">
        <v>5</v>
      </c>
      <c r="C39">
        <v>8000</v>
      </c>
      <c r="D39">
        <v>160</v>
      </c>
      <c r="E39">
        <v>4800</v>
      </c>
      <c r="F39">
        <v>3200</v>
      </c>
      <c r="G39">
        <v>0.66666666666666663</v>
      </c>
    </row>
    <row r="40" spans="1:7" x14ac:dyDescent="0.25">
      <c r="A40" s="4" t="s">
        <v>12</v>
      </c>
      <c r="B40" s="4" t="s">
        <v>6</v>
      </c>
      <c r="C40">
        <v>5000</v>
      </c>
      <c r="D40">
        <v>150</v>
      </c>
      <c r="E40">
        <v>3000</v>
      </c>
      <c r="F40">
        <v>2000</v>
      </c>
      <c r="G40">
        <v>0.66666666666666663</v>
      </c>
    </row>
    <row r="41" spans="1:7" x14ac:dyDescent="0.25">
      <c r="A41" s="4" t="s">
        <v>16</v>
      </c>
      <c r="B41" s="4" t="s">
        <v>7</v>
      </c>
      <c r="C41">
        <v>9000</v>
      </c>
      <c r="D41">
        <v>900</v>
      </c>
      <c r="E41">
        <v>5400</v>
      </c>
      <c r="F41">
        <v>3600</v>
      </c>
      <c r="G41">
        <v>0.66666666666666663</v>
      </c>
    </row>
    <row r="42" spans="1:7" x14ac:dyDescent="0.25">
      <c r="A42" s="4" t="s">
        <v>19</v>
      </c>
      <c r="B42" s="4" t="s">
        <v>8</v>
      </c>
      <c r="C42">
        <v>8500</v>
      </c>
      <c r="D42">
        <v>85</v>
      </c>
      <c r="E42">
        <v>5100</v>
      </c>
      <c r="F42">
        <v>3400</v>
      </c>
      <c r="G42">
        <v>0.66666666666666663</v>
      </c>
    </row>
    <row r="43" spans="1:7" x14ac:dyDescent="0.25">
      <c r="A43" s="4" t="s">
        <v>14</v>
      </c>
      <c r="B43" s="4" t="s">
        <v>5</v>
      </c>
      <c r="C43">
        <v>60000</v>
      </c>
      <c r="D43">
        <v>3000</v>
      </c>
      <c r="E43">
        <v>36000</v>
      </c>
      <c r="F43">
        <v>24000</v>
      </c>
      <c r="G43">
        <v>0.66666666666666663</v>
      </c>
    </row>
    <row r="44" spans="1:7" x14ac:dyDescent="0.25">
      <c r="A44" s="4" t="s">
        <v>15</v>
      </c>
      <c r="B44" s="4" t="s">
        <v>6</v>
      </c>
      <c r="C44">
        <v>9500</v>
      </c>
      <c r="D44">
        <v>190</v>
      </c>
      <c r="E44">
        <v>5700</v>
      </c>
      <c r="F44">
        <v>3800</v>
      </c>
      <c r="G44">
        <v>0.66666666666666663</v>
      </c>
    </row>
    <row r="45" spans="1:7" x14ac:dyDescent="0.25">
      <c r="A45" s="4" t="s">
        <v>19</v>
      </c>
      <c r="B45" s="4" t="s">
        <v>8</v>
      </c>
      <c r="C45">
        <v>9000</v>
      </c>
      <c r="D45">
        <v>270</v>
      </c>
      <c r="E45">
        <v>5400</v>
      </c>
      <c r="F45">
        <v>3600</v>
      </c>
      <c r="G45">
        <v>0.66666666666666663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1F0E0-E70C-4B37-90C4-7D8819354EE2}">
  <dimension ref="A1:G45"/>
  <sheetViews>
    <sheetView workbookViewId="0">
      <selection activeCell="C12" sqref="C12"/>
    </sheetView>
  </sheetViews>
  <sheetFormatPr baseColWidth="10" defaultRowHeight="15" x14ac:dyDescent="0.25"/>
  <cols>
    <col min="1" max="1" width="21.140625" customWidth="1"/>
    <col min="2" max="2" width="16.140625" customWidth="1"/>
    <col min="3" max="3" width="31.5703125" style="1" customWidth="1"/>
    <col min="4" max="4" width="13.28515625" style="1" customWidth="1"/>
    <col min="5" max="5" width="32.7109375" style="1" customWidth="1"/>
    <col min="6" max="6" width="20.85546875" customWidth="1"/>
    <col min="7" max="7" width="22.85546875" style="2" customWidth="1"/>
  </cols>
  <sheetData>
    <row r="1" spans="1:7" x14ac:dyDescent="0.25">
      <c r="A1" t="s">
        <v>0</v>
      </c>
      <c r="B1" t="s">
        <v>1</v>
      </c>
      <c r="C1" s="1" t="s">
        <v>3</v>
      </c>
      <c r="D1" s="1" t="s">
        <v>2</v>
      </c>
      <c r="E1" t="s">
        <v>4</v>
      </c>
      <c r="F1" t="s">
        <v>9</v>
      </c>
      <c r="G1" t="s">
        <v>10</v>
      </c>
    </row>
    <row r="2" spans="1:7" x14ac:dyDescent="0.25">
      <c r="A2" t="s">
        <v>11</v>
      </c>
      <c r="B2" t="s">
        <v>5</v>
      </c>
      <c r="C2" s="1">
        <v>10000</v>
      </c>
      <c r="D2" s="1">
        <v>1000</v>
      </c>
      <c r="E2" s="3">
        <v>8000</v>
      </c>
      <c r="F2" s="3">
        <f t="shared" ref="F2:F45" si="0">C2-E2</f>
        <v>2000</v>
      </c>
      <c r="G2" s="2">
        <f t="shared" ref="G2:G45" si="1">F2/E2</f>
        <v>0.25</v>
      </c>
    </row>
    <row r="3" spans="1:7" x14ac:dyDescent="0.25">
      <c r="A3" t="s">
        <v>12</v>
      </c>
      <c r="B3" t="s">
        <v>6</v>
      </c>
      <c r="C3" s="1">
        <v>25000</v>
      </c>
      <c r="D3" s="1">
        <v>1250</v>
      </c>
      <c r="E3" s="3">
        <v>20000</v>
      </c>
      <c r="F3" s="3">
        <f t="shared" si="0"/>
        <v>5000</v>
      </c>
      <c r="G3" s="2">
        <f t="shared" si="1"/>
        <v>0.25</v>
      </c>
    </row>
    <row r="4" spans="1:7" x14ac:dyDescent="0.25">
      <c r="A4" t="s">
        <v>13</v>
      </c>
      <c r="B4" t="s">
        <v>8</v>
      </c>
      <c r="C4" s="1">
        <v>40000</v>
      </c>
      <c r="D4" s="1">
        <v>800</v>
      </c>
      <c r="E4" s="3">
        <v>32000</v>
      </c>
      <c r="F4" s="3">
        <f t="shared" si="0"/>
        <v>8000</v>
      </c>
      <c r="G4" s="2">
        <f t="shared" si="1"/>
        <v>0.25</v>
      </c>
    </row>
    <row r="5" spans="1:7" x14ac:dyDescent="0.25">
      <c r="A5" t="s">
        <v>14</v>
      </c>
      <c r="B5" t="s">
        <v>5</v>
      </c>
      <c r="C5" s="1">
        <v>55000</v>
      </c>
      <c r="D5" s="1">
        <v>1650</v>
      </c>
      <c r="E5" s="3">
        <v>44000</v>
      </c>
      <c r="F5" s="3">
        <f t="shared" si="0"/>
        <v>11000</v>
      </c>
      <c r="G5" s="2">
        <f t="shared" si="1"/>
        <v>0.25</v>
      </c>
    </row>
    <row r="6" spans="1:7" x14ac:dyDescent="0.25">
      <c r="A6" t="s">
        <v>15</v>
      </c>
      <c r="B6" t="s">
        <v>6</v>
      </c>
      <c r="C6" s="1">
        <v>70000</v>
      </c>
      <c r="D6" s="1">
        <v>7000</v>
      </c>
      <c r="E6" s="3">
        <v>56000</v>
      </c>
      <c r="F6" s="3">
        <f t="shared" si="0"/>
        <v>14000</v>
      </c>
      <c r="G6" s="2">
        <f t="shared" si="1"/>
        <v>0.25</v>
      </c>
    </row>
    <row r="7" spans="1:7" x14ac:dyDescent="0.25">
      <c r="A7" t="s">
        <v>16</v>
      </c>
      <c r="B7" t="s">
        <v>7</v>
      </c>
      <c r="C7" s="1">
        <v>85000</v>
      </c>
      <c r="D7" s="1">
        <v>850</v>
      </c>
      <c r="E7" s="3">
        <v>68000</v>
      </c>
      <c r="F7" s="3">
        <f t="shared" si="0"/>
        <v>17000</v>
      </c>
      <c r="G7" s="2">
        <f t="shared" si="1"/>
        <v>0.25</v>
      </c>
    </row>
    <row r="8" spans="1:7" x14ac:dyDescent="0.25">
      <c r="A8" t="s">
        <v>13</v>
      </c>
      <c r="B8" t="s">
        <v>8</v>
      </c>
      <c r="C8" s="1">
        <v>10000</v>
      </c>
      <c r="D8" s="1">
        <v>500</v>
      </c>
      <c r="E8" s="3">
        <v>8000</v>
      </c>
      <c r="F8" s="3">
        <f t="shared" si="0"/>
        <v>2000</v>
      </c>
      <c r="G8" s="2">
        <f t="shared" si="1"/>
        <v>0.25</v>
      </c>
    </row>
    <row r="9" spans="1:7" x14ac:dyDescent="0.25">
      <c r="A9" t="s">
        <v>12</v>
      </c>
      <c r="B9" t="s">
        <v>6</v>
      </c>
      <c r="C9" s="1">
        <v>25000</v>
      </c>
      <c r="D9" s="1">
        <v>500</v>
      </c>
      <c r="E9" s="3">
        <v>20000</v>
      </c>
      <c r="F9" s="3">
        <f t="shared" si="0"/>
        <v>5000</v>
      </c>
      <c r="G9" s="2">
        <f t="shared" si="1"/>
        <v>0.25</v>
      </c>
    </row>
    <row r="10" spans="1:7" x14ac:dyDescent="0.25">
      <c r="A10" t="s">
        <v>13</v>
      </c>
      <c r="B10" t="s">
        <v>8</v>
      </c>
      <c r="C10" s="1">
        <v>40000</v>
      </c>
      <c r="D10" s="1">
        <v>1200</v>
      </c>
      <c r="E10" s="3">
        <v>32000</v>
      </c>
      <c r="F10" s="3">
        <f t="shared" si="0"/>
        <v>8000</v>
      </c>
      <c r="G10" s="2">
        <f t="shared" si="1"/>
        <v>0.25</v>
      </c>
    </row>
    <row r="11" spans="1:7" x14ac:dyDescent="0.25">
      <c r="A11" t="s">
        <v>11</v>
      </c>
      <c r="B11" t="s">
        <v>5</v>
      </c>
      <c r="C11" s="1">
        <v>55000</v>
      </c>
      <c r="D11" s="1">
        <v>5500</v>
      </c>
      <c r="E11" s="3">
        <v>44000</v>
      </c>
      <c r="F11" s="3">
        <f t="shared" si="0"/>
        <v>11000</v>
      </c>
      <c r="G11" s="2">
        <f t="shared" si="1"/>
        <v>0.25</v>
      </c>
    </row>
    <row r="12" spans="1:7" x14ac:dyDescent="0.25">
      <c r="A12" t="s">
        <v>15</v>
      </c>
      <c r="B12" t="s">
        <v>6</v>
      </c>
      <c r="C12" s="1">
        <v>70000</v>
      </c>
      <c r="D12" s="1">
        <v>3500</v>
      </c>
      <c r="E12" s="3">
        <v>63000</v>
      </c>
      <c r="F12" s="3">
        <f t="shared" si="0"/>
        <v>7000</v>
      </c>
      <c r="G12" s="2">
        <f t="shared" si="1"/>
        <v>0.1111111111111111</v>
      </c>
    </row>
    <row r="13" spans="1:7" x14ac:dyDescent="0.25">
      <c r="A13" t="s">
        <v>13</v>
      </c>
      <c r="B13" t="s">
        <v>8</v>
      </c>
      <c r="C13" s="1">
        <v>85000</v>
      </c>
      <c r="D13" s="1">
        <v>1700</v>
      </c>
      <c r="E13" s="3">
        <v>76500</v>
      </c>
      <c r="F13" s="3">
        <f t="shared" si="0"/>
        <v>8500</v>
      </c>
      <c r="G13" s="2">
        <f t="shared" si="1"/>
        <v>0.1111111111111111</v>
      </c>
    </row>
    <row r="14" spans="1:7" x14ac:dyDescent="0.25">
      <c r="A14" t="s">
        <v>14</v>
      </c>
      <c r="B14" t="s">
        <v>5</v>
      </c>
      <c r="C14" s="1">
        <v>65000</v>
      </c>
      <c r="D14" s="1">
        <v>1950</v>
      </c>
      <c r="E14" s="3">
        <v>58500</v>
      </c>
      <c r="F14" s="3">
        <f t="shared" si="0"/>
        <v>6500</v>
      </c>
      <c r="G14" s="2">
        <f t="shared" si="1"/>
        <v>0.1111111111111111</v>
      </c>
    </row>
    <row r="15" spans="1:7" x14ac:dyDescent="0.25">
      <c r="A15" t="s">
        <v>12</v>
      </c>
      <c r="B15" t="s">
        <v>6</v>
      </c>
      <c r="C15" s="1">
        <v>8000</v>
      </c>
      <c r="D15" s="1">
        <v>800</v>
      </c>
      <c r="E15" s="3">
        <v>7200</v>
      </c>
      <c r="F15" s="3">
        <f t="shared" si="0"/>
        <v>800</v>
      </c>
      <c r="G15" s="2">
        <f t="shared" si="1"/>
        <v>0.1111111111111111</v>
      </c>
    </row>
    <row r="16" spans="1:7" x14ac:dyDescent="0.25">
      <c r="A16" t="s">
        <v>13</v>
      </c>
      <c r="B16" t="s">
        <v>8</v>
      </c>
      <c r="C16" s="1">
        <v>5000</v>
      </c>
      <c r="D16" s="1">
        <v>50</v>
      </c>
      <c r="E16" s="3">
        <v>4500</v>
      </c>
      <c r="F16" s="3">
        <f t="shared" si="0"/>
        <v>500</v>
      </c>
      <c r="G16" s="2">
        <f t="shared" si="1"/>
        <v>0.1111111111111111</v>
      </c>
    </row>
    <row r="17" spans="1:7" x14ac:dyDescent="0.25">
      <c r="A17" t="s">
        <v>11</v>
      </c>
      <c r="B17" t="s">
        <v>5</v>
      </c>
      <c r="C17" s="1">
        <v>9000</v>
      </c>
      <c r="D17" s="1">
        <v>450</v>
      </c>
      <c r="E17" s="3">
        <v>8100</v>
      </c>
      <c r="F17" s="3">
        <f t="shared" si="0"/>
        <v>900</v>
      </c>
      <c r="G17" s="2">
        <f t="shared" si="1"/>
        <v>0.1111111111111111</v>
      </c>
    </row>
    <row r="18" spans="1:7" x14ac:dyDescent="0.25">
      <c r="A18" t="s">
        <v>15</v>
      </c>
      <c r="B18" t="s">
        <v>6</v>
      </c>
      <c r="C18" s="1">
        <v>8500</v>
      </c>
      <c r="D18" s="1">
        <v>170</v>
      </c>
      <c r="E18" s="3">
        <v>7650</v>
      </c>
      <c r="F18" s="3">
        <f t="shared" si="0"/>
        <v>850</v>
      </c>
      <c r="G18" s="2">
        <f t="shared" si="1"/>
        <v>0.1111111111111111</v>
      </c>
    </row>
    <row r="19" spans="1:7" x14ac:dyDescent="0.25">
      <c r="A19" t="s">
        <v>16</v>
      </c>
      <c r="B19" t="s">
        <v>7</v>
      </c>
      <c r="C19" s="1">
        <v>60000</v>
      </c>
      <c r="D19" s="1">
        <v>1800</v>
      </c>
      <c r="E19" s="3">
        <v>54000</v>
      </c>
      <c r="F19" s="3">
        <f t="shared" si="0"/>
        <v>6000</v>
      </c>
      <c r="G19" s="2">
        <f t="shared" si="1"/>
        <v>0.1111111111111111</v>
      </c>
    </row>
    <row r="20" spans="1:7" x14ac:dyDescent="0.25">
      <c r="A20" t="s">
        <v>17</v>
      </c>
      <c r="B20" t="s">
        <v>8</v>
      </c>
      <c r="C20" s="1">
        <v>90000</v>
      </c>
      <c r="D20" s="1">
        <v>1800</v>
      </c>
      <c r="E20" s="3">
        <v>81000</v>
      </c>
      <c r="F20" s="3">
        <f t="shared" si="0"/>
        <v>9000</v>
      </c>
      <c r="G20" s="2">
        <f t="shared" si="1"/>
        <v>0.1111111111111111</v>
      </c>
    </row>
    <row r="21" spans="1:7" x14ac:dyDescent="0.25">
      <c r="A21" t="s">
        <v>14</v>
      </c>
      <c r="B21" t="s">
        <v>5</v>
      </c>
      <c r="C21" s="1">
        <v>40000</v>
      </c>
      <c r="D21" s="1">
        <v>1200</v>
      </c>
      <c r="E21" s="3">
        <v>36000</v>
      </c>
      <c r="F21" s="3">
        <f t="shared" si="0"/>
        <v>4000</v>
      </c>
      <c r="G21" s="2">
        <f t="shared" si="1"/>
        <v>0.1111111111111111</v>
      </c>
    </row>
    <row r="22" spans="1:7" x14ac:dyDescent="0.25">
      <c r="A22" t="s">
        <v>12</v>
      </c>
      <c r="B22" t="s">
        <v>6</v>
      </c>
      <c r="C22" s="1">
        <v>10000</v>
      </c>
      <c r="D22" s="1">
        <v>1000</v>
      </c>
      <c r="E22" s="3">
        <v>9000</v>
      </c>
      <c r="F22" s="3">
        <f t="shared" si="0"/>
        <v>1000</v>
      </c>
      <c r="G22" s="2">
        <f t="shared" si="1"/>
        <v>0.1111111111111111</v>
      </c>
    </row>
    <row r="23" spans="1:7" x14ac:dyDescent="0.25">
      <c r="A23" t="s">
        <v>18</v>
      </c>
      <c r="B23" t="s">
        <v>8</v>
      </c>
      <c r="C23" s="1">
        <v>25000</v>
      </c>
      <c r="D23" s="1">
        <v>250</v>
      </c>
      <c r="E23" s="3">
        <v>22500</v>
      </c>
      <c r="F23" s="3">
        <f t="shared" si="0"/>
        <v>2500</v>
      </c>
      <c r="G23" s="2">
        <f t="shared" si="1"/>
        <v>0.1111111111111111</v>
      </c>
    </row>
    <row r="24" spans="1:7" x14ac:dyDescent="0.25">
      <c r="A24" t="s">
        <v>11</v>
      </c>
      <c r="B24" t="s">
        <v>5</v>
      </c>
      <c r="C24" s="1">
        <v>40000</v>
      </c>
      <c r="D24" s="1">
        <v>2000</v>
      </c>
      <c r="E24" s="3">
        <v>36000</v>
      </c>
      <c r="F24" s="3">
        <f t="shared" si="0"/>
        <v>4000</v>
      </c>
      <c r="G24" s="2">
        <f t="shared" si="1"/>
        <v>0.1111111111111111</v>
      </c>
    </row>
    <row r="25" spans="1:7" x14ac:dyDescent="0.25">
      <c r="A25" t="s">
        <v>15</v>
      </c>
      <c r="B25" t="s">
        <v>6</v>
      </c>
      <c r="C25" s="1">
        <v>55000</v>
      </c>
      <c r="D25" s="1">
        <v>1100</v>
      </c>
      <c r="E25" s="3">
        <v>49500</v>
      </c>
      <c r="F25" s="3">
        <f t="shared" si="0"/>
        <v>5500</v>
      </c>
      <c r="G25" s="2">
        <f t="shared" si="1"/>
        <v>0.1111111111111111</v>
      </c>
    </row>
    <row r="26" spans="1:7" x14ac:dyDescent="0.25">
      <c r="A26" t="s">
        <v>18</v>
      </c>
      <c r="B26" t="s">
        <v>8</v>
      </c>
      <c r="C26" s="1">
        <v>70000</v>
      </c>
      <c r="D26" s="1">
        <v>2100</v>
      </c>
      <c r="E26" s="3">
        <v>63000</v>
      </c>
      <c r="F26" s="3">
        <f t="shared" si="0"/>
        <v>7000</v>
      </c>
      <c r="G26" s="2">
        <f t="shared" si="1"/>
        <v>0.1111111111111111</v>
      </c>
    </row>
    <row r="27" spans="1:7" x14ac:dyDescent="0.25">
      <c r="A27" t="s">
        <v>14</v>
      </c>
      <c r="B27" t="s">
        <v>5</v>
      </c>
      <c r="C27" s="1">
        <v>85000</v>
      </c>
      <c r="D27" s="1">
        <v>8500</v>
      </c>
      <c r="E27" s="1">
        <v>51000</v>
      </c>
      <c r="F27" s="3">
        <f t="shared" si="0"/>
        <v>34000</v>
      </c>
      <c r="G27" s="2">
        <f t="shared" si="1"/>
        <v>0.66666666666666663</v>
      </c>
    </row>
    <row r="28" spans="1:7" x14ac:dyDescent="0.25">
      <c r="A28" t="s">
        <v>12</v>
      </c>
      <c r="B28" t="s">
        <v>6</v>
      </c>
      <c r="C28" s="1">
        <v>40000</v>
      </c>
      <c r="D28" s="1">
        <v>400</v>
      </c>
      <c r="E28" s="1">
        <v>24000</v>
      </c>
      <c r="F28" s="3">
        <f t="shared" si="0"/>
        <v>16000</v>
      </c>
      <c r="G28" s="2">
        <f t="shared" si="1"/>
        <v>0.66666666666666663</v>
      </c>
    </row>
    <row r="29" spans="1:7" x14ac:dyDescent="0.25">
      <c r="A29" t="s">
        <v>16</v>
      </c>
      <c r="B29" t="s">
        <v>7</v>
      </c>
      <c r="C29" s="1">
        <v>55000</v>
      </c>
      <c r="D29" s="1">
        <v>2750</v>
      </c>
      <c r="E29" s="1">
        <v>33000</v>
      </c>
      <c r="F29" s="3">
        <f t="shared" si="0"/>
        <v>22000</v>
      </c>
      <c r="G29" s="2">
        <f t="shared" si="1"/>
        <v>0.66666666666666663</v>
      </c>
    </row>
    <row r="30" spans="1:7" x14ac:dyDescent="0.25">
      <c r="A30" t="s">
        <v>18</v>
      </c>
      <c r="B30" t="s">
        <v>8</v>
      </c>
      <c r="C30" s="1">
        <v>70000</v>
      </c>
      <c r="D30" s="1">
        <v>1400</v>
      </c>
      <c r="E30" s="1">
        <v>42000</v>
      </c>
      <c r="F30" s="3">
        <f t="shared" si="0"/>
        <v>28000</v>
      </c>
      <c r="G30" s="2">
        <f t="shared" si="1"/>
        <v>0.66666666666666663</v>
      </c>
    </row>
    <row r="31" spans="1:7" x14ac:dyDescent="0.25">
      <c r="A31" t="s">
        <v>15</v>
      </c>
      <c r="B31" t="s">
        <v>6</v>
      </c>
      <c r="C31" s="1">
        <v>85000</v>
      </c>
      <c r="D31" s="1">
        <v>2550</v>
      </c>
      <c r="E31" s="1">
        <v>51000</v>
      </c>
      <c r="F31" s="3">
        <f t="shared" si="0"/>
        <v>34000</v>
      </c>
      <c r="G31" s="2">
        <f t="shared" si="1"/>
        <v>0.66666666666666663</v>
      </c>
    </row>
    <row r="32" spans="1:7" x14ac:dyDescent="0.25">
      <c r="A32" t="s">
        <v>18</v>
      </c>
      <c r="B32" t="s">
        <v>8</v>
      </c>
      <c r="C32" s="1">
        <v>10000</v>
      </c>
      <c r="D32" s="1">
        <v>1000</v>
      </c>
      <c r="E32" s="1">
        <v>6000</v>
      </c>
      <c r="F32" s="3">
        <f t="shared" si="0"/>
        <v>4000</v>
      </c>
      <c r="G32" s="2">
        <f t="shared" si="1"/>
        <v>0.66666666666666663</v>
      </c>
    </row>
    <row r="33" spans="1:7" x14ac:dyDescent="0.25">
      <c r="A33" t="s">
        <v>11</v>
      </c>
      <c r="B33" t="s">
        <v>5</v>
      </c>
      <c r="C33" s="1">
        <v>25000</v>
      </c>
      <c r="D33" s="1">
        <v>750</v>
      </c>
      <c r="E33" s="1">
        <v>15000</v>
      </c>
      <c r="F33" s="3">
        <f t="shared" si="0"/>
        <v>10000</v>
      </c>
      <c r="G33" s="2">
        <f t="shared" si="1"/>
        <v>0.66666666666666663</v>
      </c>
    </row>
    <row r="34" spans="1:7" x14ac:dyDescent="0.25">
      <c r="A34" t="s">
        <v>12</v>
      </c>
      <c r="B34" t="s">
        <v>6</v>
      </c>
      <c r="C34" s="1">
        <v>40000</v>
      </c>
      <c r="D34" s="1">
        <v>4000</v>
      </c>
      <c r="E34" s="1">
        <v>24000</v>
      </c>
      <c r="F34" s="3">
        <f t="shared" si="0"/>
        <v>16000</v>
      </c>
      <c r="G34" s="2">
        <f t="shared" si="1"/>
        <v>0.66666666666666663</v>
      </c>
    </row>
    <row r="35" spans="1:7" x14ac:dyDescent="0.25">
      <c r="A35" t="s">
        <v>13</v>
      </c>
      <c r="B35" t="s">
        <v>8</v>
      </c>
      <c r="C35" s="1">
        <v>55000</v>
      </c>
      <c r="D35" s="1">
        <v>550</v>
      </c>
      <c r="E35" s="1">
        <v>33000</v>
      </c>
      <c r="F35" s="3">
        <f t="shared" si="0"/>
        <v>22000</v>
      </c>
      <c r="G35" s="2">
        <f t="shared" si="1"/>
        <v>0.66666666666666663</v>
      </c>
    </row>
    <row r="36" spans="1:7" x14ac:dyDescent="0.25">
      <c r="A36" t="s">
        <v>14</v>
      </c>
      <c r="B36" t="s">
        <v>5</v>
      </c>
      <c r="C36" s="1">
        <v>70000</v>
      </c>
      <c r="D36" s="1">
        <v>3500</v>
      </c>
      <c r="E36" s="1">
        <v>42000</v>
      </c>
      <c r="F36" s="3">
        <f t="shared" si="0"/>
        <v>28000</v>
      </c>
      <c r="G36" s="2">
        <f t="shared" si="1"/>
        <v>0.66666666666666663</v>
      </c>
    </row>
    <row r="37" spans="1:7" x14ac:dyDescent="0.25">
      <c r="A37" t="s">
        <v>15</v>
      </c>
      <c r="B37" t="s">
        <v>6</v>
      </c>
      <c r="C37" s="1">
        <v>85000</v>
      </c>
      <c r="D37" s="1">
        <v>1700</v>
      </c>
      <c r="E37" s="1">
        <v>51000</v>
      </c>
      <c r="F37" s="3">
        <f t="shared" si="0"/>
        <v>34000</v>
      </c>
      <c r="G37" s="2">
        <f t="shared" si="1"/>
        <v>0.66666666666666663</v>
      </c>
    </row>
    <row r="38" spans="1:7" x14ac:dyDescent="0.25">
      <c r="A38" t="s">
        <v>19</v>
      </c>
      <c r="B38" t="s">
        <v>8</v>
      </c>
      <c r="C38" s="1">
        <v>65000</v>
      </c>
      <c r="D38" s="1">
        <v>1950</v>
      </c>
      <c r="E38" s="1">
        <v>39000</v>
      </c>
      <c r="F38" s="3">
        <f t="shared" si="0"/>
        <v>26000</v>
      </c>
      <c r="G38" s="2">
        <f t="shared" si="1"/>
        <v>0.66666666666666663</v>
      </c>
    </row>
    <row r="39" spans="1:7" x14ac:dyDescent="0.25">
      <c r="A39" t="s">
        <v>11</v>
      </c>
      <c r="B39" t="s">
        <v>5</v>
      </c>
      <c r="C39" s="1">
        <v>8000</v>
      </c>
      <c r="D39" s="1">
        <v>160</v>
      </c>
      <c r="E39" s="1">
        <v>4800</v>
      </c>
      <c r="F39" s="3">
        <f t="shared" si="0"/>
        <v>3200</v>
      </c>
      <c r="G39" s="2">
        <f t="shared" si="1"/>
        <v>0.66666666666666663</v>
      </c>
    </row>
    <row r="40" spans="1:7" x14ac:dyDescent="0.25">
      <c r="A40" t="s">
        <v>12</v>
      </c>
      <c r="B40" t="s">
        <v>6</v>
      </c>
      <c r="C40" s="1">
        <v>5000</v>
      </c>
      <c r="D40" s="1">
        <v>150</v>
      </c>
      <c r="E40" s="1">
        <v>3000</v>
      </c>
      <c r="F40" s="3">
        <f t="shared" si="0"/>
        <v>2000</v>
      </c>
      <c r="G40" s="2">
        <f t="shared" si="1"/>
        <v>0.66666666666666663</v>
      </c>
    </row>
    <row r="41" spans="1:7" x14ac:dyDescent="0.25">
      <c r="A41" t="s">
        <v>16</v>
      </c>
      <c r="B41" t="s">
        <v>7</v>
      </c>
      <c r="C41" s="1">
        <v>9000</v>
      </c>
      <c r="D41" s="1">
        <v>900</v>
      </c>
      <c r="E41" s="1">
        <v>5400</v>
      </c>
      <c r="F41" s="3">
        <f t="shared" si="0"/>
        <v>3600</v>
      </c>
      <c r="G41" s="2">
        <f t="shared" si="1"/>
        <v>0.66666666666666663</v>
      </c>
    </row>
    <row r="42" spans="1:7" x14ac:dyDescent="0.25">
      <c r="A42" t="s">
        <v>19</v>
      </c>
      <c r="B42" t="s">
        <v>8</v>
      </c>
      <c r="C42" s="1">
        <v>8500</v>
      </c>
      <c r="D42" s="1">
        <v>85</v>
      </c>
      <c r="E42" s="1">
        <v>5100</v>
      </c>
      <c r="F42" s="3">
        <f t="shared" si="0"/>
        <v>3400</v>
      </c>
      <c r="G42" s="2">
        <f t="shared" si="1"/>
        <v>0.66666666666666663</v>
      </c>
    </row>
    <row r="43" spans="1:7" x14ac:dyDescent="0.25">
      <c r="A43" t="s">
        <v>14</v>
      </c>
      <c r="B43" t="s">
        <v>5</v>
      </c>
      <c r="C43" s="1">
        <v>60000</v>
      </c>
      <c r="D43" s="1">
        <v>3000</v>
      </c>
      <c r="E43" s="1">
        <v>36000</v>
      </c>
      <c r="F43" s="3">
        <f t="shared" si="0"/>
        <v>24000</v>
      </c>
      <c r="G43" s="2">
        <f t="shared" si="1"/>
        <v>0.66666666666666663</v>
      </c>
    </row>
    <row r="44" spans="1:7" x14ac:dyDescent="0.25">
      <c r="A44" t="s">
        <v>15</v>
      </c>
      <c r="B44" t="s">
        <v>6</v>
      </c>
      <c r="C44" s="1">
        <v>9500</v>
      </c>
      <c r="D44" s="1">
        <v>190</v>
      </c>
      <c r="E44" s="1">
        <v>5700</v>
      </c>
      <c r="F44" s="3">
        <f t="shared" si="0"/>
        <v>3800</v>
      </c>
      <c r="G44" s="2">
        <f t="shared" si="1"/>
        <v>0.66666666666666663</v>
      </c>
    </row>
    <row r="45" spans="1:7" x14ac:dyDescent="0.25">
      <c r="A45" t="s">
        <v>19</v>
      </c>
      <c r="B45" t="s">
        <v>8</v>
      </c>
      <c r="C45" s="1">
        <v>9000</v>
      </c>
      <c r="D45" s="1">
        <v>270</v>
      </c>
      <c r="E45" s="1">
        <v>5400</v>
      </c>
      <c r="F45" s="3">
        <f t="shared" si="0"/>
        <v>3600</v>
      </c>
      <c r="G45" s="2">
        <f t="shared" si="1"/>
        <v>0.66666666666666663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BA33C-BF8E-40C5-AA6F-F5BC35B961AC}">
  <dimension ref="A1:E10"/>
  <sheetViews>
    <sheetView workbookViewId="0">
      <selection activeCell="K9" sqref="K9"/>
    </sheetView>
  </sheetViews>
  <sheetFormatPr baseColWidth="10" defaultRowHeight="15" x14ac:dyDescent="0.25"/>
  <cols>
    <col min="1" max="1" width="10.28515625" bestFit="1" customWidth="1"/>
    <col min="2" max="2" width="13.42578125" bestFit="1" customWidth="1"/>
    <col min="3" max="3" width="6" bestFit="1" customWidth="1"/>
    <col min="4" max="4" width="13.28515625" bestFit="1" customWidth="1"/>
    <col min="5" max="5" width="8.85546875" bestFit="1" customWidth="1"/>
  </cols>
  <sheetData>
    <row r="1" spans="1:5" x14ac:dyDescent="0.25">
      <c r="A1" t="s">
        <v>0</v>
      </c>
      <c r="B1" t="s">
        <v>20</v>
      </c>
      <c r="C1" t="s">
        <v>21</v>
      </c>
      <c r="D1" t="s">
        <v>22</v>
      </c>
      <c r="E1" t="s">
        <v>26</v>
      </c>
    </row>
    <row r="2" spans="1:5" x14ac:dyDescent="0.25">
      <c r="A2" s="4" t="s">
        <v>13</v>
      </c>
      <c r="B2" s="4" t="s">
        <v>24</v>
      </c>
      <c r="C2">
        <v>28001</v>
      </c>
      <c r="D2" s="4" t="s">
        <v>25</v>
      </c>
      <c r="E2" s="4" t="s">
        <v>23</v>
      </c>
    </row>
    <row r="3" spans="1:5" x14ac:dyDescent="0.25">
      <c r="A3" s="4" t="s">
        <v>18</v>
      </c>
      <c r="B3" s="4" t="s">
        <v>27</v>
      </c>
      <c r="C3">
        <v>28002</v>
      </c>
      <c r="D3" s="4" t="s">
        <v>25</v>
      </c>
      <c r="E3" s="4" t="s">
        <v>23</v>
      </c>
    </row>
    <row r="4" spans="1:5" x14ac:dyDescent="0.25">
      <c r="A4" s="4" t="s">
        <v>15</v>
      </c>
      <c r="B4" s="4" t="s">
        <v>28</v>
      </c>
      <c r="C4">
        <v>47001</v>
      </c>
      <c r="D4" s="4" t="s">
        <v>29</v>
      </c>
      <c r="E4" s="4" t="s">
        <v>23</v>
      </c>
    </row>
    <row r="5" spans="1:5" x14ac:dyDescent="0.25">
      <c r="A5" s="4" t="s">
        <v>12</v>
      </c>
      <c r="B5" s="4" t="s">
        <v>30</v>
      </c>
      <c r="C5">
        <v>47004</v>
      </c>
      <c r="D5" s="4" t="s">
        <v>29</v>
      </c>
      <c r="E5" s="4" t="s">
        <v>23</v>
      </c>
    </row>
    <row r="6" spans="1:5" x14ac:dyDescent="0.25">
      <c r="A6" s="4" t="s">
        <v>17</v>
      </c>
      <c r="B6" s="4" t="s">
        <v>32</v>
      </c>
      <c r="C6">
        <v>48001</v>
      </c>
      <c r="D6" s="4" t="s">
        <v>31</v>
      </c>
      <c r="E6" s="4" t="s">
        <v>23</v>
      </c>
    </row>
    <row r="7" spans="1:5" x14ac:dyDescent="0.25">
      <c r="A7" s="4" t="s">
        <v>11</v>
      </c>
      <c r="B7" s="4" t="s">
        <v>33</v>
      </c>
      <c r="C7">
        <v>48002</v>
      </c>
      <c r="D7" s="4" t="s">
        <v>31</v>
      </c>
      <c r="E7" s="4" t="s">
        <v>23</v>
      </c>
    </row>
    <row r="8" spans="1:5" x14ac:dyDescent="0.25">
      <c r="A8" s="4" t="s">
        <v>16</v>
      </c>
      <c r="B8" s="4" t="s">
        <v>34</v>
      </c>
      <c r="C8">
        <v>8001</v>
      </c>
      <c r="D8" s="4" t="s">
        <v>35</v>
      </c>
      <c r="E8" s="4" t="s">
        <v>23</v>
      </c>
    </row>
    <row r="9" spans="1:5" x14ac:dyDescent="0.25">
      <c r="A9" s="4" t="s">
        <v>19</v>
      </c>
      <c r="B9" s="4" t="s">
        <v>36</v>
      </c>
      <c r="C9">
        <v>8002</v>
      </c>
      <c r="D9" s="4" t="s">
        <v>35</v>
      </c>
      <c r="E9" s="4" t="s">
        <v>23</v>
      </c>
    </row>
    <row r="10" spans="1:5" x14ac:dyDescent="0.25">
      <c r="A10" s="4" t="s">
        <v>14</v>
      </c>
      <c r="B10" s="4" t="s">
        <v>39</v>
      </c>
      <c r="C10">
        <v>75000</v>
      </c>
      <c r="D10" s="4" t="s">
        <v>38</v>
      </c>
      <c r="E10" s="4" t="s">
        <v>37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04167C-2EF9-4866-9C1C-0B8A5111E9F0}">
  <dimension ref="A1:E10"/>
  <sheetViews>
    <sheetView tabSelected="1" workbookViewId="0">
      <selection activeCell="H11" sqref="H11"/>
    </sheetView>
  </sheetViews>
  <sheetFormatPr baseColWidth="10" defaultRowHeight="15" x14ac:dyDescent="0.25"/>
  <cols>
    <col min="2" max="2" width="13.42578125" bestFit="1" customWidth="1"/>
    <col min="3" max="3" width="11.42578125" style="5"/>
    <col min="4" max="4" width="13.140625" customWidth="1"/>
  </cols>
  <sheetData>
    <row r="1" spans="1:5" x14ac:dyDescent="0.25">
      <c r="A1" t="s">
        <v>0</v>
      </c>
      <c r="B1" t="s">
        <v>20</v>
      </c>
      <c r="C1" s="5" t="s">
        <v>21</v>
      </c>
      <c r="D1" t="s">
        <v>22</v>
      </c>
      <c r="E1" t="s">
        <v>26</v>
      </c>
    </row>
    <row r="2" spans="1:5" x14ac:dyDescent="0.25">
      <c r="A2" t="s">
        <v>13</v>
      </c>
      <c r="B2" t="s">
        <v>24</v>
      </c>
      <c r="C2" s="5">
        <v>28001</v>
      </c>
      <c r="D2" t="s">
        <v>25</v>
      </c>
      <c r="E2" t="s">
        <v>23</v>
      </c>
    </row>
    <row r="3" spans="1:5" x14ac:dyDescent="0.25">
      <c r="A3" t="s">
        <v>18</v>
      </c>
      <c r="B3" t="s">
        <v>27</v>
      </c>
      <c r="C3" s="5">
        <v>28002</v>
      </c>
      <c r="D3" t="s">
        <v>25</v>
      </c>
      <c r="E3" t="s">
        <v>23</v>
      </c>
    </row>
    <row r="4" spans="1:5" x14ac:dyDescent="0.25">
      <c r="A4" t="s">
        <v>15</v>
      </c>
      <c r="B4" t="s">
        <v>28</v>
      </c>
      <c r="C4" s="5">
        <v>47001</v>
      </c>
      <c r="D4" t="s">
        <v>29</v>
      </c>
      <c r="E4" t="s">
        <v>23</v>
      </c>
    </row>
    <row r="5" spans="1:5" x14ac:dyDescent="0.25">
      <c r="A5" t="s">
        <v>12</v>
      </c>
      <c r="B5" t="s">
        <v>30</v>
      </c>
      <c r="C5" s="5">
        <v>47004</v>
      </c>
      <c r="D5" t="s">
        <v>29</v>
      </c>
      <c r="E5" t="s">
        <v>23</v>
      </c>
    </row>
    <row r="6" spans="1:5" x14ac:dyDescent="0.25">
      <c r="A6" t="s">
        <v>17</v>
      </c>
      <c r="B6" t="s">
        <v>32</v>
      </c>
      <c r="C6" s="5">
        <v>48001</v>
      </c>
      <c r="D6" t="s">
        <v>31</v>
      </c>
      <c r="E6" t="s">
        <v>23</v>
      </c>
    </row>
    <row r="7" spans="1:5" x14ac:dyDescent="0.25">
      <c r="A7" t="s">
        <v>11</v>
      </c>
      <c r="B7" t="s">
        <v>33</v>
      </c>
      <c r="C7" s="5">
        <v>48002</v>
      </c>
      <c r="D7" t="s">
        <v>31</v>
      </c>
      <c r="E7" t="s">
        <v>23</v>
      </c>
    </row>
    <row r="8" spans="1:5" x14ac:dyDescent="0.25">
      <c r="A8" t="s">
        <v>16</v>
      </c>
      <c r="B8" t="s">
        <v>34</v>
      </c>
      <c r="C8" s="5">
        <v>8001</v>
      </c>
      <c r="D8" t="s">
        <v>35</v>
      </c>
      <c r="E8" t="s">
        <v>23</v>
      </c>
    </row>
    <row r="9" spans="1:5" x14ac:dyDescent="0.25">
      <c r="A9" t="s">
        <v>19</v>
      </c>
      <c r="B9" t="s">
        <v>36</v>
      </c>
      <c r="C9" s="5">
        <v>8002</v>
      </c>
      <c r="D9" t="s">
        <v>35</v>
      </c>
      <c r="E9" t="s">
        <v>23</v>
      </c>
    </row>
    <row r="10" spans="1:5" x14ac:dyDescent="0.25">
      <c r="A10" t="s">
        <v>14</v>
      </c>
      <c r="B10" t="s">
        <v>39</v>
      </c>
      <c r="C10" s="5">
        <v>75000</v>
      </c>
      <c r="D10" t="s">
        <v>38</v>
      </c>
      <c r="E10" t="s">
        <v>37</v>
      </c>
    </row>
  </sheetData>
  <conditionalFormatting sqref="A2:A1048576">
    <cfRule type="duplicateValues" dxfId="1" priority="1"/>
  </conditionalFormatting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0788F-F11F-4806-8A2E-8F64B59629DA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D a t a M a s h u p   s q m i d = " 0 b d e 5 3 6 4 - f d 8 d - 4 c 7 3 - b 6 e 5 - d 5 0 d 7 0 4 c 0 7 4 3 "   x m l n s = " h t t p : / / s c h e m a s . m i c r o s o f t . c o m / D a t a M a s h u p " > A A A A A D g E A A B Q S w M E F A A C A A g A W 5 K d U P l D R A + o A A A A + A A A A B I A H A B D b 2 5 m a W c v U G F j a 2 F n Z S 5 4 b W w g o h g A K K A U A A A A A A A A A A A A A A A A A A A A A A A A A A A A h Y / R C o I w G I V f R X b v N p d W y O + 8 i O 4 S A i G 6 l b l 0 p D P c b L 5 b F z 1 S r 5 B Q V n d d n s N 3 4 D u P 2 x 3 S s W 2 8 q + y N 6 n S C A k y R J 7 X o S q W r B A 3 2 5 K 9 R y m F f i H N R S W + C t Y l H o x J U W 3 u J C X H O Y b f A X V 8 R R m l A j t k u F 7 V s C 1 9 p Y w s t J P q s y v 8 r x O H w k u E M r x i O o m i J w z A A M t e Q K f 1 F 2 G S M K Z C f E j Z D Y 4 d e c m n 8 b Q 5 k j k D e L / g T U E s D B B Q A A g A I A F u S n V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b k p 1 Q C 6 k V W C 4 B A A D d A g A A E w A c A E Z v c m 1 1 b G F z L 1 N l Y 3 R p b 2 4 x L m 0 g o h g A K K A U A A A A A A A A A A A A A A A A A A A A A A A A A A A A v Z H R S s M w F I b v C 3 2 H E G 8 2 K I O h e C O 7 i F k G g d q U N m 7 o 2 E X a R S 1 r k 5 F m M C l 9 C J / J F z N b R Z Q W b w R z c + C c L / / 5 O X 8 t c 1 t o B d K u T m 9 8 z / f q F 2 H k F u C Q k o i T F M x A K a 3 v A f e Y K Z 6 l c h 1 y z G U 5 w Q d j p L I r b X a Z 1 r v R u F l H o p I z y E V W i i n c t G u s l X X I J u g E L i A v 9 h r k o s o K s d X Q S Z 1 Y O e F G q P p J m w r r 8 l A p / r q X 9 a h b F z Q N / D Q D A 2 D d B F h 5 t G 0 A G p i g R x a B l G G K w t 6 Q 3 s U s 4 Q Q s 3 V e U A v T + x g D C / P 6 M U m W v r y a n P W f 2 l k R k Q T F l / d G g j D O T U J b 0 6 T l d d M j D F 9 m H n C A e o M 7 2 1 a H K p G n b s e 8 V a v h q 3 2 O a 0 4 R g 5 z v 6 Q 1 K X / 5 A U R m E 4 0 I 0 H j p O w J Y 1 c o j 0 6 R j T 9 0 f z 1 S B 9 Q S w E C L Q A U A A I A C A B b k p 1 Q + U N E D 6 g A A A D 4 A A A A E g A A A A A A A A A A A A A A A A A A A A A A Q 2 9 u Z m l n L 1 B h Y 2 t h Z 2 U u e G 1 s U E s B A i 0 A F A A C A A g A W 5 K d U A / K 6 a u k A A A A 6 Q A A A B M A A A A A A A A A A A A A A A A A 9 A A A A F t D b 2 5 0 Z W 5 0 X 1 R 5 c G V z X S 5 4 b W x Q S w E C L Q A U A A I A C A B b k p 1 Q C 6 k V W C 4 B A A D d A g A A E w A A A A A A A A A A A A A A A A D l A Q A A R m 9 y b X V s Y X M v U 2 V j d G l v b j E u b V B L B Q Y A A A A A A w A D A M I A A A B g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q F Q A A A A A A A E g V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x J R U 5 U R V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V G F y Z 2 V 0 I i B W Y W x 1 Z T 0 i c 0 N M S U V O V E V T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Q 0 x J R U 5 U R S Z x d W 9 0 O y w m c X V v d D t S Q V p P T i B T T 0 N J Q U w m c X V v d D s s J n F 1 b 3 Q 7 S U 1 Q T 1 J U R S B W R U 5 U Q V M g Q c O R T y B B Q 1 R V Q U w m c X V v d D s s J n F 1 b 3 Q 7 Q k V O R U Z J Q 0 l P J n F 1 b 3 Q 7 L C Z x d W 9 0 O 0 l N U E 9 S V E U g V k V O V E F T I E H D k U 8 g Q U 5 U R V J J T 1 I m c X V v d D s s J n F 1 b 3 Q 7 R E l G I E H D k U 8 g W S B B w 5 F P I E F O V C Z x d W 9 0 O y w m c X V v d D t Q T 1 J D I E H D k U 8 g W S B B w 5 F P I E F O V C Z x d W 9 0 O 1 0 i I C 8 + P E V u d H J 5 I F R 5 c G U 9 I k Z p b G x D b 2 x 1 b W 5 U e X B l c y I g V m F s d W U 9 I n N C Z 1 l E Q X d N R E J R P T 0 i I C 8 + P E V u d H J 5 I F R 5 c G U 9 I k Z p b G x M Y X N 0 V X B k Y X R l Z C I g V m F s d W U 9 I m Q y M D I w L T A z L T I 5 V D A 4 O j I x O j M y L j Y y N T I 4 N z V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0 N C I g L z 4 8 R W 5 0 c n k g V H l w Z T 0 i Q W R k Z W R U b 0 R h d G F N b 2 R l b C I g V m F s d W U 9 I m w w I i A v P j x F b n R y e S B U e X B l P S J R d W V y e U l E I i B W Y W x 1 Z T 0 i c z Q 2 Z j I x Z j l k L W Q 0 N D M t N G Z m Z S 0 4 M z R i L W Z h N W J m M D Y x N j V k N i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0 x J R U 5 U R V M v V G l w b y B j Y W 1 i a W F k b y 5 7 Q 0 x J R U 5 U R S w w f S Z x d W 9 0 O y w m c X V v d D t T Z W N 0 a W 9 u M S 9 D T E l F T l R F U y 9 U a X B v I G N h b W J p Y W R v L n t S Q V p P T i B T T 0 N J Q U w s M X 0 m c X V v d D s s J n F 1 b 3 Q 7 U 2 V j d G l v b j E v Q 0 x J R U 5 U R V M v V G l w b y B j Y W 1 i a W F k b y 5 7 S U 1 Q T 1 J U R S B W R U 5 U Q V M g Q c O R T y B B Q 1 R V Q U w s M n 0 m c X V v d D s s J n F 1 b 3 Q 7 U 2 V j d G l v b j E v Q 0 x J R U 5 U R V M v V G l w b y B j Y W 1 i a W F k b y 5 7 Q k V O R U Z J Q 0 l P L D N 9 J n F 1 b 3 Q 7 L C Z x d W 9 0 O 1 N l Y 3 R p b 2 4 x L 0 N M S U V O V E V T L 1 R p c G 8 g Y 2 F t Y m l h Z G 8 u e 0 l N U E 9 S V E U g V k V O V E F T I E H D k U 8 g Q U 5 U R V J J T 1 I s N H 0 m c X V v d D s s J n F 1 b 3 Q 7 U 2 V j d G l v b j E v Q 0 x J R U 5 U R V M v V G l w b y B j Y W 1 i a W F k b y 5 7 R E l G I E H D k U 8 g W S B B w 5 F P I E F O V C w 1 f S Z x d W 9 0 O y w m c X V v d D t T Z W N 0 a W 9 u M S 9 D T E l F T l R F U y 9 U a X B v I G N h b W J p Y W R v L n t Q T 1 J D I E H D k U 8 g W S B B w 5 F P I E F O V C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D T E l F T l R F U y 9 U a X B v I G N h b W J p Y W R v L n t D T E l F T l R F L D B 9 J n F 1 b 3 Q 7 L C Z x d W 9 0 O 1 N l Y 3 R p b 2 4 x L 0 N M S U V O V E V T L 1 R p c G 8 g Y 2 F t Y m l h Z G 8 u e 1 J B W k 9 O I F N P Q 0 l B T C w x f S Z x d W 9 0 O y w m c X V v d D t T Z W N 0 a W 9 u M S 9 D T E l F T l R F U y 9 U a X B v I G N h b W J p Y W R v L n t J T V B P U l R F I F Z F T l R B U y B B w 5 F P I E F D V F V B T C w y f S Z x d W 9 0 O y w m c X V v d D t T Z W N 0 a W 9 u M S 9 D T E l F T l R F U y 9 U a X B v I G N h b W J p Y W R v L n t C R U 5 F R k l D S U 8 s M 3 0 m c X V v d D s s J n F 1 b 3 Q 7 U 2 V j d G l v b j E v Q 0 x J R U 5 U R V M v V G l w b y B j Y W 1 i a W F k b y 5 7 S U 1 Q T 1 J U R S B W R U 5 U Q V M g Q c O R T y B B T l R F U k l P U i w 0 f S Z x d W 9 0 O y w m c X V v d D t T Z W N 0 a W 9 u M S 9 D T E l F T l R F U y 9 U a X B v I G N h b W J p Y W R v L n t E S U Y g Q c O R T y B Z I E H D k U 8 g Q U 5 U L D V 9 J n F 1 b 3 Q 7 L C Z x d W 9 0 O 1 N l Y 3 R p b 2 4 x L 0 N M S U V O V E V T L 1 R p c G 8 g Y 2 F t Y m l h Z G 8 u e 1 B P U k M g Q c O R T y B Z I E H D k U 8 g Q U 5 U L D Z 9 J n F 1 b 3 Q 7 X S w m c X V v d D t S Z W x h d G l v b n N o a X B J b m Z v J n F 1 b 3 Q 7 O l t d f S I g L z 4 8 R W 5 0 c n k g V H l w Z T 0 i U m V j b 3 Z l c n l U Y X J n Z X R T a G V l d C I g V m F s d W U 9 I n N I b 2 p h N C I g L z 4 8 R W 5 0 c n k g V H l w Z T 0 i U m V j b 3 Z l c n l U Y X J n Z X R D b 2 x 1 b W 4 i I F Z h b H V l P S J s M S I g L z 4 8 R W 5 0 c n k g V H l w Z T 0 i U m V j b 3 Z l c n l U Y X J n Z X R S b 3 c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D T E l F T l R F U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E l F T l R F U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S V J F Q 0 N J T 0 5 F U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U Y X J n Z X Q i I F Z h b H V l P S J z R E l S R U N D S U 9 O R V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y 0 y O V Q w O D o z N j o 1 M S 4 0 N D Y z N D A w W i I g L z 4 8 R W 5 0 c n k g V H l w Z T 0 i R m l s b E N v b H V t b l R 5 c G V z I i B W Y W x 1 Z T 0 i c 0 J n W U R C Z 1 k 9 I i A v P j x F b n R y e S B U e X B l P S J G a W x s Q 2 9 s d W 1 u T m F t Z X M i I F Z h b H V l P S J z W y Z x d W 9 0 O 0 N M S U V O V E U m c X V v d D s s J n F 1 b 3 Q 7 Q 0 F M T E U m c X V v d D s s J n F 1 b 3 Q 7 Q 1 A m c X V v d D s s J n F 1 b 3 Q 7 U F J P V k l O Q 0 l B J n F 1 b 3 Q 7 L C Z x d W 9 0 O 1 B B S V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S V J F Q 0 N J T 0 5 F U y 9 U a X B v I G N h b W J p Y W R v L n t D T E l F T l R F L D B 9 J n F 1 b 3 Q 7 L C Z x d W 9 0 O 1 N l Y 3 R p b 2 4 x L 0 R J U k V D Q 0 l P T k V T L 1 R p c G 8 g Y 2 F t Y m l h Z G 8 u e 0 N B T E x F L D F 9 J n F 1 b 3 Q 7 L C Z x d W 9 0 O 1 N l Y 3 R p b 2 4 x L 0 R J U k V D Q 0 l P T k V T L 1 R p c G 8 g Y 2 F t Y m l h Z G 8 u e 0 N Q L D J 9 J n F 1 b 3 Q 7 L C Z x d W 9 0 O 1 N l Y 3 R p b 2 4 x L 0 R J U k V D Q 0 l P T k V T L 1 R p c G 8 g Y 2 F t Y m l h Z G 8 u e 1 B S T 1 Z J T k N J Q S w z f S Z x d W 9 0 O y w m c X V v d D t T Z W N 0 a W 9 u M S 9 E S V J F Q 0 N J T 0 5 F U y 9 U a X B v I G N h b W J p Y W R v L n t Q Q U l T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R J U k V D Q 0 l P T k V T L 1 R p c G 8 g Y 2 F t Y m l h Z G 8 u e 0 N M S U V O V E U s M H 0 m c X V v d D s s J n F 1 b 3 Q 7 U 2 V j d G l v b j E v R E l S R U N D S U 9 O R V M v V G l w b y B j Y W 1 i a W F k b y 5 7 Q 0 F M T E U s M X 0 m c X V v d D s s J n F 1 b 3 Q 7 U 2 V j d G l v b j E v R E l S R U N D S U 9 O R V M v V G l w b y B j Y W 1 i a W F k b y 5 7 Q 1 A s M n 0 m c X V v d D s s J n F 1 b 3 Q 7 U 2 V j d G l v b j E v R E l S R U N D S U 9 O R V M v V G l w b y B j Y W 1 i a W F k b y 5 7 U F J P V k l O Q 0 l B L D N 9 J n F 1 b 3 Q 7 L C Z x d W 9 0 O 1 N l Y 3 R p b 2 4 x L 0 R J U k V D Q 0 l P T k V T L 1 R p c G 8 g Y 2 F t Y m l h Z G 8 u e 1 B B S V M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J U k V D Q 0 l P T k V T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J U k V D Q 0 l P T k V T L 1 R p c G 8 l M j B j Y W 1 i a W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J u L / c U 9 Z l Q q J w a u p 7 S 5 v 5 A A A A A A I A A A A A A B B m A A A A A Q A A I A A A A E l R j G U 6 7 0 2 i Q B / e H / z N I G 0 w N n g T f A D 1 f s u L 7 Y 5 R Q 4 4 j A A A A A A 6 A A A A A A g A A I A A A A N o j F 9 c N K C p 4 f X y m j 3 3 2 S H j 4 5 n n F p v d D c W 6 R u q D h 1 o H 7 U A A A A A r G y J t L 1 l l s W r h 4 I v f d E 5 7 C r 8 h a y H C r 8 7 h 5 3 R f D X X T i W F u 0 N M R N l O V 9 R q Q 6 S 8 r x 8 C v T 8 k D 5 a O o y + U O h X f / k U f I x o W y a y L U M B a S e B / x q n v 0 W Q A A A A K P t 0 A k T 6 X 5 K W Z j V n U r p q G o 8 + H X i 6 / d Z S S V 1 h h i 3 Q C k y N 9 F d e U r 3 5 i v g C 6 u u r b X b j L 0 Q i E c f b q 2 2 4 w p k 2 z T F M o 4 = < / D a t a M a s h u p > 
</file>

<file path=customXml/item10.xml>��< ? x m l   v e r s i o n = " 1 . 0 "   e n c o d i n g = " U T F - 1 6 " ? > < G e m i n i   x m l n s = " h t t p : / / g e m i n i / p i v o t c u s t o m i z a t i o n / T a b l e O r d e r " > < C u s t o m C o n t e n t > < ! [ C D A T A [ T a b l a 1 , T a b l a 3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 T a b l a 1 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 T a b l a 1 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 C o l u m n s \ R A Z O N   S O C I A L 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 C o l u m n s \ I M P O R T E   V E N T A S   A � O   A C T U A L 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 C o l u m n s \ B E N E F I C I O 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 C o l u m n s \ I M P O R T E   V E N T A S   A � O   A N T E R I O R 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 C o l u m n s \ D I F   A � O   Y   A � O   A N T 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 C o l u m n s \ P O R C   A � O   Y   A � O   A N T 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 T a b l a 3 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 T a b l a 3 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 C o l u m n s \ C A L L E 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 C o l u m n s \ P R O V I N C I A 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 C o l u m n s \ P A I S 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 T a b l a 1 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 T a b l a 3 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 T a b l a 1 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 T a b l a 1 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 C o l u m n s \ C L I E N T E < / K e y > < / D i a g r a m O b j e c t K e y > < D i a g r a m O b j e c t K e y > < K e y > C o l u m n s \ R A Z O N   S O C I A L < / K e y > < / D i a g r a m O b j e c t K e y > < D i a g r a m O b j e c t K e y > < K e y > C o l u m n s \ I M P O R T E   V E N T A S   A � O   A C T U A L < / K e y > < / D i a g r a m O b j e c t K e y > < D i a g r a m O b j e c t K e y > < K e y > C o l u m n s \ B E N E F I C I O < / K e y > < / D i a g r a m O b j e c t K e y > < D i a g r a m O b j e c t K e y > < K e y > C o l u m n s \ I M P O R T E   V E N T A S   A � O   A N T E R I O R < / K e y > < / D i a g r a m O b j e c t K e y > < D i a g r a m O b j e c t K e y > < K e y > C o l u m n s \ D I F   A � O   Y   A � O   A N T < / K e y > < / D i a g r a m O b j e c t K e y > < D i a g r a m O b j e c t K e y > < K e y > C o l u m n s \ P O R C   A � O   Y   A � O   A N T 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 C o l u m n s \ R A Z O N   S O C I A L 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 C o l u m n s \ I M P O R T E   V E N T A S   A � O   A C T U A L 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 C o l u m n s \ B E N E F I C I O 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 C o l u m n s \ I M P O R T E   V E N T A S   A � O   A N T E R I O R 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 C o l u m n s \ D I F   A � O   Y   A � O   A N T 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 C o l u m n s \ P O R C   A � O   Y   A � O   A N T 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 T a b l a 3 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 T a b l a 3 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 C o l u m n s \ C L I E N T E < / K e y > < / D i a g r a m O b j e c t K e y > < D i a g r a m O b j e c t K e y > < K e y > C o l u m n s \ C A L L E < / K e y > < / D i a g r a m O b j e c t K e y > < D i a g r a m O b j e c t K e y > < K e y > C o l u m n s \ C P < / K e y > < / D i a g r a m O b j e c t K e y > < D i a g r a m O b j e c t K e y > < K e y > C o l u m n s \ P R O V I N C I A < / K e y > < / D i a g r a m O b j e c t K e y > < D i a g r a m O b j e c t K e y > < K e y > C o l u m n s \ P A I S 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 C o l u m n s \ C A L L E 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 C o l u m n s \ C P 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 C o l u m n s \ P R O V I N C I A 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 C o l u m n s \ P A I S 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 T a g s \ T a b l e s \ & l t ; T a b l e s \ T a b l a 1 & g t ; < / K e y > < / D i a g r a m O b j e c t K e y > < D i a g r a m O b j e c t K e y > < K e y > D y n a m i c   T a g s \ T a b l e s \ & l t ; T a b l e s \ T a b l a 3 & g t ; < / K e y > < / D i a g r a m O b j e c t K e y > < D i a g r a m O b j e c t K e y > < K e y > T a b l e s \ T a b l a 1 < / K e y > < / D i a g r a m O b j e c t K e y > < D i a g r a m O b j e c t K e y > < K e y > T a b l e s \ T a b l a 1 \ C o l u m n s \ C L I E N T E < / K e y > < / D i a g r a m O b j e c t K e y > < D i a g r a m O b j e c t K e y > < K e y > T a b l e s \ T a b l a 1 \ C o l u m n s \ R A Z O N   S O C I A L < / K e y > < / D i a g r a m O b j e c t K e y > < D i a g r a m O b j e c t K e y > < K e y > T a b l e s \ T a b l a 1 \ C o l u m n s \ I M P O R T E   V E N T A S   A � O   A C T U A L < / K e y > < / D i a g r a m O b j e c t K e y > < D i a g r a m O b j e c t K e y > < K e y > T a b l e s \ T a b l a 1 \ C o l u m n s \ B E N E F I C I O < / K e y > < / D i a g r a m O b j e c t K e y > < D i a g r a m O b j e c t K e y > < K e y > T a b l e s \ T a b l a 1 \ C o l u m n s \ I M P O R T E   V E N T A S   A � O   A N T E R I O R < / K e y > < / D i a g r a m O b j e c t K e y > < D i a g r a m O b j e c t K e y > < K e y > T a b l e s \ T a b l a 1 \ C o l u m n s \ D I F   A � O   Y   A � O   A N T < / K e y > < / D i a g r a m O b j e c t K e y > < D i a g r a m O b j e c t K e y > < K e y > T a b l e s \ T a b l a 1 \ C o l u m n s \ P O R C   A � O   Y   A � O   A N T < / K e y > < / D i a g r a m O b j e c t K e y > < D i a g r a m O b j e c t K e y > < K e y > T a b l e s \ T a b l a 3 < / K e y > < / D i a g r a m O b j e c t K e y > < D i a g r a m O b j e c t K e y > < K e y > T a b l e s \ T a b l a 3 \ C o l u m n s \ C L I E N T E < / K e y > < / D i a g r a m O b j e c t K e y > < D i a g r a m O b j e c t K e y > < K e y > T a b l e s \ T a b l a 3 \ C o l u m n s \ C A L L E < / K e y > < / D i a g r a m O b j e c t K e y > < D i a g r a m O b j e c t K e y > < K e y > T a b l e s \ T a b l a 3 \ C o l u m n s \ C P < / K e y > < / D i a g r a m O b j e c t K e y > < D i a g r a m O b j e c t K e y > < K e y > T a b l e s \ T a b l a 3 \ C o l u m n s \ P R O V I N C I A < / K e y > < / D i a g r a m O b j e c t K e y > < D i a g r a m O b j e c t K e y > < K e y > T a b l e s \ T a b l a 3 \ C o l u m n s \ P A I S < / K e y > < / D i a g r a m O b j e c t K e y > < D i a g r a m O b j e c t K e y > < K e y > R e l a t i o n s h i p s \ & l t ; T a b l e s \ T a b l a 1 \ C o l u m n s \ C L I E N T E & g t ; - & l t ; T a b l e s \ T a b l a 3 \ C o l u m n s \ C L I E N T E & g t ; < / K e y > < / D i a g r a m O b j e c t K e y > < D i a g r a m O b j e c t K e y > < K e y > R e l a t i o n s h i p s \ & l t ; T a b l e s \ T a b l a 1 \ C o l u m n s \ C L I E N T E & g t ; - & l t ; T a b l e s \ T a b l a 3 \ C o l u m n s \ C L I E N T E & g t ; \ F K < / K e y > < / D i a g r a m O b j e c t K e y > < D i a g r a m O b j e c t K e y > < K e y > R e l a t i o n s h i p s \ & l t ; T a b l e s \ T a b l a 1 \ C o l u m n s \ C L I E N T E & g t ; - & l t ; T a b l e s \ T a b l a 3 \ C o l u m n s \ C L I E N T E & g t ; \ P K < / K e y > < / D i a g r a m O b j e c t K e y > < D i a g r a m O b j e c t K e y > < K e y > R e l a t i o n s h i p s \ & l t ; T a b l e s \ T a b l a 1 \ C o l u m n s \ C L I E N T E & g t ; - & l t ; T a b l e s \ T a b l a 3 \ C o l u m n s \ C L I E N T E & g t ; \ C r o s s F i l t e r < / K e y > < / D i a g r a m O b j e c t K e y > < / A l l K e y s > < S e l e c t e d K e y s > < D i a g r a m O b j e c t K e y > < K e y > R e l a t i o n s h i p s \ & l t ; T a b l e s \ T a b l a 1 \ C o l u m n s \ C L I E N T E & g t ; - & l t ; T a b l e s \ T a b l a 3 \ C o l u m n s \ C L I E N T E & g t ; 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 T a g s \ T a b l e s \ & l t ; T a b l e s \ T a b l a 1 & g t ; 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 T a g s \ T a b l e s \ & l t ; T a b l e s \ T a b l a 3 & g t ; 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 T a b l e s \ T a b l a 1 < / K e y > < / a : K e y > < a : V a l u e   i : t y p e = " D i a g r a m D i s p l a y N o d e V i e w S t a t e " > < H e i g h t > 2 8 2 < / H e i g h t > < I s E x p a n d e d > t r u e < / I s E x p a n d e d > < L a y e d O u t > t r u e < / L a y e d O u t > < W i d t h > 2 7 0 < / W i d t h > < / a : V a l u e > < / a : K e y V a l u e O f D i a g r a m O b j e c t K e y a n y T y p e z b w N T n L X > < a : K e y V a l u e O f D i a g r a m O b j e c t K e y a n y T y p e z b w N T n L X > < a : K e y > < K e y > T a b l e s \ T a b l a 1 \ C o l u m n s \ C L I E N T E 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 T a b l e s \ T a b l a 1 \ C o l u m n s \ R A Z O N   S O C I A L 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 T a b l e s \ T a b l a 1 \ C o l u m n s \ I M P O R T E   V E N T A S   A � O   A C T U A L 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 T a b l e s \ T a b l a 1 \ C o l u m n s \ B E N E F I C I O 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 T a b l e s \ T a b l a 1 \ C o l u m n s \ I M P O R T E   V E N T A S   A � O   A N T E R I O R 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 T a b l e s \ T a b l a 1 \ C o l u m n s \ D I F   A � O   Y   A � O   A N T 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 T a b l e s \ T a b l a 1 \ C o l u m n s \ P O R C   A � O   Y   A � O   A N T 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 T a b l e s \ T a b l a 3 < / K e y > < / a : K e y > < a : V a l u e   i : t y p e = " D i a g r a m D i s p l a y N o d e V i e w S t a t e " > < H e i g h t > 3 9 1 < / H e i g h t > < I s E x p a n d e d > t r u e < / I s E x p a n d e d > < L a y e d O u t > t r u e < / L a y e d O u t > < L e f t > 3 2 9 . 9 0 3 8 1 0 5 6 7 6 6 5 8 < / L e f t > < T a b I n d e x > 1 < / T a b I n d e x > < W i d t h > 3 4 9 < / W i d t h > < / a : V a l u e > < / a : K e y V a l u e O f D i a g r a m O b j e c t K e y a n y T y p e z b w N T n L X > < a : K e y V a l u e O f D i a g r a m O b j e c t K e y a n y T y p e z b w N T n L X > < a : K e y > < K e y > T a b l e s \ T a b l a 3 \ C o l u m n s \ C L I E N T E 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 T a b l e s \ T a b l a 3 \ C o l u m n s \ C A L L E 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 T a b l e s \ T a b l a 3 \ C o l u m n s \ C P 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 T a b l e s \ T a b l a 3 \ C o l u m n s \ P R O V I N C I A 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 T a b l e s \ T a b l a 3 \ C o l u m n s \ P A I S 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 R e l a t i o n s h i p s \ & l t ; T a b l e s \ T a b l a 1 \ C o l u m n s \ C L I E N T E & g t ; - & l t ; T a b l e s \ T a b l a 3 \ C o l u m n s \ C L I E N T E & g t ; < / K e y > < / a : K e y > < a : V a l u e   i : t y p e = " D i a g r a m D i s p l a y L i n k V i e w S t a t e " > < A u t o m a t i o n P r o p e r t y H e l p e r T e x t > E x t r e m o   1 :   ( 2 8 6 , 1 4 1 ) .   E x t r e m o   2 :   ( 3 1 3 , 9 0 3 8 1 0 5 6 7 6 6 6 , 1 9 5 , 5 ) 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 2 8 6 < / b : _ x > < b : _ y > 1 4 1 < / b : _ y > < / b : P o i n t > < b : P o i n t > < b : _ x > 2 9 7 . 9 5 1 9 0 5 5 < / b : _ x > < b : _ y > 1 4 1 < / b : _ y > < / b : P o i n t > < b : P o i n t > < b : _ x > 2 9 9 . 9 5 1 9 0 5 5 < / b : _ x > < b : _ y > 1 4 3 < / b : _ y > < / b : P o i n t > < b : P o i n t > < b : _ x > 2 9 9 . 9 5 1 9 0 5 5 < / b : _ x > < b : _ y > 1 9 3 . 5 < / b : _ y > < / b : P o i n t > < b : P o i n t > < b : _ x > 3 0 1 . 9 5 1 9 0 5 5 < / b : _ x > < b : _ y > 1 9 5 . 5 < / b : _ y > < / b : P o i n t > < b : P o i n t > < b : _ x > 3 1 3 . 9 0 3 8 1 0 5 6 7 6 6 5 8 < / b : _ x > < b : _ y > 1 9 5 . 5 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 R e l a t i o n s h i p s \ & l t ; T a b l e s \ T a b l a 1 \ C o l u m n s \ C L I E N T E & g t ; - & l t ; T a b l e s \ T a b l a 3 \ C o l u m n s \ C L I E N T E & g t ; \ F K 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 2 7 0 < / b : _ x > < b : _ y > 1 3 3 < / b : _ y > < / L a b e l L o c a t i o n > < L o c a t i o n   x m l n s : b = " h t t p : / / s c h e m a s . d a t a c o n t r a c t . o r g / 2 0 0 4 / 0 7 / S y s t e m . W i n d o w s " > < b : _ x > 2 7 0 < / b : _ x > < b : _ y > 1 4 1 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 R e l a t i o n s h i p s \ & l t ; T a b l e s \ T a b l a 1 \ C o l u m n s \ C L I E N T E & g t ; - & l t ; T a b l e s \ T a b l a 3 \ C o l u m n s \ C L I E N T E & g t ; \ P K 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 3 1 3 . 9 0 3 8 1 0 5 6 7 6 6 5 8 < / b : _ x > < b : _ y > 1 8 7 . 5 < / b : _ y > < / L a b e l L o c a t i o n > < L o c a t i o n   x m l n s : b = " h t t p : / / s c h e m a s . d a t a c o n t r a c t . o r g / 2 0 0 4 / 0 7 / S y s t e m . W i n d o w s " > < b : _ x > 3 2 9 . 9 0 3 8 1 0 5 6 7 6 6 5 8 < / b : _ x > < b : _ y > 1 9 5 . 5 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 R e l a t i o n s h i p s \ & l t ; T a b l e s \ T a b l a 1 \ C o l u m n s \ C L I E N T E & g t ; - & l t ; T a b l e s \ T a b l a 3 \ C o l u m n s \ C L I E N T E & g t ; \ C r o s s F i l t e r 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 2 8 6 < / b : _ x > < b : _ y > 1 4 1 < / b : _ y > < / b : P o i n t > < b : P o i n t > < b : _ x > 2 9 7 . 9 5 1 9 0 5 5 < / b : _ x > < b : _ y > 1 4 1 < / b : _ y > < / b : P o i n t > < b : P o i n t > < b : _ x > 2 9 9 . 9 5 1 9 0 5 5 < / b : _ x > < b : _ y > 1 4 3 < / b : _ y > < / b : P o i n t > < b : P o i n t > < b : _ x > 2 9 9 . 9 5 1 9 0 5 5 < / b : _ x > < b : _ y > 1 9 3 . 5 < / b : _ y > < / b : P o i n t > < b : P o i n t > < b : _ x > 3 0 1 . 9 5 1 9 0 5 5 < / b : _ x > < b : _ y > 1 9 5 . 5 < / b : _ y > < / b : P o i n t > < b : P o i n t > < b : _ x > 3 1 3 . 9 0 3 8 1 0 5 6 7 6 6 5 8 < / b : _ x > < b : _ y > 1 9 5 . 5 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5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6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1 0 6 8 ] ] > < / C u s t o m C o n t e n t > < / G e m i n i > 
</file>

<file path=customXml/item17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 2 0 2 0 - 0 4 - 2 9 T 1 8 : 2 0 : 1 9 . 0 3 3 6 1 0 1 + 0 2 : 0 0 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T a b l a 1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 C L I E N T E < / s t r i n g > < / k e y > < v a l u e > < i n t > 8 5 < / i n t > < / v a l u e > < / i t e m > < i t e m > < k e y > < s t r i n g > R A Z O N   S O C I A L < / s t r i n g > < / k e y > < v a l u e > < i n t > 1 2 7 < / i n t > < / v a l u e > < / i t e m > < i t e m > < k e y > < s t r i n g > I M P O R T E   V E N T A S   A � O   A C T U A L < / s t r i n g > < / k e y > < v a l u e > < i n t > 2 2 6 < / i n t > < / v a l u e > < / i t e m > < i t e m > < k e y > < s t r i n g > B E N E F I C I O < / s t r i n g > < / k e y > < v a l u e > < i n t > 1 0 1 < / i n t > < / v a l u e > < / i t e m > < i t e m > < k e y > < s t r i n g > I M P O R T E   V E N T A S   A � O   A N T E R I O R < / s t r i n g > < / k e y > < v a l u e > < i n t > 2 4 1 < / i n t > < / v a l u e > < / i t e m > < i t e m > < k e y > < s t r i n g > D I F   A � O   Y   A � O   A N T < / s t r i n g > < / k e y > < v a l u e > < i n t > 1 5 9 < / i n t > < / v a l u e > < / i t e m > < i t e m > < k e y > < s t r i n g > P O R C   A � O   Y   A � O   A N T < / s t r i n g > < / k e y > < v a l u e > < i n t > 1 7 3 < / i n t > < / v a l u e > < / i t e m > < / C o l u m n W i d t h s > < C o l u m n D i s p l a y I n d e x > < i t e m > < k e y > < s t r i n g > C L I E N T E < / s t r i n g > < / k e y > < v a l u e > < i n t > 0 < / i n t > < / v a l u e > < / i t e m > < i t e m > < k e y > < s t r i n g > R A Z O N   S O C I A L < / s t r i n g > < / k e y > < v a l u e > < i n t > 1 < / i n t > < / v a l u e > < / i t e m > < i t e m > < k e y > < s t r i n g > I M P O R T E   V E N T A S   A � O   A C T U A L < / s t r i n g > < / k e y > < v a l u e > < i n t > 2 < / i n t > < / v a l u e > < / i t e m > < i t e m > < k e y > < s t r i n g > B E N E F I C I O < / s t r i n g > < / k e y > < v a l u e > < i n t > 3 < / i n t > < / v a l u e > < / i t e m > < i t e m > < k e y > < s t r i n g > I M P O R T E   V E N T A S   A � O   A N T E R I O R < / s t r i n g > < / k e y > < v a l u e > < i n t > 4 < / i n t > < / v a l u e > < / i t e m > < i t e m > < k e y > < s t r i n g > D I F   A � O   Y   A � O   A N T < / s t r i n g > < / k e y > < v a l u e > < i n t > 5 < / i n t > < / v a l u e > < / i t e m > < i t e m > < k e y > < s t r i n g > P O R C   A � O   Y   A � O   A N T 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T a b l a 3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 C L I E N T E < / s t r i n g > < / k e y > < v a l u e > < i n t > 8 5 < / i n t > < / v a l u e > < / i t e m > < i t e m > < k e y > < s t r i n g > C A L L E < / s t r i n g > < / k e y > < v a l u e > < i n t > 7 2 < / i n t > < / v a l u e > < / i t e m > < i t e m > < k e y > < s t r i n g > C P < / s t r i n g > < / k e y > < v a l u e > < i n t > 5 2 < / i n t > < / v a l u e > < / i t e m > < i t e m > < k e y > < s t r i n g > P R O V I N C I A < / s t r i n g > < / k e y > < v a l u e > < i n t > 1 0 6 < / i n t > < / v a l u e > < / i t e m > < i t e m > < k e y > < s t r i n g > P A I S < / s t r i n g > < / k e y > < v a l u e > < i n t > 6 3 < / i n t > < / v a l u e > < / i t e m > < / C o l u m n W i d t h s > < C o l u m n D i s p l a y I n d e x > < i t e m > < k e y > < s t r i n g > C L I E N T E < / s t r i n g > < / k e y > < v a l u e > < i n t > 0 < / i n t > < / v a l u e > < / i t e m > < i t e m > < k e y > < s t r i n g > C A L L E < / s t r i n g > < / k e y > < v a l u e > < i n t > 1 < / i n t > < / v a l u e > < / i t e m > < i t e m > < k e y > < s t r i n g > C P < / s t r i n g > < / k e y > < v a l u e > < i n t > 2 < / i n t > < / v a l u e > < / i t e m > < i t e m > < k e y > < s t r i n g > P R O V I N C I A < / s t r i n g > < / k e y > < v a l u e > < i n t > 3 < / i n t > < / v a l u e > < / i t e m > < i t e m > < k e y > < s t r i n g > P A I S 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C l i e n t W i n d o w X M L " > < C u s t o m C o n t e n t > < ! [ C D A T A [ T a b l a 3 ] ] > < / C u s t o m C o n t e n t > < / G e m i n i > 
</file>

<file path=customXml/itemProps1.xml><?xml version="1.0" encoding="utf-8"?>
<ds:datastoreItem xmlns:ds="http://schemas.openxmlformats.org/officeDocument/2006/customXml" ds:itemID="{26044FBC-A501-4328-8E80-410F49C551D9}">
  <ds:schemaRefs>
    <ds:schemaRef ds:uri="http://schemas.microsoft.com/DataMashup"/>
  </ds:schemaRefs>
</ds:datastoreItem>
</file>

<file path=customXml/itemProps10.xml><?xml version="1.0" encoding="utf-8"?>
<ds:datastoreItem xmlns:ds="http://schemas.openxmlformats.org/officeDocument/2006/customXml" ds:itemID="{15F74DFD-64B5-435D-8E4F-6F6169F74F92}">
  <ds:schemaRefs/>
</ds:datastoreItem>
</file>

<file path=customXml/itemProps11.xml><?xml version="1.0" encoding="utf-8"?>
<ds:datastoreItem xmlns:ds="http://schemas.openxmlformats.org/officeDocument/2006/customXml" ds:itemID="{98AF80DD-643D-4367-9F5D-D26E87E1C9DA}">
  <ds:schemaRefs/>
</ds:datastoreItem>
</file>

<file path=customXml/itemProps12.xml><?xml version="1.0" encoding="utf-8"?>
<ds:datastoreItem xmlns:ds="http://schemas.openxmlformats.org/officeDocument/2006/customXml" ds:itemID="{3025F880-1342-4AD8-9F0E-A4C15EAC29C2}">
  <ds:schemaRefs/>
</ds:datastoreItem>
</file>

<file path=customXml/itemProps13.xml><?xml version="1.0" encoding="utf-8"?>
<ds:datastoreItem xmlns:ds="http://schemas.openxmlformats.org/officeDocument/2006/customXml" ds:itemID="{8EBF1DF8-0C11-4CDD-AC01-399B7CA0C68A}">
  <ds:schemaRefs/>
</ds:datastoreItem>
</file>

<file path=customXml/itemProps14.xml><?xml version="1.0" encoding="utf-8"?>
<ds:datastoreItem xmlns:ds="http://schemas.openxmlformats.org/officeDocument/2006/customXml" ds:itemID="{6E0AD385-3A70-41E2-9C7A-34DB0813DC3B}">
  <ds:schemaRefs/>
</ds:datastoreItem>
</file>

<file path=customXml/itemProps15.xml><?xml version="1.0" encoding="utf-8"?>
<ds:datastoreItem xmlns:ds="http://schemas.openxmlformats.org/officeDocument/2006/customXml" ds:itemID="{9378777F-DE28-4119-84F2-EAC2C1388E2A}">
  <ds:schemaRefs/>
</ds:datastoreItem>
</file>

<file path=customXml/itemProps16.xml><?xml version="1.0" encoding="utf-8"?>
<ds:datastoreItem xmlns:ds="http://schemas.openxmlformats.org/officeDocument/2006/customXml" ds:itemID="{789936FD-8ECB-441B-8DDC-BD7E11E8D41E}">
  <ds:schemaRefs/>
</ds:datastoreItem>
</file>

<file path=customXml/itemProps17.xml><?xml version="1.0" encoding="utf-8"?>
<ds:datastoreItem xmlns:ds="http://schemas.openxmlformats.org/officeDocument/2006/customXml" ds:itemID="{22243D4C-5FF3-41AA-BEE3-8BEC44F17345}">
  <ds:schemaRefs/>
</ds:datastoreItem>
</file>

<file path=customXml/itemProps18.xml><?xml version="1.0" encoding="utf-8"?>
<ds:datastoreItem xmlns:ds="http://schemas.openxmlformats.org/officeDocument/2006/customXml" ds:itemID="{6FB7D204-1B8C-4561-8289-8717B34A578F}">
  <ds:schemaRefs/>
</ds:datastoreItem>
</file>

<file path=customXml/itemProps2.xml><?xml version="1.0" encoding="utf-8"?>
<ds:datastoreItem xmlns:ds="http://schemas.openxmlformats.org/officeDocument/2006/customXml" ds:itemID="{7B5F4294-B39C-4B3B-8F9F-3BAEE939010F}">
  <ds:schemaRefs/>
</ds:datastoreItem>
</file>

<file path=customXml/itemProps3.xml><?xml version="1.0" encoding="utf-8"?>
<ds:datastoreItem xmlns:ds="http://schemas.openxmlformats.org/officeDocument/2006/customXml" ds:itemID="{FC28462C-612A-4ACF-A4E2-787084A75BAA}">
  <ds:schemaRefs/>
</ds:datastoreItem>
</file>

<file path=customXml/itemProps4.xml><?xml version="1.0" encoding="utf-8"?>
<ds:datastoreItem xmlns:ds="http://schemas.openxmlformats.org/officeDocument/2006/customXml" ds:itemID="{E03765A1-0D48-4F80-951C-947BC11818D9}">
  <ds:schemaRefs/>
</ds:datastoreItem>
</file>

<file path=customXml/itemProps5.xml><?xml version="1.0" encoding="utf-8"?>
<ds:datastoreItem xmlns:ds="http://schemas.openxmlformats.org/officeDocument/2006/customXml" ds:itemID="{380EDCC4-1FFE-44F3-B04A-D632D72B87D3}">
  <ds:schemaRefs/>
</ds:datastoreItem>
</file>

<file path=customXml/itemProps6.xml><?xml version="1.0" encoding="utf-8"?>
<ds:datastoreItem xmlns:ds="http://schemas.openxmlformats.org/officeDocument/2006/customXml" ds:itemID="{905DDBB6-2292-4C6E-AB54-9C1B2A33851E}">
  <ds:schemaRefs/>
</ds:datastoreItem>
</file>

<file path=customXml/itemProps7.xml><?xml version="1.0" encoding="utf-8"?>
<ds:datastoreItem xmlns:ds="http://schemas.openxmlformats.org/officeDocument/2006/customXml" ds:itemID="{9016A82F-7915-43BA-8B73-668A025ACF7C}">
  <ds:schemaRefs/>
</ds:datastoreItem>
</file>

<file path=customXml/itemProps8.xml><?xml version="1.0" encoding="utf-8"?>
<ds:datastoreItem xmlns:ds="http://schemas.openxmlformats.org/officeDocument/2006/customXml" ds:itemID="{C1E39979-5A1F-42B3-B668-A64B2224338D}">
  <ds:schemaRefs/>
</ds:datastoreItem>
</file>

<file path=customXml/itemProps9.xml><?xml version="1.0" encoding="utf-8"?>
<ds:datastoreItem xmlns:ds="http://schemas.openxmlformats.org/officeDocument/2006/customXml" ds:itemID="{356915AF-31F7-4E46-AD6F-F3079B079B16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Hoja4</vt:lpstr>
      <vt:lpstr>Hoja1</vt:lpstr>
      <vt:lpstr>Hoja5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2020-03-28T18:14:26Z</dcterms:created>
  <dcterms:modified xsi:type="dcterms:W3CDTF">2020-04-29T16:20:19Z</dcterms:modified>
</cp:coreProperties>
</file>