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60" yWindow="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11" i="1"/>
  <c r="J11" i="1"/>
  <c r="J12" i="1"/>
  <c r="J13" i="1"/>
  <c r="J14" i="1"/>
  <c r="J15" i="1"/>
  <c r="J16" i="1"/>
  <c r="I11" i="1"/>
  <c r="I12" i="1"/>
  <c r="I13" i="1"/>
  <c r="I14" i="1"/>
  <c r="I15" i="1"/>
  <c r="I16" i="1"/>
  <c r="H11" i="1"/>
  <c r="H12" i="1"/>
  <c r="H13" i="1"/>
  <c r="H14" i="1"/>
  <c r="H15" i="1"/>
  <c r="H16" i="1"/>
  <c r="G11" i="1"/>
  <c r="G12" i="1"/>
  <c r="G13" i="1"/>
  <c r="G14" i="1"/>
  <c r="G15" i="1"/>
  <c r="G16" i="1"/>
  <c r="F11" i="1"/>
  <c r="F12" i="1"/>
  <c r="F13" i="1"/>
  <c r="F14" i="1"/>
  <c r="F15" i="1"/>
  <c r="F16" i="1"/>
  <c r="E11" i="1"/>
  <c r="E12" i="1"/>
  <c r="E13" i="1"/>
  <c r="E14" i="1"/>
  <c r="E15" i="1"/>
  <c r="E16" i="1"/>
  <c r="D11" i="1"/>
  <c r="D12" i="1"/>
  <c r="D13" i="1"/>
  <c r="D14" i="1"/>
  <c r="D15" i="1"/>
  <c r="D16" i="1"/>
  <c r="C11" i="1"/>
  <c r="C12" i="1"/>
  <c r="C13" i="1"/>
  <c r="C14" i="1"/>
  <c r="C15" i="1"/>
  <c r="C16" i="1"/>
  <c r="B15" i="1"/>
  <c r="B14" i="1"/>
  <c r="B13" i="1"/>
  <c r="B12" i="1"/>
  <c r="B16" i="1"/>
  <c r="B7" i="1"/>
  <c r="C7" i="1"/>
  <c r="D7" i="1"/>
  <c r="E7" i="1"/>
  <c r="F7" i="1"/>
  <c r="G7" i="1"/>
  <c r="H7" i="1"/>
  <c r="I7" i="1"/>
  <c r="J7" i="1"/>
  <c r="L7" i="1"/>
  <c r="K7" i="1"/>
  <c r="N6" i="1"/>
  <c r="M6" i="1"/>
  <c r="N5" i="1"/>
  <c r="M5" i="1"/>
  <c r="N4" i="1"/>
  <c r="M4" i="1"/>
  <c r="N3" i="1"/>
  <c r="M3" i="1"/>
  <c r="N2" i="1"/>
  <c r="M2" i="1"/>
  <c r="J10" i="1"/>
  <c r="I10" i="1"/>
  <c r="H10" i="1"/>
  <c r="G10" i="1"/>
  <c r="F10" i="1"/>
  <c r="E10" i="1"/>
  <c r="D10" i="1"/>
  <c r="C10" i="1"/>
  <c r="B10" i="1"/>
  <c r="L6" i="1"/>
  <c r="K6" i="1"/>
  <c r="L5" i="1"/>
  <c r="K5" i="1"/>
  <c r="L4" i="1"/>
  <c r="K4" i="1"/>
  <c r="L3" i="1"/>
  <c r="K3" i="1"/>
  <c r="L2" i="1"/>
  <c r="K2" i="1"/>
  <c r="J9" i="1"/>
  <c r="I9" i="1"/>
  <c r="H9" i="1"/>
  <c r="G9" i="1"/>
  <c r="F9" i="1"/>
  <c r="E9" i="1"/>
  <c r="D9" i="1"/>
  <c r="B9" i="1"/>
  <c r="J8" i="1"/>
  <c r="I8" i="1"/>
  <c r="H8" i="1"/>
  <c r="G8" i="1"/>
  <c r="F8" i="1"/>
  <c r="E8" i="1"/>
  <c r="D8" i="1"/>
  <c r="C8" i="1"/>
  <c r="B8" i="1"/>
  <c r="A3" i="1"/>
  <c r="A4" i="1"/>
  <c r="A5" i="1"/>
  <c r="A6" i="1"/>
</calcChain>
</file>

<file path=xl/sharedStrings.xml><?xml version="1.0" encoding="utf-8"?>
<sst xmlns="http://schemas.openxmlformats.org/spreadsheetml/2006/main" count="18" uniqueCount="14">
  <si>
    <t>q1</t>
  </si>
  <si>
    <t>q2</t>
  </si>
  <si>
    <t>q3</t>
  </si>
  <si>
    <t>q4</t>
  </si>
  <si>
    <t>q5</t>
  </si>
  <si>
    <t>q6</t>
  </si>
  <si>
    <t>q7</t>
  </si>
  <si>
    <t>q8</t>
  </si>
  <si>
    <t>q9</t>
  </si>
  <si>
    <t>Avg</t>
  </si>
  <si>
    <t>SD</t>
  </si>
  <si>
    <t>Mode</t>
  </si>
  <si>
    <t>Median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</si>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</sst>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C10" sqref="C10"/>
    </sheetView>
  </sheetViews>
  <sheetFormatPr baseColWidth="10" defaultRowHeight="15" x14ac:dyDescent="0"/>
  <sheetData>
    <row r="1" spans="1:1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>
        <v>3</v>
      </c>
      <c r="C2">
        <v>2</v>
      </c>
      <c r="D2">
        <v>3</v>
      </c>
      <c r="E2">
        <v>2</v>
      </c>
      <c r="F2">
        <v>4</v>
      </c>
      <c r="G2">
        <v>3</v>
      </c>
      <c r="H2">
        <v>5</v>
      </c>
      <c r="I2">
        <v>3</v>
      </c>
      <c r="J2">
        <v>4</v>
      </c>
      <c r="K2" s="1">
        <f>AVERAGE(B2:J2)</f>
        <v>3.2222222222222223</v>
      </c>
      <c r="L2" s="1">
        <f>STDEV(B2:J2)</f>
        <v>0.97182531580755016</v>
      </c>
      <c r="M2">
        <f>MODE(B2:J2)</f>
        <v>3</v>
      </c>
      <c r="N2">
        <f>MEDIAN(B2:J2)</f>
        <v>3</v>
      </c>
    </row>
    <row r="3" spans="1:14">
      <c r="A3">
        <f>A2+1</f>
        <v>2</v>
      </c>
      <c r="B3">
        <v>4</v>
      </c>
      <c r="C3">
        <v>5</v>
      </c>
      <c r="D3">
        <v>4</v>
      </c>
      <c r="E3">
        <v>4</v>
      </c>
      <c r="F3">
        <v>5</v>
      </c>
      <c r="G3">
        <v>5</v>
      </c>
      <c r="H3">
        <v>5</v>
      </c>
      <c r="I3">
        <v>4</v>
      </c>
      <c r="J3">
        <v>5</v>
      </c>
      <c r="K3" s="1">
        <f t="shared" ref="K3:K6" si="0">AVERAGE(B3:J3)</f>
        <v>4.5555555555555554</v>
      </c>
      <c r="L3" s="1">
        <f t="shared" ref="L3:L6" si="1">STDEV(B3:J3)</f>
        <v>0.52704627669473059</v>
      </c>
      <c r="M3">
        <f t="shared" ref="M3:M6" si="2">MODE(B3:J3)</f>
        <v>5</v>
      </c>
      <c r="N3">
        <f t="shared" ref="N3:N6" si="3">MEDIAN(B3:J3)</f>
        <v>5</v>
      </c>
    </row>
    <row r="4" spans="1:14">
      <c r="A4">
        <f t="shared" ref="A4:A6" si="4">A3+1</f>
        <v>3</v>
      </c>
      <c r="B4">
        <v>4</v>
      </c>
      <c r="C4">
        <v>3</v>
      </c>
      <c r="D4">
        <v>3</v>
      </c>
      <c r="E4">
        <v>3</v>
      </c>
      <c r="F4">
        <v>4</v>
      </c>
      <c r="G4">
        <v>3</v>
      </c>
      <c r="H4">
        <v>4</v>
      </c>
      <c r="I4">
        <v>4</v>
      </c>
      <c r="J4">
        <v>4</v>
      </c>
      <c r="K4" s="1">
        <f t="shared" si="0"/>
        <v>3.5555555555555554</v>
      </c>
      <c r="L4" s="1">
        <f t="shared" si="1"/>
        <v>0.52704627669473059</v>
      </c>
      <c r="M4">
        <f t="shared" si="2"/>
        <v>4</v>
      </c>
      <c r="N4">
        <f t="shared" si="3"/>
        <v>4</v>
      </c>
    </row>
    <row r="5" spans="1:14">
      <c r="A5">
        <f t="shared" si="4"/>
        <v>4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5</v>
      </c>
      <c r="I5">
        <v>1</v>
      </c>
      <c r="J5">
        <v>1</v>
      </c>
      <c r="K5" s="1">
        <f t="shared" si="0"/>
        <v>1.5555555555555556</v>
      </c>
      <c r="L5" s="1">
        <f t="shared" si="1"/>
        <v>1.3333333333333333</v>
      </c>
      <c r="M5">
        <f t="shared" si="2"/>
        <v>1</v>
      </c>
      <c r="N5">
        <f t="shared" si="3"/>
        <v>1</v>
      </c>
    </row>
    <row r="6" spans="1:14">
      <c r="A6">
        <f t="shared" si="4"/>
        <v>5</v>
      </c>
      <c r="B6">
        <v>4</v>
      </c>
      <c r="C6">
        <v>4</v>
      </c>
      <c r="D6">
        <v>4</v>
      </c>
      <c r="E6">
        <v>4</v>
      </c>
      <c r="F6">
        <v>5</v>
      </c>
      <c r="G6">
        <v>3</v>
      </c>
      <c r="H6">
        <v>5</v>
      </c>
      <c r="I6">
        <v>4</v>
      </c>
      <c r="J6">
        <v>5</v>
      </c>
      <c r="K6" s="1">
        <f t="shared" si="0"/>
        <v>4.2222222222222223</v>
      </c>
      <c r="L6" s="1">
        <f t="shared" si="1"/>
        <v>0.66666666666666552</v>
      </c>
      <c r="M6">
        <f t="shared" si="2"/>
        <v>4</v>
      </c>
      <c r="N6">
        <f t="shared" si="3"/>
        <v>4</v>
      </c>
    </row>
    <row r="7" spans="1:14">
      <c r="A7" t="s">
        <v>9</v>
      </c>
      <c r="B7" s="1">
        <f>AVERAGE(B2:B6)</f>
        <v>3.2</v>
      </c>
      <c r="C7" s="1">
        <f>AVERAGE(C2:C6)</f>
        <v>3</v>
      </c>
      <c r="D7" s="1">
        <f>AVERAGE(D2:D6)</f>
        <v>3</v>
      </c>
      <c r="E7" s="1">
        <f>AVERAGE(E2:E6)</f>
        <v>2.8</v>
      </c>
      <c r="F7" s="1">
        <f>AVERAGE(F2:F6)</f>
        <v>4</v>
      </c>
      <c r="G7" s="1">
        <f>AVERAGE(G2:G6)</f>
        <v>3</v>
      </c>
      <c r="H7" s="1">
        <f>AVERAGE(H2:H6)</f>
        <v>4.8</v>
      </c>
      <c r="I7" s="1">
        <f>AVERAGE(I2:I6)</f>
        <v>3.2</v>
      </c>
      <c r="J7" s="1">
        <f>AVERAGE(J2:J6)</f>
        <v>3.8</v>
      </c>
      <c r="K7" s="1">
        <f t="shared" ref="K7" si="5">AVERAGE(B7:J7)</f>
        <v>3.4222222222222225</v>
      </c>
      <c r="L7" s="1">
        <f t="shared" ref="L7" si="6">STDEV(B7:J7)</f>
        <v>0.65149400952306924</v>
      </c>
    </row>
    <row r="8" spans="1:14">
      <c r="A8" t="s">
        <v>10</v>
      </c>
      <c r="B8" s="1">
        <f>STDEV(B2:B6)</f>
        <v>1.3038404810405295</v>
      </c>
      <c r="C8" s="1">
        <f>STDEV(C2:C6)</f>
        <v>1.5811388300841898</v>
      </c>
      <c r="D8" s="1">
        <f>STDEV(D2:D6)</f>
        <v>1.2247448713915889</v>
      </c>
      <c r="E8" s="1">
        <f>STDEV(E2:E6)</f>
        <v>1.3038404810405295</v>
      </c>
      <c r="F8" s="1">
        <f>STDEV(F2:F6)</f>
        <v>1.2247448713915889</v>
      </c>
      <c r="G8" s="1">
        <f>STDEV(G2:G6)</f>
        <v>1.4142135623730951</v>
      </c>
      <c r="H8" s="1">
        <f>STDEV(H2:H6)</f>
        <v>0.44721359549995793</v>
      </c>
      <c r="I8" s="1">
        <f>STDEV(I2:I6)</f>
        <v>1.3038404810405295</v>
      </c>
      <c r="J8" s="1">
        <f>STDEV(J2:J6)</f>
        <v>1.6431676725154982</v>
      </c>
    </row>
    <row r="9" spans="1:14">
      <c r="A9" t="s">
        <v>11</v>
      </c>
      <c r="B9">
        <f>MODE(B2:B6)</f>
        <v>4</v>
      </c>
      <c r="C9" t="e">
        <f>MODE(C2:C6)</f>
        <v>#N/A</v>
      </c>
      <c r="D9">
        <f>MODE(D2:D6)</f>
        <v>3</v>
      </c>
      <c r="E9">
        <f>MODE(E2:E6)</f>
        <v>4</v>
      </c>
      <c r="F9">
        <f>MODE(F2:F6)</f>
        <v>4</v>
      </c>
      <c r="G9">
        <f>MODE(G2:G6)</f>
        <v>3</v>
      </c>
      <c r="H9">
        <f>MODE(H2:H6)</f>
        <v>5</v>
      </c>
      <c r="I9">
        <f>MODE(I2:I6)</f>
        <v>4</v>
      </c>
      <c r="J9">
        <f>MODE(J2:J6)</f>
        <v>4</v>
      </c>
    </row>
    <row r="10" spans="1:14">
      <c r="A10" t="s">
        <v>12</v>
      </c>
      <c r="B10">
        <f>MEDIAN(B2:B6)</f>
        <v>4</v>
      </c>
      <c r="C10">
        <f>MEDIAN(C2:C6)</f>
        <v>3</v>
      </c>
      <c r="D10">
        <f>MEDIAN(D2:D6)</f>
        <v>3</v>
      </c>
      <c r="E10">
        <f>MEDIAN(E2:E6)</f>
        <v>3</v>
      </c>
      <c r="F10">
        <f>MEDIAN(F2:F6)</f>
        <v>4</v>
      </c>
      <c r="G10">
        <f>MEDIAN(G2:G6)</f>
        <v>3</v>
      </c>
      <c r="H10">
        <f>MEDIAN(H2:H6)</f>
        <v>5</v>
      </c>
      <c r="I10">
        <f>MEDIAN(I2:I6)</f>
        <v>4</v>
      </c>
      <c r="J10">
        <f>MEDIAN(J2:J6)</f>
        <v>4</v>
      </c>
    </row>
    <row r="11" spans="1:14">
      <c r="A11">
        <v>1</v>
      </c>
      <c r="B11">
        <f>COUNTIF(B$2:B$6,$A11)</f>
        <v>1</v>
      </c>
      <c r="C11">
        <f>COUNTIF(C$2:C$6,$A11)</f>
        <v>1</v>
      </c>
      <c r="D11">
        <f>COUNTIF(D$2:D$6,$A11)</f>
        <v>1</v>
      </c>
      <c r="E11">
        <f>COUNTIF(E$2:E$6,$A11)</f>
        <v>1</v>
      </c>
      <c r="F11">
        <f>COUNTIF(F$2:F$6,$A11)</f>
        <v>0</v>
      </c>
      <c r="G11">
        <f>COUNTIF(G$2:G$6,$A11)</f>
        <v>1</v>
      </c>
      <c r="H11">
        <f>COUNTIF(H$2:H$6,$A11)</f>
        <v>0</v>
      </c>
      <c r="I11">
        <f>COUNTIF(I$2:I$6,$A11)</f>
        <v>1</v>
      </c>
      <c r="J11">
        <f>COUNTIF(J$2:J$6,$A11)</f>
        <v>1</v>
      </c>
    </row>
    <row r="12" spans="1:14">
      <c r="A12">
        <v>2</v>
      </c>
      <c r="B12">
        <f>COUNTIF(B$2:B$6,$A12)</f>
        <v>0</v>
      </c>
      <c r="C12">
        <f>COUNTIF(C$2:C$6,$A12)</f>
        <v>1</v>
      </c>
      <c r="D12">
        <f>COUNTIF(D$2:D$6,$A12)</f>
        <v>0</v>
      </c>
      <c r="E12">
        <f>COUNTIF(E$2:E$6,$A12)</f>
        <v>1</v>
      </c>
      <c r="F12">
        <f>COUNTIF(F$2:F$6,$A12)</f>
        <v>1</v>
      </c>
      <c r="G12">
        <f>COUNTIF(G$2:G$6,$A12)</f>
        <v>0</v>
      </c>
      <c r="H12">
        <f>COUNTIF(H$2:H$6,$A12)</f>
        <v>0</v>
      </c>
      <c r="I12">
        <f>COUNTIF(I$2:I$6,$A12)</f>
        <v>0</v>
      </c>
      <c r="J12">
        <f>COUNTIF(J$2:J$6,$A12)</f>
        <v>0</v>
      </c>
    </row>
    <row r="13" spans="1:14">
      <c r="A13">
        <v>3</v>
      </c>
      <c r="B13">
        <f>COUNTIF(B$2:B$6,$A13)</f>
        <v>1</v>
      </c>
      <c r="C13">
        <f>COUNTIF(C$2:C$6,$A13)</f>
        <v>1</v>
      </c>
      <c r="D13">
        <f>COUNTIF(D$2:D$6,$A13)</f>
        <v>2</v>
      </c>
      <c r="E13">
        <f>COUNTIF(E$2:E$6,$A13)</f>
        <v>1</v>
      </c>
      <c r="F13">
        <f>COUNTIF(F$2:F$6,$A13)</f>
        <v>0</v>
      </c>
      <c r="G13">
        <f>COUNTIF(G$2:G$6,$A13)</f>
        <v>3</v>
      </c>
      <c r="H13">
        <f>COUNTIF(H$2:H$6,$A13)</f>
        <v>0</v>
      </c>
      <c r="I13">
        <f>COUNTIF(I$2:I$6,$A13)</f>
        <v>1</v>
      </c>
      <c r="J13">
        <f>COUNTIF(J$2:J$6,$A13)</f>
        <v>0</v>
      </c>
    </row>
    <row r="14" spans="1:14">
      <c r="A14">
        <v>4</v>
      </c>
      <c r="B14">
        <f>COUNTIF(B$2:B$6,$A14)</f>
        <v>3</v>
      </c>
      <c r="C14">
        <f>COUNTIF(C$2:C$6,$A14)</f>
        <v>1</v>
      </c>
      <c r="D14">
        <f>COUNTIF(D$2:D$6,$A14)</f>
        <v>2</v>
      </c>
      <c r="E14">
        <f>COUNTIF(E$2:E$6,$A14)</f>
        <v>2</v>
      </c>
      <c r="F14">
        <f>COUNTIF(F$2:F$6,$A14)</f>
        <v>2</v>
      </c>
      <c r="G14">
        <f>COUNTIF(G$2:G$6,$A14)</f>
        <v>0</v>
      </c>
      <c r="H14">
        <f>COUNTIF(H$2:H$6,$A14)</f>
        <v>1</v>
      </c>
      <c r="I14">
        <f>COUNTIF(I$2:I$6,$A14)</f>
        <v>3</v>
      </c>
      <c r="J14">
        <f>COUNTIF(J$2:J$6,$A14)</f>
        <v>2</v>
      </c>
    </row>
    <row r="15" spans="1:14">
      <c r="A15">
        <v>5</v>
      </c>
      <c r="B15">
        <f>COUNTIF(B$2:B$6,$A15)</f>
        <v>0</v>
      </c>
      <c r="C15">
        <f>COUNTIF(C$2:C$6,$A15)</f>
        <v>1</v>
      </c>
      <c r="D15">
        <f>COUNTIF(D$2:D$6,$A15)</f>
        <v>0</v>
      </c>
      <c r="E15">
        <f>COUNTIF(E$2:E$6,$A15)</f>
        <v>0</v>
      </c>
      <c r="F15">
        <f>COUNTIF(F$2:F$6,$A15)</f>
        <v>2</v>
      </c>
      <c r="G15">
        <f>COUNTIF(G$2:G$6,$A15)</f>
        <v>1</v>
      </c>
      <c r="H15">
        <f>COUNTIF(H$2:H$6,$A15)</f>
        <v>4</v>
      </c>
      <c r="I15">
        <f>COUNTIF(I$2:I$6,$A15)</f>
        <v>0</v>
      </c>
      <c r="J15">
        <f>COUNTIF(J$2:J$6,$A15)</f>
        <v>2</v>
      </c>
    </row>
    <row r="16" spans="1:14">
      <c r="B16">
        <f>SUM(B11:B15)</f>
        <v>5</v>
      </c>
      <c r="C16">
        <f t="shared" ref="C16:J16" si="7">SUM(C11:C15)</f>
        <v>5</v>
      </c>
      <c r="D16">
        <f t="shared" si="7"/>
        <v>5</v>
      </c>
      <c r="E16">
        <f t="shared" si="7"/>
        <v>5</v>
      </c>
      <c r="F16">
        <f t="shared" si="7"/>
        <v>5</v>
      </c>
      <c r="G16">
        <f t="shared" si="7"/>
        <v>5</v>
      </c>
      <c r="H16">
        <f t="shared" si="7"/>
        <v>5</v>
      </c>
      <c r="I16">
        <f t="shared" si="7"/>
        <v>5</v>
      </c>
      <c r="J16">
        <f t="shared" si="7"/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Regina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</dc:creator>
  <cp:lastModifiedBy>Computer Science</cp:lastModifiedBy>
  <dcterms:created xsi:type="dcterms:W3CDTF">2016-02-01T05:43:08Z</dcterms:created>
  <dcterms:modified xsi:type="dcterms:W3CDTF">2018-07-21T17:48:34Z</dcterms:modified>
</cp:coreProperties>
</file>