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pting/Sites/dhhepting.github.io/_data/teaching/feedback/"/>
    </mc:Choice>
  </mc:AlternateContent>
  <xr:revisionPtr revIDLastSave="0" documentId="13_ncr:11_{CB42672A-6632-2442-8D10-F25B884C11EB}" xr6:coauthVersionLast="36" xr6:coauthVersionMax="36" xr10:uidLastSave="{00000000-0000-0000-0000-000000000000}"/>
  <bookViews>
    <workbookView xWindow="2600" yWindow="1100" windowWidth="25040" windowHeight="16900" tabRatio="500" xr2:uid="{00000000-000D-0000-FFFF-FFFF00000000}"/>
  </bookViews>
  <sheets>
    <sheet name="feedback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K12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B85" i="1"/>
  <c r="B84" i="1"/>
  <c r="B83" i="1"/>
  <c r="B82" i="1"/>
  <c r="B81" i="1"/>
  <c r="J77" i="1"/>
  <c r="I77" i="1"/>
  <c r="H77" i="1"/>
  <c r="G77" i="1"/>
  <c r="F77" i="1"/>
  <c r="E77" i="1"/>
  <c r="D77" i="1"/>
  <c r="C77" i="1"/>
  <c r="B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K85" i="1" l="1"/>
  <c r="K82" i="1"/>
  <c r="K84" i="1"/>
  <c r="K81" i="1"/>
  <c r="K83" i="1"/>
  <c r="F86" i="1"/>
  <c r="N6" i="1"/>
  <c r="M6" i="1"/>
  <c r="N5" i="1"/>
  <c r="M5" i="1"/>
  <c r="N4" i="1"/>
  <c r="M4" i="1"/>
  <c r="N3" i="1"/>
  <c r="M3" i="1"/>
  <c r="N2" i="1"/>
  <c r="M2" i="1"/>
  <c r="L6" i="1"/>
  <c r="K6" i="1"/>
  <c r="L5" i="1"/>
  <c r="K5" i="1"/>
  <c r="L4" i="1"/>
  <c r="K4" i="1"/>
  <c r="L3" i="1"/>
  <c r="K3" i="1"/>
  <c r="L2" i="1"/>
  <c r="K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J86" i="1" l="1"/>
  <c r="B86" i="1"/>
  <c r="I86" i="1"/>
  <c r="E86" i="1"/>
  <c r="G86" i="1"/>
  <c r="H86" i="1"/>
  <c r="D86" i="1"/>
  <c r="C86" i="1"/>
  <c r="K86" i="1" l="1"/>
  <c r="L77" i="1" l="1"/>
  <c r="K77" i="1"/>
</calcChain>
</file>

<file path=xl/sharedStrings.xml><?xml version="1.0" encoding="utf-8"?>
<sst xmlns="http://schemas.openxmlformats.org/spreadsheetml/2006/main" count="19" uniqueCount="18">
  <si>
    <t>q1</t>
  </si>
  <si>
    <t>q2</t>
  </si>
  <si>
    <t>q3</t>
  </si>
  <si>
    <t>q4</t>
  </si>
  <si>
    <t>q5</t>
  </si>
  <si>
    <t>q6</t>
  </si>
  <si>
    <t>q7</t>
  </si>
  <si>
    <t>q8</t>
  </si>
  <si>
    <t>q9</t>
  </si>
  <si>
    <t>Avg</t>
  </si>
  <si>
    <t>SD</t>
  </si>
  <si>
    <t>Mode</t>
  </si>
  <si>
    <t>Median</t>
  </si>
  <si>
    <t>response</t>
  </si>
  <si>
    <t>Total</t>
  </si>
  <si>
    <t>avg</t>
  </si>
  <si>
    <t>mode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</si>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</sst>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A53" workbookViewId="0">
      <selection activeCell="K76" sqref="K76"/>
    </sheetView>
  </sheetViews>
  <sheetFormatPr baseColWidth="10" defaultRowHeight="16" x14ac:dyDescent="0.2"/>
  <sheetData>
    <row r="1" spans="1:14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</v>
      </c>
      <c r="L1" t="s">
        <v>10</v>
      </c>
      <c r="M1" t="s">
        <v>16</v>
      </c>
      <c r="N1" t="s">
        <v>17</v>
      </c>
    </row>
    <row r="2" spans="1:14" x14ac:dyDescent="0.2">
      <c r="A2">
        <v>1</v>
      </c>
      <c r="B2">
        <v>5</v>
      </c>
      <c r="C2">
        <v>4</v>
      </c>
      <c r="D2">
        <v>4</v>
      </c>
      <c r="E2">
        <v>4</v>
      </c>
      <c r="F2">
        <v>5</v>
      </c>
      <c r="G2">
        <v>5</v>
      </c>
      <c r="H2">
        <v>5</v>
      </c>
      <c r="I2">
        <v>5</v>
      </c>
      <c r="J2">
        <v>5</v>
      </c>
      <c r="K2" s="1">
        <f>AVERAGE(B2:J2)</f>
        <v>4.666666666666667</v>
      </c>
      <c r="L2" s="1">
        <f>STDEV(B2:J2)</f>
        <v>0.5</v>
      </c>
      <c r="M2">
        <f>MODE(B2:J2)</f>
        <v>5</v>
      </c>
      <c r="N2">
        <f>MEDIAN(B2:J2)</f>
        <v>5</v>
      </c>
    </row>
    <row r="3" spans="1:14" x14ac:dyDescent="0.2">
      <c r="A3">
        <f>A2+1</f>
        <v>2</v>
      </c>
      <c r="B3">
        <v>5</v>
      </c>
      <c r="C3">
        <v>5</v>
      </c>
      <c r="D3">
        <v>4</v>
      </c>
      <c r="E3">
        <v>5</v>
      </c>
      <c r="F3">
        <v>5</v>
      </c>
      <c r="G3">
        <v>5</v>
      </c>
      <c r="H3">
        <v>4</v>
      </c>
      <c r="I3">
        <v>5</v>
      </c>
      <c r="J3">
        <v>5</v>
      </c>
      <c r="K3" s="1">
        <f t="shared" ref="K3:K6" si="0">AVERAGE(B3:J3)</f>
        <v>4.7777777777777777</v>
      </c>
      <c r="L3" s="1">
        <f t="shared" ref="L3:L6" si="1">STDEV(B3:J3)</f>
        <v>0.44095855184409838</v>
      </c>
      <c r="M3">
        <f t="shared" ref="M3:M6" si="2">MODE(B3:J3)</f>
        <v>5</v>
      </c>
      <c r="N3">
        <f t="shared" ref="N3:N6" si="3">MEDIAN(B3:J3)</f>
        <v>5</v>
      </c>
    </row>
    <row r="4" spans="1:14" x14ac:dyDescent="0.2">
      <c r="A4">
        <f t="shared" ref="A4:A6" si="4">A3+1</f>
        <v>3</v>
      </c>
      <c r="B4">
        <v>4</v>
      </c>
      <c r="C4">
        <v>4</v>
      </c>
      <c r="D4">
        <v>3</v>
      </c>
      <c r="E4">
        <v>5</v>
      </c>
      <c r="F4">
        <v>5</v>
      </c>
      <c r="G4">
        <v>4</v>
      </c>
      <c r="H4">
        <v>5</v>
      </c>
      <c r="I4">
        <v>3</v>
      </c>
      <c r="J4">
        <v>5</v>
      </c>
      <c r="K4" s="1">
        <f t="shared" si="0"/>
        <v>4.2222222222222223</v>
      </c>
      <c r="L4" s="1">
        <f t="shared" si="1"/>
        <v>0.83333333333333237</v>
      </c>
      <c r="M4">
        <f t="shared" si="2"/>
        <v>5</v>
      </c>
      <c r="N4">
        <f t="shared" si="3"/>
        <v>4</v>
      </c>
    </row>
    <row r="5" spans="1:14" x14ac:dyDescent="0.2">
      <c r="A5">
        <f t="shared" si="4"/>
        <v>4</v>
      </c>
      <c r="B5">
        <v>3</v>
      </c>
      <c r="C5">
        <v>3</v>
      </c>
      <c r="D5">
        <v>3</v>
      </c>
      <c r="E5">
        <v>2</v>
      </c>
      <c r="F5">
        <v>4</v>
      </c>
      <c r="G5">
        <v>4</v>
      </c>
      <c r="H5">
        <v>5</v>
      </c>
      <c r="I5">
        <v>4</v>
      </c>
      <c r="J5">
        <v>5</v>
      </c>
      <c r="K5" s="1">
        <f t="shared" si="0"/>
        <v>3.6666666666666665</v>
      </c>
      <c r="L5" s="1">
        <f t="shared" si="1"/>
        <v>1</v>
      </c>
      <c r="M5">
        <f t="shared" si="2"/>
        <v>3</v>
      </c>
      <c r="N5">
        <f t="shared" si="3"/>
        <v>4</v>
      </c>
    </row>
    <row r="6" spans="1:14" x14ac:dyDescent="0.2">
      <c r="A6">
        <f t="shared" si="4"/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 s="1">
        <f t="shared" si="0"/>
        <v>5</v>
      </c>
      <c r="L6" s="1">
        <f t="shared" si="1"/>
        <v>0</v>
      </c>
      <c r="M6">
        <f t="shared" si="2"/>
        <v>5</v>
      </c>
      <c r="N6">
        <f t="shared" si="3"/>
        <v>5</v>
      </c>
    </row>
    <row r="7" spans="1:14" x14ac:dyDescent="0.2">
      <c r="A7">
        <f>A6+1</f>
        <v>6</v>
      </c>
      <c r="B7">
        <v>5</v>
      </c>
      <c r="C7">
        <v>3</v>
      </c>
      <c r="D7">
        <v>4</v>
      </c>
      <c r="E7">
        <v>3</v>
      </c>
      <c r="F7">
        <v>5</v>
      </c>
      <c r="G7">
        <v>5</v>
      </c>
      <c r="H7">
        <v>5</v>
      </c>
      <c r="I7">
        <v>5</v>
      </c>
      <c r="J7">
        <v>5</v>
      </c>
      <c r="K7" s="1">
        <f>AVERAGE(B7:J7)</f>
        <v>4.4444444444444446</v>
      </c>
      <c r="L7" s="1">
        <f>STDEV(B7:J7)</f>
        <v>0.88191710368819731</v>
      </c>
      <c r="M7">
        <f>MODE(B7:J7)</f>
        <v>5</v>
      </c>
      <c r="N7">
        <f>MEDIAN(B7:J7)</f>
        <v>5</v>
      </c>
    </row>
    <row r="8" spans="1:14" x14ac:dyDescent="0.2">
      <c r="A8">
        <f>A7+1</f>
        <v>7</v>
      </c>
      <c r="B8">
        <v>3</v>
      </c>
      <c r="C8">
        <v>3</v>
      </c>
      <c r="D8">
        <v>5</v>
      </c>
      <c r="E8">
        <v>3</v>
      </c>
      <c r="F8">
        <v>5</v>
      </c>
      <c r="G8">
        <v>3</v>
      </c>
      <c r="H8">
        <v>5</v>
      </c>
      <c r="I8">
        <v>4</v>
      </c>
      <c r="J8">
        <v>5</v>
      </c>
      <c r="K8" s="1">
        <f t="shared" ref="K8:K15" si="5">AVERAGE(B8:J8)</f>
        <v>4</v>
      </c>
      <c r="L8" s="1">
        <f t="shared" ref="L8:L15" si="6">STDEV(B8:J8)</f>
        <v>1</v>
      </c>
      <c r="M8">
        <f t="shared" ref="M8:M15" si="7">MODE(B8:J8)</f>
        <v>3</v>
      </c>
      <c r="N8">
        <f t="shared" ref="N8:N15" si="8">MEDIAN(B8:J8)</f>
        <v>4</v>
      </c>
    </row>
    <row r="9" spans="1:14" x14ac:dyDescent="0.2">
      <c r="A9">
        <f t="shared" ref="A9:A11" si="9">A8+1</f>
        <v>8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 s="1">
        <f t="shared" si="5"/>
        <v>5</v>
      </c>
      <c r="L9" s="1">
        <f t="shared" si="6"/>
        <v>0</v>
      </c>
      <c r="M9">
        <f t="shared" si="7"/>
        <v>5</v>
      </c>
      <c r="N9">
        <f t="shared" si="8"/>
        <v>5</v>
      </c>
    </row>
    <row r="10" spans="1:14" x14ac:dyDescent="0.2">
      <c r="A10">
        <f t="shared" si="9"/>
        <v>9</v>
      </c>
      <c r="B10">
        <v>4</v>
      </c>
      <c r="C10">
        <v>3</v>
      </c>
      <c r="D10">
        <v>4</v>
      </c>
      <c r="E10">
        <v>4</v>
      </c>
      <c r="F10">
        <v>5</v>
      </c>
      <c r="G10">
        <v>5</v>
      </c>
      <c r="H10">
        <v>5</v>
      </c>
      <c r="I10">
        <v>5</v>
      </c>
      <c r="J10">
        <v>5</v>
      </c>
      <c r="K10" s="1">
        <f t="shared" si="5"/>
        <v>4.4444444444444446</v>
      </c>
      <c r="L10" s="1">
        <f t="shared" si="6"/>
        <v>0.72648315725677948</v>
      </c>
      <c r="M10">
        <f t="shared" si="7"/>
        <v>5</v>
      </c>
      <c r="N10">
        <f t="shared" si="8"/>
        <v>5</v>
      </c>
    </row>
    <row r="11" spans="1:14" x14ac:dyDescent="0.2">
      <c r="A11">
        <f t="shared" si="9"/>
        <v>10</v>
      </c>
      <c r="B11">
        <v>4</v>
      </c>
      <c r="C11">
        <v>5</v>
      </c>
      <c r="D11">
        <v>4</v>
      </c>
      <c r="E11">
        <v>3</v>
      </c>
      <c r="F11">
        <v>5</v>
      </c>
      <c r="G11">
        <v>3</v>
      </c>
      <c r="H11">
        <v>5</v>
      </c>
      <c r="I11">
        <v>5</v>
      </c>
      <c r="J11">
        <v>5</v>
      </c>
      <c r="K11" s="1">
        <f t="shared" si="5"/>
        <v>4.333333333333333</v>
      </c>
      <c r="L11" s="1">
        <f t="shared" si="6"/>
        <v>0.8660254037844386</v>
      </c>
      <c r="M11">
        <f t="shared" si="7"/>
        <v>5</v>
      </c>
      <c r="N11">
        <f t="shared" si="8"/>
        <v>5</v>
      </c>
    </row>
    <row r="12" spans="1:14" x14ac:dyDescent="0.2">
      <c r="A12">
        <f>A11+1</f>
        <v>11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 s="1">
        <f t="shared" si="5"/>
        <v>5</v>
      </c>
      <c r="L12" s="1">
        <f t="shared" si="6"/>
        <v>0</v>
      </c>
      <c r="M12">
        <f t="shared" si="7"/>
        <v>5</v>
      </c>
      <c r="N12">
        <f t="shared" si="8"/>
        <v>5</v>
      </c>
    </row>
    <row r="13" spans="1:14" x14ac:dyDescent="0.2">
      <c r="A13">
        <f t="shared" ref="A13:A15" si="10">A12+1</f>
        <v>12</v>
      </c>
      <c r="B13">
        <v>5</v>
      </c>
      <c r="C13">
        <v>4</v>
      </c>
      <c r="D13">
        <v>4</v>
      </c>
      <c r="E13">
        <v>4</v>
      </c>
      <c r="F13">
        <v>5</v>
      </c>
      <c r="G13">
        <v>4</v>
      </c>
      <c r="H13">
        <v>5</v>
      </c>
      <c r="I13">
        <v>5</v>
      </c>
      <c r="J13">
        <v>5</v>
      </c>
      <c r="K13" s="1">
        <f t="shared" si="5"/>
        <v>4.5555555555555554</v>
      </c>
      <c r="L13" s="1">
        <f t="shared" si="6"/>
        <v>0.52704627669473059</v>
      </c>
      <c r="M13">
        <f t="shared" si="7"/>
        <v>5</v>
      </c>
      <c r="N13">
        <f t="shared" si="8"/>
        <v>5</v>
      </c>
    </row>
    <row r="14" spans="1:14" x14ac:dyDescent="0.2">
      <c r="A14">
        <f t="shared" si="10"/>
        <v>13</v>
      </c>
      <c r="B14">
        <v>3</v>
      </c>
      <c r="C14">
        <v>2</v>
      </c>
      <c r="D14">
        <v>4</v>
      </c>
      <c r="E14">
        <v>2</v>
      </c>
      <c r="F14">
        <v>4</v>
      </c>
      <c r="G14">
        <v>3</v>
      </c>
      <c r="H14">
        <v>5</v>
      </c>
      <c r="I14">
        <v>4</v>
      </c>
      <c r="J14">
        <v>5</v>
      </c>
      <c r="K14" s="1">
        <f t="shared" si="5"/>
        <v>3.5555555555555554</v>
      </c>
      <c r="L14" s="1">
        <f t="shared" si="6"/>
        <v>1.1303883305208784</v>
      </c>
      <c r="M14">
        <f t="shared" si="7"/>
        <v>4</v>
      </c>
      <c r="N14">
        <f t="shared" si="8"/>
        <v>4</v>
      </c>
    </row>
    <row r="15" spans="1:14" x14ac:dyDescent="0.2">
      <c r="A15">
        <f t="shared" si="10"/>
        <v>14</v>
      </c>
      <c r="B15">
        <v>4</v>
      </c>
      <c r="C15">
        <v>5</v>
      </c>
      <c r="D15">
        <v>5</v>
      </c>
      <c r="E15">
        <v>4</v>
      </c>
      <c r="F15">
        <v>5</v>
      </c>
      <c r="G15">
        <v>5</v>
      </c>
      <c r="H15">
        <v>5</v>
      </c>
      <c r="I15">
        <v>5</v>
      </c>
      <c r="J15">
        <v>5</v>
      </c>
      <c r="K15" s="1">
        <f t="shared" si="5"/>
        <v>4.7777777777777777</v>
      </c>
      <c r="L15" s="1">
        <f t="shared" si="6"/>
        <v>0.44095855184409838</v>
      </c>
      <c r="M15">
        <f t="shared" si="7"/>
        <v>5</v>
      </c>
      <c r="N15">
        <f t="shared" si="8"/>
        <v>5</v>
      </c>
    </row>
    <row r="16" spans="1:14" x14ac:dyDescent="0.2">
      <c r="A16">
        <f>A15+1</f>
        <v>15</v>
      </c>
      <c r="B16">
        <v>5</v>
      </c>
      <c r="C16">
        <v>4</v>
      </c>
      <c r="D16">
        <v>4</v>
      </c>
      <c r="E16">
        <v>5</v>
      </c>
      <c r="F16">
        <v>4</v>
      </c>
      <c r="G16">
        <v>5</v>
      </c>
      <c r="H16">
        <v>5</v>
      </c>
      <c r="I16">
        <v>4</v>
      </c>
      <c r="J16">
        <v>5</v>
      </c>
      <c r="K16" s="1">
        <f>AVERAGE(B16:J16)</f>
        <v>4.5555555555555554</v>
      </c>
      <c r="L16" s="1">
        <f>STDEV(B16:J16)</f>
        <v>0.52704627669473059</v>
      </c>
      <c r="M16">
        <f>MODE(B16:J16)</f>
        <v>5</v>
      </c>
      <c r="N16">
        <f>MEDIAN(B16:J16)</f>
        <v>5</v>
      </c>
    </row>
    <row r="17" spans="1:14" x14ac:dyDescent="0.2">
      <c r="A17">
        <f>A16+1</f>
        <v>16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 s="1">
        <f t="shared" ref="K17:K24" si="11">AVERAGE(B17:J17)</f>
        <v>5</v>
      </c>
      <c r="L17" s="1">
        <f t="shared" ref="L17:L24" si="12">STDEV(B17:J17)</f>
        <v>0</v>
      </c>
      <c r="M17">
        <f t="shared" ref="M17:M24" si="13">MODE(B17:J17)</f>
        <v>5</v>
      </c>
      <c r="N17">
        <f t="shared" ref="N17:N24" si="14">MEDIAN(B17:J17)</f>
        <v>5</v>
      </c>
    </row>
    <row r="18" spans="1:14" x14ac:dyDescent="0.2">
      <c r="A18">
        <f t="shared" ref="A18:A20" si="15">A17+1</f>
        <v>17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 s="1">
        <f t="shared" si="11"/>
        <v>5</v>
      </c>
      <c r="L18" s="1">
        <f t="shared" si="12"/>
        <v>0</v>
      </c>
      <c r="M18">
        <f t="shared" si="13"/>
        <v>5</v>
      </c>
      <c r="N18">
        <f t="shared" si="14"/>
        <v>5</v>
      </c>
    </row>
    <row r="19" spans="1:14" x14ac:dyDescent="0.2">
      <c r="A19">
        <f t="shared" si="15"/>
        <v>18</v>
      </c>
      <c r="B19">
        <v>5</v>
      </c>
      <c r="C19">
        <v>4</v>
      </c>
      <c r="D19">
        <v>3</v>
      </c>
      <c r="E19">
        <v>4</v>
      </c>
      <c r="F19">
        <v>4</v>
      </c>
      <c r="G19">
        <v>5</v>
      </c>
      <c r="H19">
        <v>5</v>
      </c>
      <c r="I19">
        <v>4</v>
      </c>
      <c r="J19">
        <v>5</v>
      </c>
      <c r="K19" s="1">
        <f t="shared" si="11"/>
        <v>4.333333333333333</v>
      </c>
      <c r="L19" s="1">
        <f t="shared" si="12"/>
        <v>0.70710678118654757</v>
      </c>
      <c r="M19">
        <f t="shared" si="13"/>
        <v>5</v>
      </c>
      <c r="N19">
        <f t="shared" si="14"/>
        <v>4</v>
      </c>
    </row>
    <row r="20" spans="1:14" x14ac:dyDescent="0.2">
      <c r="A20">
        <f t="shared" si="15"/>
        <v>19</v>
      </c>
      <c r="B20">
        <v>4</v>
      </c>
      <c r="C20">
        <v>4</v>
      </c>
      <c r="D20">
        <v>3</v>
      </c>
      <c r="E20">
        <v>4</v>
      </c>
      <c r="F20">
        <v>3</v>
      </c>
      <c r="G20">
        <v>3</v>
      </c>
      <c r="H20">
        <v>5</v>
      </c>
      <c r="I20">
        <v>2</v>
      </c>
      <c r="J20">
        <v>3</v>
      </c>
      <c r="K20" s="1">
        <f t="shared" si="11"/>
        <v>3.4444444444444446</v>
      </c>
      <c r="L20" s="1">
        <f t="shared" si="12"/>
        <v>0.88191710368819731</v>
      </c>
      <c r="M20">
        <f t="shared" si="13"/>
        <v>3</v>
      </c>
      <c r="N20">
        <f t="shared" si="14"/>
        <v>3</v>
      </c>
    </row>
    <row r="21" spans="1:14" x14ac:dyDescent="0.2">
      <c r="A21">
        <f>A20+1</f>
        <v>20</v>
      </c>
      <c r="B21">
        <v>5</v>
      </c>
      <c r="C21">
        <v>4</v>
      </c>
      <c r="D21">
        <v>5</v>
      </c>
      <c r="E21">
        <v>5</v>
      </c>
      <c r="F21">
        <v>5</v>
      </c>
      <c r="G21">
        <v>4</v>
      </c>
      <c r="H21">
        <v>5</v>
      </c>
      <c r="I21">
        <v>5</v>
      </c>
      <c r="J21">
        <v>5</v>
      </c>
      <c r="K21" s="1">
        <f t="shared" si="11"/>
        <v>4.7777777777777777</v>
      </c>
      <c r="L21" s="1">
        <f t="shared" si="12"/>
        <v>0.44095855184409838</v>
      </c>
      <c r="M21">
        <f t="shared" si="13"/>
        <v>5</v>
      </c>
      <c r="N21">
        <f t="shared" si="14"/>
        <v>5</v>
      </c>
    </row>
    <row r="22" spans="1:14" x14ac:dyDescent="0.2">
      <c r="A22">
        <f t="shared" ref="A22:A24" si="16">A21+1</f>
        <v>21</v>
      </c>
      <c r="B22">
        <v>3</v>
      </c>
      <c r="C22">
        <v>3</v>
      </c>
      <c r="D22">
        <v>3</v>
      </c>
      <c r="E22">
        <v>2</v>
      </c>
      <c r="F22">
        <v>4</v>
      </c>
      <c r="G22">
        <v>3</v>
      </c>
      <c r="H22">
        <v>4</v>
      </c>
      <c r="I22">
        <v>3</v>
      </c>
      <c r="J22">
        <v>3</v>
      </c>
      <c r="K22" s="1">
        <f t="shared" si="11"/>
        <v>3.1111111111111112</v>
      </c>
      <c r="L22" s="1">
        <f t="shared" si="12"/>
        <v>0.60092521257733122</v>
      </c>
      <c r="M22">
        <f t="shared" si="13"/>
        <v>3</v>
      </c>
      <c r="N22">
        <f t="shared" si="14"/>
        <v>3</v>
      </c>
    </row>
    <row r="23" spans="1:14" x14ac:dyDescent="0.2">
      <c r="A23">
        <f t="shared" si="16"/>
        <v>22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 s="1">
        <f t="shared" si="11"/>
        <v>5</v>
      </c>
      <c r="L23" s="1">
        <f t="shared" si="12"/>
        <v>0</v>
      </c>
      <c r="M23">
        <f t="shared" si="13"/>
        <v>5</v>
      </c>
      <c r="N23">
        <f t="shared" si="14"/>
        <v>5</v>
      </c>
    </row>
    <row r="24" spans="1:14" x14ac:dyDescent="0.2">
      <c r="A24">
        <f t="shared" si="16"/>
        <v>23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 s="1">
        <f t="shared" si="11"/>
        <v>5</v>
      </c>
      <c r="L24" s="1">
        <f t="shared" si="12"/>
        <v>0</v>
      </c>
      <c r="M24">
        <f t="shared" si="13"/>
        <v>5</v>
      </c>
      <c r="N24">
        <f t="shared" si="14"/>
        <v>5</v>
      </c>
    </row>
    <row r="25" spans="1:14" x14ac:dyDescent="0.2">
      <c r="A25">
        <f>A24+1</f>
        <v>24</v>
      </c>
      <c r="B25">
        <v>4</v>
      </c>
      <c r="C25">
        <v>3</v>
      </c>
      <c r="D25">
        <v>3</v>
      </c>
      <c r="E25">
        <v>3</v>
      </c>
      <c r="F25">
        <v>4</v>
      </c>
      <c r="G25">
        <v>4</v>
      </c>
      <c r="H25">
        <v>5</v>
      </c>
      <c r="I25">
        <v>5</v>
      </c>
      <c r="J25">
        <v>5</v>
      </c>
      <c r="K25" s="1">
        <f>AVERAGE(B25:J25)</f>
        <v>4</v>
      </c>
      <c r="L25" s="1">
        <f>STDEV(B25:J25)</f>
        <v>0.8660254037844386</v>
      </c>
      <c r="M25">
        <f>MODE(B25:J25)</f>
        <v>4</v>
      </c>
      <c r="N25">
        <f>MEDIAN(B25:J25)</f>
        <v>4</v>
      </c>
    </row>
    <row r="26" spans="1:14" x14ac:dyDescent="0.2">
      <c r="A26">
        <f>A25+1</f>
        <v>25</v>
      </c>
      <c r="B26">
        <v>5</v>
      </c>
      <c r="C26">
        <v>5</v>
      </c>
      <c r="D26">
        <v>4</v>
      </c>
      <c r="E26">
        <v>5</v>
      </c>
      <c r="F26">
        <v>5</v>
      </c>
      <c r="G26">
        <v>5</v>
      </c>
      <c r="H26">
        <v>5</v>
      </c>
      <c r="I26">
        <v>4</v>
      </c>
      <c r="J26">
        <v>5</v>
      </c>
      <c r="K26" s="1">
        <f t="shared" ref="K26:K33" si="17">AVERAGE(B26:J26)</f>
        <v>4.7777777777777777</v>
      </c>
      <c r="L26" s="1">
        <f t="shared" ref="L26:L33" si="18">STDEV(B26:J26)</f>
        <v>0.44095855184409838</v>
      </c>
      <c r="M26">
        <f t="shared" ref="M26:M33" si="19">MODE(B26:J26)</f>
        <v>5</v>
      </c>
      <c r="N26">
        <f t="shared" ref="N26:N33" si="20">MEDIAN(B26:J26)</f>
        <v>5</v>
      </c>
    </row>
    <row r="27" spans="1:14" x14ac:dyDescent="0.2">
      <c r="A27">
        <f t="shared" ref="A27:A29" si="21">A26+1</f>
        <v>26</v>
      </c>
      <c r="B27">
        <v>5</v>
      </c>
      <c r="C27">
        <v>2</v>
      </c>
      <c r="D27">
        <v>5</v>
      </c>
      <c r="E27">
        <v>1</v>
      </c>
      <c r="F27">
        <v>5</v>
      </c>
      <c r="G27">
        <v>5</v>
      </c>
      <c r="H27">
        <v>5</v>
      </c>
      <c r="I27">
        <v>4</v>
      </c>
      <c r="J27">
        <v>4</v>
      </c>
      <c r="K27" s="1">
        <f t="shared" si="17"/>
        <v>4</v>
      </c>
      <c r="L27" s="1">
        <f t="shared" si="18"/>
        <v>1.5</v>
      </c>
      <c r="M27">
        <f t="shared" si="19"/>
        <v>5</v>
      </c>
      <c r="N27">
        <f t="shared" si="20"/>
        <v>5</v>
      </c>
    </row>
    <row r="28" spans="1:14" x14ac:dyDescent="0.2">
      <c r="A28">
        <f t="shared" si="21"/>
        <v>27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 s="1">
        <f t="shared" si="17"/>
        <v>5</v>
      </c>
      <c r="L28" s="1">
        <f t="shared" si="18"/>
        <v>0</v>
      </c>
      <c r="M28">
        <f t="shared" si="19"/>
        <v>5</v>
      </c>
      <c r="N28">
        <f t="shared" si="20"/>
        <v>5</v>
      </c>
    </row>
    <row r="29" spans="1:14" x14ac:dyDescent="0.2">
      <c r="A29">
        <f t="shared" si="21"/>
        <v>28</v>
      </c>
      <c r="B29">
        <v>4</v>
      </c>
      <c r="C29">
        <v>4</v>
      </c>
      <c r="D29">
        <v>5</v>
      </c>
      <c r="E29">
        <v>5</v>
      </c>
      <c r="F29">
        <v>4</v>
      </c>
      <c r="G29">
        <v>4</v>
      </c>
      <c r="H29">
        <v>5</v>
      </c>
      <c r="I29">
        <v>4</v>
      </c>
      <c r="J29">
        <v>5</v>
      </c>
      <c r="K29" s="1">
        <f t="shared" si="17"/>
        <v>4.4444444444444446</v>
      </c>
      <c r="L29" s="1">
        <f t="shared" si="18"/>
        <v>0.52704627669473059</v>
      </c>
      <c r="M29">
        <f t="shared" si="19"/>
        <v>4</v>
      </c>
      <c r="N29">
        <f t="shared" si="20"/>
        <v>4</v>
      </c>
    </row>
    <row r="30" spans="1:14" x14ac:dyDescent="0.2">
      <c r="A30">
        <f>A29+1</f>
        <v>29</v>
      </c>
      <c r="B30">
        <v>5</v>
      </c>
      <c r="C30">
        <v>4</v>
      </c>
      <c r="D30">
        <v>3</v>
      </c>
      <c r="E30">
        <v>4</v>
      </c>
      <c r="F30">
        <v>4</v>
      </c>
      <c r="G30">
        <v>4</v>
      </c>
      <c r="H30">
        <v>5</v>
      </c>
      <c r="I30">
        <v>4</v>
      </c>
      <c r="J30">
        <v>5</v>
      </c>
      <c r="K30" s="1">
        <f t="shared" si="17"/>
        <v>4.2222222222222223</v>
      </c>
      <c r="L30" s="1">
        <f t="shared" si="18"/>
        <v>0.66666666666666552</v>
      </c>
      <c r="M30">
        <f t="shared" si="19"/>
        <v>4</v>
      </c>
      <c r="N30">
        <f t="shared" si="20"/>
        <v>4</v>
      </c>
    </row>
    <row r="31" spans="1:14" x14ac:dyDescent="0.2">
      <c r="A31">
        <f t="shared" ref="A31:A33" si="22">A30+1</f>
        <v>30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 s="1">
        <f t="shared" si="17"/>
        <v>5</v>
      </c>
      <c r="L31" s="1">
        <f t="shared" si="18"/>
        <v>0</v>
      </c>
      <c r="M31">
        <f t="shared" si="19"/>
        <v>5</v>
      </c>
      <c r="N31">
        <f t="shared" si="20"/>
        <v>5</v>
      </c>
    </row>
    <row r="32" spans="1:14" x14ac:dyDescent="0.2">
      <c r="A32">
        <f t="shared" si="22"/>
        <v>31</v>
      </c>
      <c r="B32">
        <v>3</v>
      </c>
      <c r="C32">
        <v>2</v>
      </c>
      <c r="D32">
        <v>2</v>
      </c>
      <c r="E32">
        <v>3</v>
      </c>
      <c r="F32">
        <v>5</v>
      </c>
      <c r="G32">
        <v>5</v>
      </c>
      <c r="H32">
        <v>5</v>
      </c>
      <c r="I32">
        <v>5</v>
      </c>
      <c r="J32">
        <v>5</v>
      </c>
      <c r="K32" s="1">
        <f t="shared" si="17"/>
        <v>3.8888888888888888</v>
      </c>
      <c r="L32" s="1">
        <f t="shared" si="18"/>
        <v>1.3642254619787415</v>
      </c>
      <c r="M32">
        <f t="shared" si="19"/>
        <v>5</v>
      </c>
      <c r="N32">
        <f t="shared" si="20"/>
        <v>5</v>
      </c>
    </row>
    <row r="33" spans="1:14" x14ac:dyDescent="0.2">
      <c r="A33">
        <f t="shared" si="22"/>
        <v>32</v>
      </c>
      <c r="B33">
        <v>3</v>
      </c>
      <c r="C33">
        <v>4</v>
      </c>
      <c r="D33">
        <v>4</v>
      </c>
      <c r="E33">
        <v>3</v>
      </c>
      <c r="F33">
        <v>5</v>
      </c>
      <c r="G33">
        <v>2</v>
      </c>
      <c r="H33">
        <v>5</v>
      </c>
      <c r="I33">
        <v>4</v>
      </c>
      <c r="J33">
        <v>4</v>
      </c>
      <c r="K33" s="1">
        <f t="shared" si="17"/>
        <v>3.7777777777777777</v>
      </c>
      <c r="L33" s="1">
        <f t="shared" si="18"/>
        <v>0.97182531580754927</v>
      </c>
      <c r="M33">
        <f t="shared" si="19"/>
        <v>4</v>
      </c>
      <c r="N33">
        <f t="shared" si="20"/>
        <v>4</v>
      </c>
    </row>
    <row r="34" spans="1:14" x14ac:dyDescent="0.2">
      <c r="A34">
        <f>A33+1</f>
        <v>33</v>
      </c>
      <c r="B34">
        <v>5</v>
      </c>
      <c r="C34">
        <v>1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 s="1">
        <f>AVERAGE(B34:J34)</f>
        <v>4.5555555555555554</v>
      </c>
      <c r="L34" s="1">
        <f>STDEV(B34:J34)</f>
        <v>1.3333333333333337</v>
      </c>
      <c r="M34">
        <f>MODE(B34:J34)</f>
        <v>5</v>
      </c>
      <c r="N34">
        <f>MEDIAN(B34:J34)</f>
        <v>5</v>
      </c>
    </row>
    <row r="35" spans="1:14" x14ac:dyDescent="0.2">
      <c r="A35">
        <f>A34+1</f>
        <v>34</v>
      </c>
      <c r="B35">
        <v>2</v>
      </c>
      <c r="C35">
        <v>1</v>
      </c>
      <c r="D35">
        <v>1</v>
      </c>
      <c r="E35">
        <v>3</v>
      </c>
      <c r="F35">
        <v>3</v>
      </c>
      <c r="G35">
        <v>2</v>
      </c>
      <c r="H35">
        <v>4</v>
      </c>
      <c r="I35">
        <v>3</v>
      </c>
      <c r="J35">
        <v>2</v>
      </c>
      <c r="K35" s="1">
        <f t="shared" ref="K35:K42" si="23">AVERAGE(B35:J35)</f>
        <v>2.3333333333333335</v>
      </c>
      <c r="L35" s="1">
        <f t="shared" ref="L35:L42" si="24">STDEV(B35:J35)</f>
        <v>1</v>
      </c>
      <c r="M35">
        <f t="shared" ref="M35:M42" si="25">MODE(B35:J35)</f>
        <v>2</v>
      </c>
      <c r="N35">
        <f t="shared" ref="N35:N42" si="26">MEDIAN(B35:J35)</f>
        <v>2</v>
      </c>
    </row>
    <row r="36" spans="1:14" x14ac:dyDescent="0.2">
      <c r="A36">
        <f t="shared" ref="A36:A38" si="27">A35+1</f>
        <v>35</v>
      </c>
      <c r="B36">
        <v>5</v>
      </c>
      <c r="C36">
        <v>5</v>
      </c>
      <c r="D36">
        <v>5</v>
      </c>
      <c r="E36">
        <v>4</v>
      </c>
      <c r="F36">
        <v>5</v>
      </c>
      <c r="G36">
        <v>5</v>
      </c>
      <c r="H36">
        <v>5</v>
      </c>
      <c r="I36">
        <v>5</v>
      </c>
      <c r="J36">
        <v>5</v>
      </c>
      <c r="K36" s="1">
        <f t="shared" si="23"/>
        <v>4.8888888888888893</v>
      </c>
      <c r="L36" s="1">
        <f t="shared" si="24"/>
        <v>0.33333333333333337</v>
      </c>
      <c r="M36">
        <f t="shared" si="25"/>
        <v>5</v>
      </c>
      <c r="N36">
        <f t="shared" si="26"/>
        <v>5</v>
      </c>
    </row>
    <row r="37" spans="1:14" x14ac:dyDescent="0.2">
      <c r="A37">
        <f t="shared" si="27"/>
        <v>36</v>
      </c>
      <c r="B37">
        <v>5</v>
      </c>
      <c r="C37">
        <v>5</v>
      </c>
      <c r="D37">
        <v>4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 s="1">
        <f t="shared" si="23"/>
        <v>4.8888888888888893</v>
      </c>
      <c r="L37" s="1">
        <f t="shared" si="24"/>
        <v>0.33333333333333337</v>
      </c>
      <c r="M37">
        <f t="shared" si="25"/>
        <v>5</v>
      </c>
      <c r="N37">
        <f t="shared" si="26"/>
        <v>5</v>
      </c>
    </row>
    <row r="38" spans="1:14" x14ac:dyDescent="0.2">
      <c r="A38">
        <f t="shared" si="27"/>
        <v>37</v>
      </c>
      <c r="B38">
        <v>5</v>
      </c>
      <c r="C38">
        <v>5</v>
      </c>
      <c r="D38">
        <v>4</v>
      </c>
      <c r="E38">
        <v>5</v>
      </c>
      <c r="F38">
        <v>4</v>
      </c>
      <c r="G38">
        <v>5</v>
      </c>
      <c r="H38">
        <v>5</v>
      </c>
      <c r="I38">
        <v>3</v>
      </c>
      <c r="J38">
        <v>4</v>
      </c>
      <c r="K38" s="1">
        <f t="shared" si="23"/>
        <v>4.4444444444444446</v>
      </c>
      <c r="L38" s="1">
        <f t="shared" si="24"/>
        <v>0.72648315725677948</v>
      </c>
      <c r="M38">
        <f t="shared" si="25"/>
        <v>5</v>
      </c>
      <c r="N38">
        <f t="shared" si="26"/>
        <v>5</v>
      </c>
    </row>
    <row r="39" spans="1:14" x14ac:dyDescent="0.2">
      <c r="A39">
        <f>A38+1</f>
        <v>38</v>
      </c>
      <c r="B39">
        <v>4</v>
      </c>
      <c r="C39">
        <v>3</v>
      </c>
      <c r="D39">
        <v>4</v>
      </c>
      <c r="E39">
        <v>5</v>
      </c>
      <c r="F39">
        <v>5</v>
      </c>
      <c r="G39">
        <v>5</v>
      </c>
      <c r="H39">
        <v>5</v>
      </c>
      <c r="I39">
        <v>3</v>
      </c>
      <c r="J39">
        <v>5</v>
      </c>
      <c r="K39" s="1">
        <f t="shared" si="23"/>
        <v>4.333333333333333</v>
      </c>
      <c r="L39" s="1">
        <f t="shared" si="24"/>
        <v>0.8660254037844386</v>
      </c>
      <c r="M39">
        <f t="shared" si="25"/>
        <v>5</v>
      </c>
      <c r="N39">
        <f t="shared" si="26"/>
        <v>5</v>
      </c>
    </row>
    <row r="40" spans="1:14" x14ac:dyDescent="0.2">
      <c r="A40">
        <f t="shared" ref="A40:A42" si="28">A39+1</f>
        <v>39</v>
      </c>
      <c r="B40">
        <v>5</v>
      </c>
      <c r="C40">
        <v>4</v>
      </c>
      <c r="D40">
        <v>4</v>
      </c>
      <c r="E40">
        <v>4</v>
      </c>
      <c r="F40">
        <v>5</v>
      </c>
      <c r="G40">
        <v>5</v>
      </c>
      <c r="H40">
        <v>5</v>
      </c>
      <c r="I40">
        <v>5</v>
      </c>
      <c r="J40">
        <v>5</v>
      </c>
      <c r="K40" s="1">
        <f t="shared" si="23"/>
        <v>4.666666666666667</v>
      </c>
      <c r="L40" s="1">
        <f t="shared" si="24"/>
        <v>0.5</v>
      </c>
      <c r="M40">
        <f t="shared" si="25"/>
        <v>5</v>
      </c>
      <c r="N40">
        <f t="shared" si="26"/>
        <v>5</v>
      </c>
    </row>
    <row r="41" spans="1:14" x14ac:dyDescent="0.2">
      <c r="A41">
        <f t="shared" si="28"/>
        <v>40</v>
      </c>
      <c r="B41">
        <v>5</v>
      </c>
      <c r="C41">
        <v>4</v>
      </c>
      <c r="D41">
        <v>5</v>
      </c>
      <c r="E41">
        <v>4</v>
      </c>
      <c r="F41">
        <v>5</v>
      </c>
      <c r="G41">
        <v>4</v>
      </c>
      <c r="H41">
        <v>5</v>
      </c>
      <c r="I41">
        <v>5</v>
      </c>
      <c r="J41">
        <v>5</v>
      </c>
      <c r="K41" s="1">
        <f t="shared" si="23"/>
        <v>4.666666666666667</v>
      </c>
      <c r="L41" s="1">
        <f t="shared" si="24"/>
        <v>0.5</v>
      </c>
      <c r="M41">
        <f t="shared" si="25"/>
        <v>5</v>
      </c>
      <c r="N41">
        <f t="shared" si="26"/>
        <v>5</v>
      </c>
    </row>
    <row r="42" spans="1:14" x14ac:dyDescent="0.2">
      <c r="A42">
        <f t="shared" si="28"/>
        <v>41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 s="1">
        <f t="shared" si="23"/>
        <v>5</v>
      </c>
      <c r="L42" s="1">
        <f t="shared" si="24"/>
        <v>0</v>
      </c>
      <c r="M42">
        <f t="shared" si="25"/>
        <v>5</v>
      </c>
      <c r="N42">
        <f t="shared" si="26"/>
        <v>5</v>
      </c>
    </row>
    <row r="43" spans="1:14" x14ac:dyDescent="0.2">
      <c r="A43">
        <f>A42+1</f>
        <v>42</v>
      </c>
      <c r="B43">
        <v>5</v>
      </c>
      <c r="C43">
        <v>4</v>
      </c>
      <c r="D43">
        <v>4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 s="1">
        <f>AVERAGE(B43:J43)</f>
        <v>4.7777777777777777</v>
      </c>
      <c r="L43" s="1">
        <f>STDEV(B43:J43)</f>
        <v>0.44095855184409838</v>
      </c>
      <c r="M43">
        <f>MODE(B43:J43)</f>
        <v>5</v>
      </c>
      <c r="N43">
        <f>MEDIAN(B43:J43)</f>
        <v>5</v>
      </c>
    </row>
    <row r="44" spans="1:14" x14ac:dyDescent="0.2">
      <c r="A44">
        <f>A43+1</f>
        <v>43</v>
      </c>
      <c r="B44">
        <v>5</v>
      </c>
      <c r="C44">
        <v>4</v>
      </c>
      <c r="D44">
        <v>4</v>
      </c>
      <c r="E44">
        <v>4</v>
      </c>
      <c r="F44">
        <v>4</v>
      </c>
      <c r="G44">
        <v>4</v>
      </c>
      <c r="H44">
        <v>5</v>
      </c>
      <c r="I44">
        <v>4</v>
      </c>
      <c r="J44">
        <v>4</v>
      </c>
      <c r="K44" s="1">
        <f t="shared" ref="K44:K51" si="29">AVERAGE(B44:J44)</f>
        <v>4.2222222222222223</v>
      </c>
      <c r="L44" s="1">
        <f t="shared" ref="L44:L51" si="30">STDEV(B44:J44)</f>
        <v>0.44095855184409838</v>
      </c>
      <c r="M44">
        <f t="shared" ref="M44:M51" si="31">MODE(B44:J44)</f>
        <v>4</v>
      </c>
      <c r="N44">
        <f t="shared" ref="N44:N51" si="32">MEDIAN(B44:J44)</f>
        <v>4</v>
      </c>
    </row>
    <row r="45" spans="1:14" x14ac:dyDescent="0.2">
      <c r="A45">
        <f t="shared" ref="A45:A47" si="33">A44+1</f>
        <v>44</v>
      </c>
      <c r="B45">
        <v>4</v>
      </c>
      <c r="C45">
        <v>5</v>
      </c>
      <c r="D45">
        <v>4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 s="1">
        <f t="shared" si="29"/>
        <v>4.7777777777777777</v>
      </c>
      <c r="L45" s="1">
        <f t="shared" si="30"/>
        <v>0.44095855184409838</v>
      </c>
      <c r="M45">
        <f t="shared" si="31"/>
        <v>5</v>
      </c>
      <c r="N45">
        <f t="shared" si="32"/>
        <v>5</v>
      </c>
    </row>
    <row r="46" spans="1:14" x14ac:dyDescent="0.2">
      <c r="A46">
        <f t="shared" si="33"/>
        <v>45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 s="1">
        <f t="shared" si="29"/>
        <v>5</v>
      </c>
      <c r="L46" s="1">
        <f t="shared" si="30"/>
        <v>0</v>
      </c>
      <c r="M46">
        <f t="shared" si="31"/>
        <v>5</v>
      </c>
      <c r="N46">
        <f t="shared" si="32"/>
        <v>5</v>
      </c>
    </row>
    <row r="47" spans="1:14" x14ac:dyDescent="0.2">
      <c r="A47">
        <f t="shared" si="33"/>
        <v>46</v>
      </c>
      <c r="B47">
        <v>5</v>
      </c>
      <c r="C47">
        <v>4</v>
      </c>
      <c r="D47">
        <v>5</v>
      </c>
      <c r="E47">
        <v>5</v>
      </c>
      <c r="F47">
        <v>5</v>
      </c>
      <c r="G47">
        <v>5</v>
      </c>
      <c r="H47">
        <v>5</v>
      </c>
      <c r="I47">
        <v>4</v>
      </c>
      <c r="J47">
        <v>5</v>
      </c>
      <c r="K47" s="1">
        <f t="shared" si="29"/>
        <v>4.7777777777777777</v>
      </c>
      <c r="L47" s="1">
        <f t="shared" si="30"/>
        <v>0.44095855184409838</v>
      </c>
      <c r="M47">
        <f t="shared" si="31"/>
        <v>5</v>
      </c>
      <c r="N47">
        <f t="shared" si="32"/>
        <v>5</v>
      </c>
    </row>
    <row r="48" spans="1:14" x14ac:dyDescent="0.2">
      <c r="A48">
        <f>A47+1</f>
        <v>47</v>
      </c>
      <c r="B48">
        <v>5</v>
      </c>
      <c r="C48">
        <v>5</v>
      </c>
      <c r="D48">
        <v>4</v>
      </c>
      <c r="E48">
        <v>5</v>
      </c>
      <c r="F48">
        <v>5</v>
      </c>
      <c r="G48">
        <v>4</v>
      </c>
      <c r="H48">
        <v>5</v>
      </c>
      <c r="I48">
        <v>5</v>
      </c>
      <c r="J48">
        <v>5</v>
      </c>
      <c r="K48" s="1">
        <f t="shared" si="29"/>
        <v>4.7777777777777777</v>
      </c>
      <c r="L48" s="1">
        <f t="shared" si="30"/>
        <v>0.44095855184409838</v>
      </c>
      <c r="M48">
        <f t="shared" si="31"/>
        <v>5</v>
      </c>
      <c r="N48">
        <f t="shared" si="32"/>
        <v>5</v>
      </c>
    </row>
    <row r="49" spans="1:14" x14ac:dyDescent="0.2">
      <c r="A49">
        <f t="shared" ref="A49:A51" si="34">A48+1</f>
        <v>48</v>
      </c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 s="1">
        <f t="shared" si="29"/>
        <v>5</v>
      </c>
      <c r="L49" s="1">
        <f t="shared" si="30"/>
        <v>0</v>
      </c>
      <c r="M49">
        <f t="shared" si="31"/>
        <v>5</v>
      </c>
      <c r="N49">
        <f t="shared" si="32"/>
        <v>5</v>
      </c>
    </row>
    <row r="50" spans="1:14" x14ac:dyDescent="0.2">
      <c r="A50">
        <f t="shared" si="34"/>
        <v>49</v>
      </c>
      <c r="B50">
        <v>4</v>
      </c>
      <c r="C50">
        <v>5</v>
      </c>
      <c r="D50">
        <v>4</v>
      </c>
      <c r="E50">
        <v>5</v>
      </c>
      <c r="F50">
        <v>5</v>
      </c>
      <c r="G50">
        <v>5</v>
      </c>
      <c r="H50">
        <v>5</v>
      </c>
      <c r="I50">
        <v>4</v>
      </c>
      <c r="J50">
        <v>5</v>
      </c>
      <c r="K50" s="1">
        <f t="shared" si="29"/>
        <v>4.666666666666667</v>
      </c>
      <c r="L50" s="1">
        <f t="shared" si="30"/>
        <v>0.5</v>
      </c>
      <c r="M50">
        <f t="shared" si="31"/>
        <v>5</v>
      </c>
      <c r="N50">
        <f t="shared" si="32"/>
        <v>5</v>
      </c>
    </row>
    <row r="51" spans="1:14" x14ac:dyDescent="0.2">
      <c r="A51">
        <f t="shared" si="34"/>
        <v>50</v>
      </c>
      <c r="B51">
        <v>5</v>
      </c>
      <c r="C51">
        <v>4</v>
      </c>
      <c r="D51">
        <v>5</v>
      </c>
      <c r="E51">
        <v>5</v>
      </c>
      <c r="F51">
        <v>5</v>
      </c>
      <c r="G51">
        <v>4</v>
      </c>
      <c r="H51">
        <v>5</v>
      </c>
      <c r="I51">
        <v>5</v>
      </c>
      <c r="J51">
        <v>5</v>
      </c>
      <c r="K51" s="1">
        <f t="shared" si="29"/>
        <v>4.7777777777777777</v>
      </c>
      <c r="L51" s="1">
        <f t="shared" si="30"/>
        <v>0.44095855184409838</v>
      </c>
      <c r="M51">
        <f t="shared" si="31"/>
        <v>5</v>
      </c>
      <c r="N51">
        <f t="shared" si="32"/>
        <v>5</v>
      </c>
    </row>
    <row r="52" spans="1:14" x14ac:dyDescent="0.2">
      <c r="A52">
        <f>A51+1</f>
        <v>51</v>
      </c>
      <c r="B52">
        <v>4</v>
      </c>
      <c r="C52">
        <v>4</v>
      </c>
      <c r="D52">
        <v>5</v>
      </c>
      <c r="E52">
        <v>3</v>
      </c>
      <c r="F52">
        <v>5</v>
      </c>
      <c r="G52">
        <v>5</v>
      </c>
      <c r="H52">
        <v>5</v>
      </c>
      <c r="I52">
        <v>5</v>
      </c>
      <c r="J52">
        <v>4</v>
      </c>
      <c r="K52" s="1">
        <f>AVERAGE(B52:J52)</f>
        <v>4.4444444444444446</v>
      </c>
      <c r="L52" s="1">
        <f>STDEV(B52:J52)</f>
        <v>0.72648315725677948</v>
      </c>
      <c r="M52">
        <f>MODE(B52:J52)</f>
        <v>5</v>
      </c>
      <c r="N52">
        <f>MEDIAN(B52:J52)</f>
        <v>5</v>
      </c>
    </row>
    <row r="53" spans="1:14" x14ac:dyDescent="0.2">
      <c r="A53">
        <f>A52+1</f>
        <v>52</v>
      </c>
      <c r="B53">
        <v>5</v>
      </c>
      <c r="C53">
        <v>4</v>
      </c>
      <c r="D53">
        <v>5</v>
      </c>
      <c r="E53">
        <v>4</v>
      </c>
      <c r="F53">
        <v>5</v>
      </c>
      <c r="G53">
        <v>5</v>
      </c>
      <c r="H53">
        <v>5</v>
      </c>
      <c r="I53">
        <v>4</v>
      </c>
      <c r="J53">
        <v>5</v>
      </c>
      <c r="K53" s="1">
        <f t="shared" ref="K53:K60" si="35">AVERAGE(B53:J53)</f>
        <v>4.666666666666667</v>
      </c>
      <c r="L53" s="1">
        <f t="shared" ref="L53:L60" si="36">STDEV(B53:J53)</f>
        <v>0.5</v>
      </c>
      <c r="M53">
        <f t="shared" ref="M53:M60" si="37">MODE(B53:J53)</f>
        <v>5</v>
      </c>
      <c r="N53">
        <f t="shared" ref="N53:N60" si="38">MEDIAN(B53:J53)</f>
        <v>5</v>
      </c>
    </row>
    <row r="54" spans="1:14" x14ac:dyDescent="0.2">
      <c r="A54">
        <f t="shared" ref="A54:A56" si="39">A53+1</f>
        <v>53</v>
      </c>
      <c r="B54">
        <v>5</v>
      </c>
      <c r="C54">
        <v>3</v>
      </c>
      <c r="D54">
        <v>4</v>
      </c>
      <c r="E54">
        <v>4</v>
      </c>
      <c r="F54">
        <v>3</v>
      </c>
      <c r="G54">
        <v>4</v>
      </c>
      <c r="H54">
        <v>5</v>
      </c>
      <c r="I54">
        <v>5</v>
      </c>
      <c r="J54">
        <v>5</v>
      </c>
      <c r="K54" s="1">
        <f t="shared" si="35"/>
        <v>4.2222222222222223</v>
      </c>
      <c r="L54" s="1">
        <f t="shared" si="36"/>
        <v>0.83333333333333237</v>
      </c>
      <c r="M54">
        <f t="shared" si="37"/>
        <v>5</v>
      </c>
      <c r="N54">
        <f t="shared" si="38"/>
        <v>4</v>
      </c>
    </row>
    <row r="55" spans="1:14" x14ac:dyDescent="0.2">
      <c r="A55">
        <f t="shared" si="39"/>
        <v>54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 s="1">
        <f t="shared" si="35"/>
        <v>5</v>
      </c>
      <c r="L55" s="1">
        <f t="shared" si="36"/>
        <v>0</v>
      </c>
      <c r="M55">
        <f t="shared" si="37"/>
        <v>5</v>
      </c>
      <c r="N55">
        <f t="shared" si="38"/>
        <v>5</v>
      </c>
    </row>
    <row r="56" spans="1:14" x14ac:dyDescent="0.2">
      <c r="A56">
        <f t="shared" si="39"/>
        <v>55</v>
      </c>
      <c r="B56">
        <v>5</v>
      </c>
      <c r="C56">
        <v>4</v>
      </c>
      <c r="D56">
        <v>3</v>
      </c>
      <c r="E56">
        <v>4</v>
      </c>
      <c r="F56">
        <v>4</v>
      </c>
      <c r="G56">
        <v>4</v>
      </c>
      <c r="H56">
        <v>5</v>
      </c>
      <c r="I56">
        <v>4</v>
      </c>
      <c r="J56">
        <v>4</v>
      </c>
      <c r="K56" s="1">
        <f t="shared" si="35"/>
        <v>4.1111111111111107</v>
      </c>
      <c r="L56" s="1">
        <f t="shared" si="36"/>
        <v>0.60092521257733122</v>
      </c>
      <c r="M56">
        <f t="shared" si="37"/>
        <v>4</v>
      </c>
      <c r="N56">
        <f t="shared" si="38"/>
        <v>4</v>
      </c>
    </row>
    <row r="57" spans="1:14" x14ac:dyDescent="0.2">
      <c r="A57">
        <f>A56+1</f>
        <v>56</v>
      </c>
      <c r="B57">
        <v>5</v>
      </c>
      <c r="C57">
        <v>5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 s="1">
        <f t="shared" si="35"/>
        <v>5</v>
      </c>
      <c r="L57" s="1">
        <f t="shared" si="36"/>
        <v>0</v>
      </c>
      <c r="M57">
        <f t="shared" si="37"/>
        <v>5</v>
      </c>
      <c r="N57">
        <f t="shared" si="38"/>
        <v>5</v>
      </c>
    </row>
    <row r="58" spans="1:14" x14ac:dyDescent="0.2">
      <c r="A58">
        <f t="shared" ref="A58:A60" si="40">A57+1</f>
        <v>57</v>
      </c>
      <c r="B58">
        <v>5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 s="1">
        <f t="shared" si="35"/>
        <v>5</v>
      </c>
      <c r="L58" s="1">
        <f t="shared" si="36"/>
        <v>0</v>
      </c>
      <c r="M58">
        <f t="shared" si="37"/>
        <v>5</v>
      </c>
      <c r="N58">
        <f t="shared" si="38"/>
        <v>5</v>
      </c>
    </row>
    <row r="59" spans="1:14" x14ac:dyDescent="0.2">
      <c r="A59">
        <f t="shared" si="40"/>
        <v>58</v>
      </c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 s="1">
        <f t="shared" si="35"/>
        <v>5</v>
      </c>
      <c r="L59" s="1">
        <f t="shared" si="36"/>
        <v>0</v>
      </c>
      <c r="M59">
        <f t="shared" si="37"/>
        <v>5</v>
      </c>
      <c r="N59">
        <f t="shared" si="38"/>
        <v>5</v>
      </c>
    </row>
    <row r="60" spans="1:14" x14ac:dyDescent="0.2">
      <c r="A60">
        <f t="shared" si="40"/>
        <v>59</v>
      </c>
      <c r="B60">
        <v>5</v>
      </c>
      <c r="C60">
        <v>4</v>
      </c>
      <c r="D60">
        <v>5</v>
      </c>
      <c r="E60">
        <v>5</v>
      </c>
      <c r="F60">
        <v>5</v>
      </c>
      <c r="G60">
        <v>4</v>
      </c>
      <c r="H60">
        <v>5</v>
      </c>
      <c r="I60">
        <v>4</v>
      </c>
      <c r="J60">
        <v>5</v>
      </c>
      <c r="K60" s="1">
        <f t="shared" si="35"/>
        <v>4.666666666666667</v>
      </c>
      <c r="L60" s="1">
        <f t="shared" si="36"/>
        <v>0.5</v>
      </c>
      <c r="M60">
        <f t="shared" si="37"/>
        <v>5</v>
      </c>
      <c r="N60">
        <f t="shared" si="38"/>
        <v>5</v>
      </c>
    </row>
    <row r="61" spans="1:14" x14ac:dyDescent="0.2">
      <c r="A61">
        <f>A60+1</f>
        <v>60</v>
      </c>
      <c r="B61">
        <v>5</v>
      </c>
      <c r="C61">
        <v>3</v>
      </c>
      <c r="D61">
        <v>5</v>
      </c>
      <c r="E61">
        <v>5</v>
      </c>
      <c r="F61">
        <v>5</v>
      </c>
      <c r="G61">
        <v>3</v>
      </c>
      <c r="H61">
        <v>5</v>
      </c>
      <c r="I61">
        <v>4</v>
      </c>
      <c r="J61">
        <v>5</v>
      </c>
      <c r="K61" s="1">
        <f>AVERAGE(B61:J61)</f>
        <v>4.4444444444444446</v>
      </c>
      <c r="L61" s="1">
        <f>STDEV(B61:J61)</f>
        <v>0.88191710368819731</v>
      </c>
      <c r="M61">
        <f>MODE(B61:J61)</f>
        <v>5</v>
      </c>
      <c r="N61">
        <f>MEDIAN(B61:J61)</f>
        <v>5</v>
      </c>
    </row>
    <row r="62" spans="1:14" x14ac:dyDescent="0.2">
      <c r="A62">
        <f>A61+1</f>
        <v>61</v>
      </c>
      <c r="B62">
        <v>5</v>
      </c>
      <c r="C62">
        <v>4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 s="1">
        <f t="shared" ref="K62:K69" si="41">AVERAGE(B62:J62)</f>
        <v>4.8888888888888893</v>
      </c>
      <c r="L62" s="1">
        <f t="shared" ref="L62:L69" si="42">STDEV(B62:J62)</f>
        <v>0.33333333333333337</v>
      </c>
      <c r="M62">
        <f t="shared" ref="M62:M69" si="43">MODE(B62:J62)</f>
        <v>5</v>
      </c>
      <c r="N62">
        <f t="shared" ref="N62:N69" si="44">MEDIAN(B62:J62)</f>
        <v>5</v>
      </c>
    </row>
    <row r="63" spans="1:14" x14ac:dyDescent="0.2">
      <c r="A63">
        <f t="shared" ref="A63:A65" si="45">A62+1</f>
        <v>62</v>
      </c>
      <c r="B63">
        <v>5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 s="1">
        <f t="shared" si="41"/>
        <v>5</v>
      </c>
      <c r="L63" s="1">
        <f t="shared" si="42"/>
        <v>0</v>
      </c>
      <c r="M63">
        <f t="shared" si="43"/>
        <v>5</v>
      </c>
      <c r="N63">
        <f t="shared" si="44"/>
        <v>5</v>
      </c>
    </row>
    <row r="64" spans="1:14" x14ac:dyDescent="0.2">
      <c r="A64">
        <f t="shared" si="45"/>
        <v>63</v>
      </c>
      <c r="B64">
        <v>5</v>
      </c>
      <c r="C64">
        <v>5</v>
      </c>
      <c r="D64">
        <v>5</v>
      </c>
      <c r="E64">
        <v>4</v>
      </c>
      <c r="F64">
        <v>5</v>
      </c>
      <c r="G64">
        <v>5</v>
      </c>
      <c r="H64">
        <v>5</v>
      </c>
      <c r="I64">
        <v>5</v>
      </c>
      <c r="J64">
        <v>5</v>
      </c>
      <c r="K64" s="1">
        <f t="shared" si="41"/>
        <v>4.8888888888888893</v>
      </c>
      <c r="L64" s="1">
        <f t="shared" si="42"/>
        <v>0.33333333333333337</v>
      </c>
      <c r="M64">
        <f t="shared" si="43"/>
        <v>5</v>
      </c>
      <c r="N64">
        <f t="shared" si="44"/>
        <v>5</v>
      </c>
    </row>
    <row r="65" spans="1:14" x14ac:dyDescent="0.2">
      <c r="A65">
        <f t="shared" si="45"/>
        <v>64</v>
      </c>
      <c r="B65">
        <v>5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 s="1">
        <f t="shared" si="41"/>
        <v>5</v>
      </c>
      <c r="L65" s="1">
        <f t="shared" si="42"/>
        <v>0</v>
      </c>
      <c r="M65">
        <f t="shared" si="43"/>
        <v>5</v>
      </c>
      <c r="N65">
        <f t="shared" si="44"/>
        <v>5</v>
      </c>
    </row>
    <row r="66" spans="1:14" x14ac:dyDescent="0.2">
      <c r="A66">
        <f>A65+1</f>
        <v>65</v>
      </c>
      <c r="B66">
        <v>5</v>
      </c>
      <c r="C66">
        <v>5</v>
      </c>
      <c r="D66">
        <v>4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 s="1">
        <f t="shared" si="41"/>
        <v>4.8888888888888893</v>
      </c>
      <c r="L66" s="1">
        <f t="shared" si="42"/>
        <v>0.33333333333333337</v>
      </c>
      <c r="M66">
        <f t="shared" si="43"/>
        <v>5</v>
      </c>
      <c r="N66">
        <f t="shared" si="44"/>
        <v>5</v>
      </c>
    </row>
    <row r="67" spans="1:14" x14ac:dyDescent="0.2">
      <c r="A67">
        <f t="shared" ref="A67:A69" si="46">A66+1</f>
        <v>66</v>
      </c>
      <c r="B67">
        <v>5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 s="1">
        <f t="shared" si="41"/>
        <v>5</v>
      </c>
      <c r="L67" s="1">
        <f t="shared" si="42"/>
        <v>0</v>
      </c>
      <c r="M67">
        <f t="shared" si="43"/>
        <v>5</v>
      </c>
      <c r="N67">
        <f t="shared" si="44"/>
        <v>5</v>
      </c>
    </row>
    <row r="68" spans="1:14" x14ac:dyDescent="0.2">
      <c r="A68">
        <f t="shared" si="46"/>
        <v>67</v>
      </c>
      <c r="B68">
        <v>5</v>
      </c>
      <c r="C68">
        <v>5</v>
      </c>
      <c r="D68">
        <v>5</v>
      </c>
      <c r="E68">
        <v>4</v>
      </c>
      <c r="F68">
        <v>4</v>
      </c>
      <c r="G68">
        <v>3</v>
      </c>
      <c r="H68">
        <v>5</v>
      </c>
      <c r="I68">
        <v>4</v>
      </c>
      <c r="J68">
        <v>4</v>
      </c>
      <c r="K68" s="1">
        <f t="shared" si="41"/>
        <v>4.333333333333333</v>
      </c>
      <c r="L68" s="1">
        <f t="shared" si="42"/>
        <v>0.70710678118654757</v>
      </c>
      <c r="M68">
        <f t="shared" si="43"/>
        <v>5</v>
      </c>
      <c r="N68">
        <f t="shared" si="44"/>
        <v>4</v>
      </c>
    </row>
    <row r="69" spans="1:14" x14ac:dyDescent="0.2">
      <c r="A69">
        <f t="shared" si="46"/>
        <v>68</v>
      </c>
      <c r="B69">
        <v>5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 s="1">
        <f t="shared" si="41"/>
        <v>5</v>
      </c>
      <c r="L69" s="1">
        <f t="shared" si="42"/>
        <v>0</v>
      </c>
      <c r="M69">
        <f t="shared" si="43"/>
        <v>5</v>
      </c>
      <c r="N69">
        <f t="shared" si="44"/>
        <v>5</v>
      </c>
    </row>
    <row r="70" spans="1:14" x14ac:dyDescent="0.2">
      <c r="A70">
        <f>A69+1</f>
        <v>69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 s="1">
        <f>AVERAGE(B70:J70)</f>
        <v>5</v>
      </c>
      <c r="L70" s="1">
        <f>STDEV(B70:J70)</f>
        <v>0</v>
      </c>
      <c r="M70">
        <f>MODE(B70:J70)</f>
        <v>5</v>
      </c>
      <c r="N70">
        <f>MEDIAN(B70:J70)</f>
        <v>5</v>
      </c>
    </row>
    <row r="71" spans="1:14" x14ac:dyDescent="0.2">
      <c r="A71">
        <f>A70+1</f>
        <v>70</v>
      </c>
      <c r="B71">
        <v>5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 s="1">
        <f t="shared" ref="K71:K74" si="47">AVERAGE(B71:J71)</f>
        <v>5</v>
      </c>
      <c r="L71" s="1">
        <f t="shared" ref="L71:L74" si="48">STDEV(B71:J71)</f>
        <v>0</v>
      </c>
      <c r="M71">
        <f t="shared" ref="M71:M74" si="49">MODE(B71:J71)</f>
        <v>5</v>
      </c>
      <c r="N71">
        <f t="shared" ref="N71:N74" si="50">MEDIAN(B71:J71)</f>
        <v>5</v>
      </c>
    </row>
    <row r="72" spans="1:14" x14ac:dyDescent="0.2">
      <c r="A72">
        <f t="shared" ref="A72:A76" si="51">A71+1</f>
        <v>71</v>
      </c>
      <c r="B72">
        <v>4</v>
      </c>
      <c r="C72">
        <v>3</v>
      </c>
      <c r="D72">
        <v>4</v>
      </c>
      <c r="E72">
        <v>3</v>
      </c>
      <c r="F72">
        <v>4</v>
      </c>
      <c r="G72">
        <v>4</v>
      </c>
      <c r="H72">
        <v>5</v>
      </c>
      <c r="I72">
        <v>3</v>
      </c>
      <c r="J72">
        <v>4</v>
      </c>
      <c r="K72" s="1">
        <f t="shared" si="47"/>
        <v>3.7777777777777777</v>
      </c>
      <c r="L72" s="1">
        <f t="shared" si="48"/>
        <v>0.66666666666666552</v>
      </c>
      <c r="M72">
        <f t="shared" si="49"/>
        <v>4</v>
      </c>
      <c r="N72">
        <f t="shared" si="50"/>
        <v>4</v>
      </c>
    </row>
    <row r="73" spans="1:14" x14ac:dyDescent="0.2">
      <c r="A73">
        <f t="shared" si="51"/>
        <v>72</v>
      </c>
      <c r="B73">
        <v>5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 s="1">
        <f t="shared" si="47"/>
        <v>5</v>
      </c>
      <c r="L73" s="1">
        <f t="shared" si="48"/>
        <v>0</v>
      </c>
      <c r="M73">
        <f t="shared" si="49"/>
        <v>5</v>
      </c>
      <c r="N73">
        <f t="shared" si="50"/>
        <v>5</v>
      </c>
    </row>
    <row r="74" spans="1:14" x14ac:dyDescent="0.2">
      <c r="A74">
        <f t="shared" si="51"/>
        <v>73</v>
      </c>
      <c r="B74">
        <v>4</v>
      </c>
      <c r="C74">
        <v>4</v>
      </c>
      <c r="D74">
        <v>4</v>
      </c>
      <c r="E74">
        <v>3</v>
      </c>
      <c r="F74">
        <v>4</v>
      </c>
      <c r="G74">
        <v>3</v>
      </c>
      <c r="H74">
        <v>4</v>
      </c>
      <c r="I74">
        <v>3</v>
      </c>
      <c r="J74">
        <v>5</v>
      </c>
      <c r="K74" s="1">
        <f t="shared" si="47"/>
        <v>3.7777777777777777</v>
      </c>
      <c r="L74" s="1">
        <f t="shared" si="48"/>
        <v>0.66666666666666552</v>
      </c>
      <c r="M74">
        <f t="shared" si="49"/>
        <v>4</v>
      </c>
      <c r="N74">
        <f t="shared" si="50"/>
        <v>4</v>
      </c>
    </row>
    <row r="75" spans="1:14" x14ac:dyDescent="0.2">
      <c r="A75">
        <f t="shared" si="51"/>
        <v>74</v>
      </c>
      <c r="B75">
        <v>5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5</v>
      </c>
      <c r="K75" s="1">
        <f t="shared" ref="K75:K76" si="52">AVERAGE(B75:J75)</f>
        <v>5</v>
      </c>
      <c r="L75" s="1">
        <f t="shared" ref="L75:L76" si="53">STDEV(B75:J75)</f>
        <v>0</v>
      </c>
      <c r="M75">
        <f t="shared" ref="M75:M76" si="54">MODE(B75:J75)</f>
        <v>5</v>
      </c>
      <c r="N75">
        <f t="shared" ref="N75:N76" si="55">MEDIAN(B75:J75)</f>
        <v>5</v>
      </c>
    </row>
    <row r="76" spans="1:14" x14ac:dyDescent="0.2">
      <c r="A76">
        <f t="shared" si="51"/>
        <v>75</v>
      </c>
      <c r="B76">
        <v>5</v>
      </c>
      <c r="C76">
        <v>4</v>
      </c>
      <c r="D76">
        <v>5</v>
      </c>
      <c r="E76">
        <v>4</v>
      </c>
      <c r="F76">
        <v>5</v>
      </c>
      <c r="G76">
        <v>5</v>
      </c>
      <c r="H76">
        <v>5</v>
      </c>
      <c r="I76">
        <v>4</v>
      </c>
      <c r="J76">
        <v>5</v>
      </c>
      <c r="K76" s="1">
        <f t="shared" si="52"/>
        <v>4.666666666666667</v>
      </c>
      <c r="L76" s="1">
        <f t="shared" si="53"/>
        <v>0.5</v>
      </c>
      <c r="M76">
        <f t="shared" si="54"/>
        <v>5</v>
      </c>
      <c r="N76">
        <f t="shared" si="55"/>
        <v>5</v>
      </c>
    </row>
    <row r="77" spans="1:14" x14ac:dyDescent="0.2">
      <c r="A77" t="s">
        <v>9</v>
      </c>
      <c r="B77" s="1">
        <f>AVERAGE(B2:B76)</f>
        <v>4.6266666666666669</v>
      </c>
      <c r="C77" s="1">
        <f t="shared" ref="C77:J77" si="56">AVERAGE(C2:C76)</f>
        <v>4.2</v>
      </c>
      <c r="D77" s="1">
        <f t="shared" si="56"/>
        <v>4.3866666666666667</v>
      </c>
      <c r="E77" s="1">
        <f t="shared" si="56"/>
        <v>4.333333333333333</v>
      </c>
      <c r="F77" s="1">
        <f t="shared" si="56"/>
        <v>4.7333333333333334</v>
      </c>
      <c r="G77" s="1">
        <f t="shared" si="56"/>
        <v>4.5066666666666668</v>
      </c>
      <c r="H77" s="1">
        <f t="shared" si="56"/>
        <v>4.9466666666666663</v>
      </c>
      <c r="I77" s="1">
        <f t="shared" si="56"/>
        <v>4.5199999999999996</v>
      </c>
      <c r="J77" s="1">
        <f t="shared" si="56"/>
        <v>4.8</v>
      </c>
      <c r="K77" s="1">
        <f t="shared" ref="K77" si="57">AVERAGE(B77:J77)</f>
        <v>4.561481481481481</v>
      </c>
      <c r="L77" s="1">
        <f t="shared" ref="L77" si="58">STDEV(B77:J77)</f>
        <v>0.23902063550566263</v>
      </c>
    </row>
    <row r="78" spans="1:14" x14ac:dyDescent="0.2">
      <c r="A78" t="s">
        <v>10</v>
      </c>
      <c r="B78" s="1">
        <f t="shared" ref="B78:J78" si="59">STDEV(B2:B6)</f>
        <v>0.8944271909999163</v>
      </c>
      <c r="C78" s="1">
        <f t="shared" si="59"/>
        <v>0.83666002653407512</v>
      </c>
      <c r="D78" s="1">
        <f t="shared" si="59"/>
        <v>0.83666002653407512</v>
      </c>
      <c r="E78" s="1">
        <f t="shared" si="59"/>
        <v>1.3038404810405295</v>
      </c>
      <c r="F78" s="1">
        <f t="shared" si="59"/>
        <v>0.44721359549995793</v>
      </c>
      <c r="G78" s="1">
        <f t="shared" si="59"/>
        <v>0.54772255750516674</v>
      </c>
      <c r="H78" s="1">
        <f t="shared" si="59"/>
        <v>0.44721359549995787</v>
      </c>
      <c r="I78" s="1">
        <f t="shared" si="59"/>
        <v>0.8944271909999163</v>
      </c>
      <c r="J78" s="1">
        <f t="shared" si="59"/>
        <v>0</v>
      </c>
    </row>
    <row r="79" spans="1:14" x14ac:dyDescent="0.2">
      <c r="A79" t="s">
        <v>11</v>
      </c>
      <c r="B79">
        <f t="shared" ref="B79:J79" si="60">MODE(B2:B6)</f>
        <v>5</v>
      </c>
      <c r="C79">
        <f>MODE(C2:C6)</f>
        <v>4</v>
      </c>
      <c r="D79">
        <f t="shared" si="60"/>
        <v>4</v>
      </c>
      <c r="E79">
        <f t="shared" si="60"/>
        <v>5</v>
      </c>
      <c r="F79">
        <f t="shared" si="60"/>
        <v>5</v>
      </c>
      <c r="G79">
        <f t="shared" si="60"/>
        <v>5</v>
      </c>
      <c r="H79">
        <f t="shared" si="60"/>
        <v>5</v>
      </c>
      <c r="I79">
        <f t="shared" si="60"/>
        <v>5</v>
      </c>
      <c r="J79">
        <f t="shared" si="60"/>
        <v>5</v>
      </c>
    </row>
    <row r="80" spans="1:14" x14ac:dyDescent="0.2">
      <c r="A80" t="s">
        <v>12</v>
      </c>
      <c r="B80">
        <f t="shared" ref="B80:J80" si="61">MEDIAN(B2:B6)</f>
        <v>5</v>
      </c>
      <c r="C80">
        <f t="shared" si="61"/>
        <v>4</v>
      </c>
      <c r="D80">
        <f t="shared" si="61"/>
        <v>4</v>
      </c>
      <c r="E80">
        <f t="shared" si="61"/>
        <v>5</v>
      </c>
      <c r="F80">
        <f t="shared" si="61"/>
        <v>5</v>
      </c>
      <c r="G80">
        <f t="shared" si="61"/>
        <v>5</v>
      </c>
      <c r="H80">
        <f t="shared" si="61"/>
        <v>5</v>
      </c>
      <c r="I80">
        <f t="shared" si="61"/>
        <v>5</v>
      </c>
      <c r="J80">
        <f t="shared" si="61"/>
        <v>5</v>
      </c>
    </row>
    <row r="81" spans="1:11" x14ac:dyDescent="0.2">
      <c r="A81">
        <v>5</v>
      </c>
      <c r="B81">
        <f>COUNTIF(B$2:B$76,$A81)</f>
        <v>55</v>
      </c>
      <c r="C81">
        <f t="shared" ref="C81:J81" si="62">COUNTIF(C$2:C$76,$A81)</f>
        <v>37</v>
      </c>
      <c r="D81">
        <f t="shared" si="62"/>
        <v>42</v>
      </c>
      <c r="E81">
        <f t="shared" si="62"/>
        <v>44</v>
      </c>
      <c r="F81">
        <f t="shared" si="62"/>
        <v>58</v>
      </c>
      <c r="G81">
        <f t="shared" si="62"/>
        <v>50</v>
      </c>
      <c r="H81">
        <f t="shared" si="62"/>
        <v>71</v>
      </c>
      <c r="I81">
        <f t="shared" si="62"/>
        <v>48</v>
      </c>
      <c r="J81">
        <f t="shared" si="62"/>
        <v>64</v>
      </c>
      <c r="K81">
        <f>SUM(B81:J81)</f>
        <v>469</v>
      </c>
    </row>
    <row r="82" spans="1:11" x14ac:dyDescent="0.2">
      <c r="A82">
        <v>4</v>
      </c>
      <c r="B82">
        <f t="shared" ref="B82:J85" si="63">COUNTIF(B$2:B$76,$A82)</f>
        <v>13</v>
      </c>
      <c r="C82">
        <f t="shared" si="63"/>
        <v>23</v>
      </c>
      <c r="D82">
        <f t="shared" si="63"/>
        <v>23</v>
      </c>
      <c r="E82">
        <f t="shared" si="63"/>
        <v>17</v>
      </c>
      <c r="F82">
        <f t="shared" si="63"/>
        <v>14</v>
      </c>
      <c r="G82">
        <f t="shared" si="63"/>
        <v>15</v>
      </c>
      <c r="H82">
        <f t="shared" si="63"/>
        <v>4</v>
      </c>
      <c r="I82">
        <f t="shared" si="63"/>
        <v>19</v>
      </c>
      <c r="J82">
        <f t="shared" si="63"/>
        <v>8</v>
      </c>
      <c r="K82">
        <f t="shared" ref="K82:K86" si="64">SUM(B82:J82)</f>
        <v>136</v>
      </c>
    </row>
    <row r="83" spans="1:11" x14ac:dyDescent="0.2">
      <c r="A83">
        <v>3</v>
      </c>
      <c r="B83">
        <f t="shared" si="63"/>
        <v>6</v>
      </c>
      <c r="C83">
        <f t="shared" si="63"/>
        <v>10</v>
      </c>
      <c r="D83">
        <f t="shared" si="63"/>
        <v>8</v>
      </c>
      <c r="E83">
        <f t="shared" si="63"/>
        <v>10</v>
      </c>
      <c r="F83">
        <f t="shared" si="63"/>
        <v>3</v>
      </c>
      <c r="G83">
        <f t="shared" si="63"/>
        <v>8</v>
      </c>
      <c r="H83">
        <f t="shared" si="63"/>
        <v>0</v>
      </c>
      <c r="I83">
        <f t="shared" si="63"/>
        <v>7</v>
      </c>
      <c r="J83">
        <f t="shared" si="63"/>
        <v>2</v>
      </c>
      <c r="K83">
        <f t="shared" si="64"/>
        <v>54</v>
      </c>
    </row>
    <row r="84" spans="1:11" x14ac:dyDescent="0.2">
      <c r="A84">
        <v>2</v>
      </c>
      <c r="B84">
        <f t="shared" si="63"/>
        <v>1</v>
      </c>
      <c r="C84">
        <f t="shared" si="63"/>
        <v>3</v>
      </c>
      <c r="D84">
        <f t="shared" si="63"/>
        <v>1</v>
      </c>
      <c r="E84">
        <f t="shared" si="63"/>
        <v>3</v>
      </c>
      <c r="F84">
        <f t="shared" si="63"/>
        <v>0</v>
      </c>
      <c r="G84">
        <f t="shared" si="63"/>
        <v>2</v>
      </c>
      <c r="H84">
        <f t="shared" si="63"/>
        <v>0</v>
      </c>
      <c r="I84">
        <f t="shared" si="63"/>
        <v>1</v>
      </c>
      <c r="J84">
        <f t="shared" si="63"/>
        <v>1</v>
      </c>
      <c r="K84">
        <f t="shared" si="64"/>
        <v>12</v>
      </c>
    </row>
    <row r="85" spans="1:11" x14ac:dyDescent="0.2">
      <c r="A85">
        <v>1</v>
      </c>
      <c r="B85">
        <f t="shared" si="63"/>
        <v>0</v>
      </c>
      <c r="C85">
        <f t="shared" si="63"/>
        <v>2</v>
      </c>
      <c r="D85">
        <f t="shared" si="63"/>
        <v>1</v>
      </c>
      <c r="E85">
        <f t="shared" si="63"/>
        <v>1</v>
      </c>
      <c r="F85">
        <f t="shared" si="63"/>
        <v>0</v>
      </c>
      <c r="G85">
        <f t="shared" si="63"/>
        <v>0</v>
      </c>
      <c r="H85">
        <f t="shared" si="63"/>
        <v>0</v>
      </c>
      <c r="I85">
        <f t="shared" si="63"/>
        <v>0</v>
      </c>
      <c r="J85">
        <f t="shared" si="63"/>
        <v>0</v>
      </c>
      <c r="K85">
        <f t="shared" si="64"/>
        <v>4</v>
      </c>
    </row>
    <row r="86" spans="1:11" x14ac:dyDescent="0.2">
      <c r="A86" t="s">
        <v>14</v>
      </c>
      <c r="B86">
        <f>SUM(B81:B85)</f>
        <v>75</v>
      </c>
      <c r="C86">
        <f t="shared" ref="C86:J86" si="65">SUM(C81:C85)</f>
        <v>75</v>
      </c>
      <c r="D86">
        <f t="shared" si="65"/>
        <v>75</v>
      </c>
      <c r="E86">
        <f t="shared" si="65"/>
        <v>75</v>
      </c>
      <c r="F86">
        <f t="shared" si="65"/>
        <v>75</v>
      </c>
      <c r="G86">
        <f t="shared" si="65"/>
        <v>75</v>
      </c>
      <c r="H86">
        <f t="shared" si="65"/>
        <v>75</v>
      </c>
      <c r="I86">
        <f t="shared" si="65"/>
        <v>75</v>
      </c>
      <c r="J86">
        <f t="shared" si="65"/>
        <v>75</v>
      </c>
      <c r="K86">
        <f t="shared" si="64"/>
        <v>675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</vt:lpstr>
    </vt:vector>
  </TitlesOfParts>
  <Company>University of Regina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Science</dc:creator>
  <cp:lastModifiedBy>Microsoft Office User</cp:lastModifiedBy>
  <dcterms:created xsi:type="dcterms:W3CDTF">2016-02-01T05:43:08Z</dcterms:created>
  <dcterms:modified xsi:type="dcterms:W3CDTF">2019-10-29T18:09:59Z</dcterms:modified>
</cp:coreProperties>
</file>