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\SmartShelves\smart-shelve-backend\Smart Shelve API\Web\sample_report\"/>
    </mc:Choice>
  </mc:AlternateContent>
  <bookViews>
    <workbookView xWindow="0" yWindow="0" windowWidth="11490" windowHeight="783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C28" i="1"/>
  <c r="I26" i="1"/>
  <c r="H26" i="1"/>
  <c r="I25" i="1"/>
  <c r="H25" i="1"/>
  <c r="I24" i="1"/>
  <c r="H24" i="1"/>
  <c r="I23" i="1"/>
  <c r="H23" i="1"/>
  <c r="I22" i="1"/>
  <c r="H22" i="1"/>
  <c r="I21" i="1"/>
  <c r="H21" i="1"/>
  <c r="H30" i="1" s="1"/>
  <c r="H31" i="1" s="1"/>
  <c r="I20" i="1"/>
  <c r="I30" i="1" s="1"/>
  <c r="I31" i="1" s="1"/>
  <c r="L14" i="1"/>
</calcChain>
</file>

<file path=xl/comments1.xml><?xml version="1.0" encoding="utf-8"?>
<comments xmlns="http://schemas.openxmlformats.org/spreadsheetml/2006/main">
  <authors>
    <author>Dmitry Fostiropulo</author>
  </authors>
  <commentList>
    <comment ref="I6" authorId="0" shapeId="0">
      <text>
        <r>
          <rPr>
            <sz val="11"/>
            <color indexed="8"/>
            <rFont val="Helvetica"/>
          </rPr>
          <t xml:space="preserve">Dmitry Fostiropulo:
stock is replenished + 10 packs for next period </t>
        </r>
      </text>
    </comment>
    <comment ref="I18" authorId="0" shapeId="0">
      <text>
        <r>
          <rPr>
            <sz val="11"/>
            <color indexed="8"/>
            <rFont val="Helvetica"/>
          </rPr>
          <t xml:space="preserve">Dmitry Fostiropulo:
stock is replenished + 10 packs for next period </t>
        </r>
      </text>
    </comment>
    <comment ref="C20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D20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H20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I20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C21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D21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H21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I21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C22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D22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H22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I22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C23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D23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H23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I23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C24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D24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H24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I24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C25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D25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H25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I25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C26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D26" authorId="0" shapeId="0">
      <text>
        <r>
          <rPr>
            <sz val="11"/>
            <color indexed="8"/>
            <rFont val="Helvetica"/>
          </rPr>
          <t>Dmitry Fostiropulo:
non-working hours / sales = 0</t>
        </r>
      </text>
    </comment>
    <comment ref="H26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  <comment ref="I26" authorId="0" shapeId="0">
      <text>
        <r>
          <rPr>
            <sz val="11"/>
            <color indexed="8"/>
            <rFont val="Helvetica"/>
          </rPr>
          <t>Dmitry Fostiropulo:
non-working hours, sales = 0 on all SKU / or Smart Shelf is OFFLINE</t>
        </r>
      </text>
    </comment>
  </commentList>
</comments>
</file>

<file path=xl/sharedStrings.xml><?xml version="1.0" encoding="utf-8"?>
<sst xmlns="http://schemas.openxmlformats.org/spreadsheetml/2006/main" count="41" uniqueCount="37">
  <si>
    <t>data fixation stock (packs) per pusher</t>
  </si>
  <si>
    <t>data fixation OOS (hours)</t>
  </si>
  <si>
    <t>Time</t>
  </si>
  <si>
    <t>SKU 1</t>
  </si>
  <si>
    <t>SKU 2</t>
  </si>
  <si>
    <t>…</t>
  </si>
  <si>
    <t>SKU N</t>
  </si>
  <si>
    <t>Comments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</si>
  <si>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</si>
  <si>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</si>
  <si>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</si>
  <si>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</si>
  <si>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</si>
  <si>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</si>
  <si>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</si>
  <si>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</si>
  <si>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</si>
  <si>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</si>
  <si>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</si>
  <si>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</si>
  <si>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</si>
  <si>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OOS occurred within 27 min/Stock was not replenished within 27 min</t>
  </si>
  <si>
    <t>21:00 - 22:00</t>
  </si>
  <si>
    <t>OOS occurred within 60 min/Stock was not replenished within 60 min</t>
  </si>
  <si>
    <t>22:00 - 23:00</t>
  </si>
  <si>
    <t>OOS occurred within 9 min/Stock was not replenished within 9 min</t>
  </si>
  <si>
    <t>23:00 - 24:00</t>
  </si>
  <si>
    <t>24:00 - 01:00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</si>
  <si>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</si>
  <si>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</si>
  <si>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</si>
  <si>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</si>
  <si>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</si>
  <si>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</si>
  <si>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</si>
  <si>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total OOS (hours)</t>
  </si>
  <si>
    <t>lost volume of sales (packs)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</si>
</sst>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</font>
    <font>
      <sz val="11"/>
      <color indexed="8"/>
      <name val="Calibri"/>
    </font>
    <font>
      <sz val="12"/>
      <color indexed="8"/>
      <name val="Verdana"/>
    </font>
    <font>
      <sz val="11"/>
      <color indexed="11"/>
      <name val="Calibri"/>
    </font>
    <font>
      <sz val="11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3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/>
  </cellStyleXfs>
  <cellXfs count="59">
    <xf numFmtId="0" fontId="0" fillId="0" borderId="0" xfId="0"/>
    <xf numFmtId="1" fontId="1" fillId="0" borderId="1" xfId="0" applyNumberFormat="1" applyFont="1" applyBorder="1" applyAlignment="1"/>
    <xf numFmtId="1" fontId="1" fillId="0" borderId="2" xfId="0" applyNumberFormat="1" applyFont="1" applyBorder="1" applyAlignment="1"/>
    <xf numFmtId="0" fontId="1" fillId="0" borderId="2" xfId="0" applyNumberFormat="1" applyFont="1" applyBorder="1" applyAlignment="1"/>
    <xf numFmtId="1" fontId="2" fillId="0" borderId="2" xfId="0" applyNumberFormat="1" applyFont="1" applyBorder="1" applyAlignment="1"/>
    <xf numFmtId="1" fontId="2" fillId="0" borderId="3" xfId="0" applyNumberFormat="1" applyFont="1" applyBorder="1" applyAlignment="1"/>
    <xf numFmtId="0" fontId="3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1" fontId="2" fillId="0" borderId="4" xfId="0" applyNumberFormat="1" applyFont="1" applyBorder="1" applyAlignment="1"/>
    <xf numFmtId="1" fontId="2" fillId="0" borderId="0" xfId="0" applyNumberFormat="1" applyFont="1" applyBorder="1" applyAlignment="1"/>
    <xf numFmtId="1" fontId="2" fillId="0" borderId="5" xfId="0" applyNumberFormat="1" applyFont="1" applyBorder="1" applyAlignment="1"/>
    <xf numFmtId="1" fontId="2" fillId="0" borderId="6" xfId="0" applyNumberFormat="1" applyFont="1" applyBorder="1" applyAlignment="1"/>
    <xf numFmtId="0" fontId="1" fillId="0" borderId="7" xfId="0" applyNumberFormat="1" applyFont="1" applyBorder="1" applyAlignment="1"/>
    <xf numFmtId="1" fontId="1" fillId="0" borderId="8" xfId="0" applyNumberFormat="1" applyFont="1" applyBorder="1" applyAlignment="1"/>
    <xf numFmtId="0" fontId="1" fillId="0" borderId="9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2" fillId="0" borderId="12" xfId="0" applyNumberFormat="1" applyFont="1" applyBorder="1" applyAlignment="1"/>
    <xf numFmtId="1" fontId="2" fillId="0" borderId="8" xfId="0" applyNumberFormat="1" applyFont="1" applyBorder="1" applyAlignment="1"/>
    <xf numFmtId="0" fontId="2" fillId="0" borderId="13" xfId="0" applyNumberFormat="1" applyFont="1" applyBorder="1" applyAlignment="1">
      <alignment horizontal="center"/>
    </xf>
    <xf numFmtId="0" fontId="2" fillId="0" borderId="14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0" fontId="2" fillId="0" borderId="16" xfId="0" applyNumberFormat="1" applyFont="1" applyBorder="1" applyAlignment="1"/>
    <xf numFmtId="0" fontId="2" fillId="0" borderId="17" xfId="0" applyNumberFormat="1" applyFont="1" applyBorder="1" applyAlignment="1">
      <alignment horizontal="center"/>
    </xf>
    <xf numFmtId="0" fontId="2" fillId="0" borderId="18" xfId="0" applyNumberFormat="1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2" fillId="2" borderId="18" xfId="0" applyNumberFormat="1" applyFont="1" applyFill="1" applyBorder="1" applyAlignment="1">
      <alignment horizontal="center"/>
    </xf>
    <xf numFmtId="0" fontId="4" fillId="3" borderId="18" xfId="0" applyNumberFormat="1" applyFont="1" applyFill="1" applyBorder="1" applyAlignment="1">
      <alignment horizontal="center"/>
    </xf>
    <xf numFmtId="0" fontId="2" fillId="0" borderId="19" xfId="0" applyNumberFormat="1" applyFont="1" applyBorder="1" applyAlignment="1">
      <alignment horizontal="left"/>
    </xf>
    <xf numFmtId="0" fontId="2" fillId="4" borderId="18" xfId="0" applyNumberFormat="1" applyFont="1" applyFill="1" applyBorder="1" applyAlignment="1">
      <alignment horizontal="center"/>
    </xf>
    <xf numFmtId="0" fontId="2" fillId="5" borderId="17" xfId="0" applyNumberFormat="1" applyFont="1" applyFill="1" applyBorder="1" applyAlignment="1">
      <alignment horizontal="center"/>
    </xf>
    <xf numFmtId="0" fontId="2" fillId="5" borderId="18" xfId="0" applyNumberFormat="1" applyFont="1" applyFill="1" applyBorder="1" applyAlignment="1">
      <alignment horizontal="center"/>
    </xf>
    <xf numFmtId="0" fontId="2" fillId="6" borderId="17" xfId="0" applyNumberFormat="1" applyFont="1" applyFill="1" applyBorder="1" applyAlignment="1">
      <alignment horizontal="center"/>
    </xf>
    <xf numFmtId="0" fontId="2" fillId="6" borderId="18" xfId="0" applyNumberFormat="1" applyFont="1" applyFill="1" applyBorder="1" applyAlignment="1">
      <alignment horizontal="center"/>
    </xf>
    <xf numFmtId="0" fontId="2" fillId="0" borderId="20" xfId="0" applyNumberFormat="1" applyFont="1" applyBorder="1" applyAlignment="1"/>
    <xf numFmtId="0" fontId="2" fillId="5" borderId="21" xfId="0" applyNumberFormat="1" applyFont="1" applyFill="1" applyBorder="1" applyAlignment="1">
      <alignment horizontal="center"/>
    </xf>
    <xf numFmtId="0" fontId="2" fillId="5" borderId="22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/>
    <xf numFmtId="1" fontId="2" fillId="0" borderId="23" xfId="0" applyNumberFormat="1" applyFont="1" applyBorder="1" applyAlignment="1"/>
    <xf numFmtId="1" fontId="2" fillId="0" borderId="21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4" xfId="0" applyNumberFormat="1" applyFont="1" applyBorder="1" applyAlignment="1"/>
    <xf numFmtId="0" fontId="2" fillId="0" borderId="25" xfId="0" applyNumberFormat="1" applyFont="1" applyBorder="1" applyAlignment="1">
      <alignment horizontal="center"/>
    </xf>
    <xf numFmtId="1" fontId="2" fillId="0" borderId="25" xfId="0" applyNumberFormat="1" applyFont="1" applyBorder="1" applyAlignment="1"/>
    <xf numFmtId="1" fontId="2" fillId="0" borderId="26" xfId="0" applyNumberFormat="1" applyFont="1" applyBorder="1" applyAlignment="1"/>
    <xf numFmtId="1" fontId="2" fillId="0" borderId="27" xfId="0" applyNumberFormat="1" applyFont="1" applyBorder="1" applyAlignment="1"/>
    <xf numFmtId="1" fontId="2" fillId="0" borderId="28" xfId="0" applyNumberFormat="1" applyFont="1" applyBorder="1" applyAlignment="1"/>
    <xf numFmtId="0" fontId="1" fillId="0" borderId="27" xfId="0" applyNumberFormat="1" applyFont="1" applyBorder="1" applyAlignment="1"/>
    <xf numFmtId="1" fontId="1" fillId="0" borderId="0" xfId="0" applyNumberFormat="1" applyFont="1" applyBorder="1" applyAlignment="1"/>
    <xf numFmtId="0" fontId="1" fillId="0" borderId="0" xfId="0" applyNumberFormat="1" applyFont="1" applyBorder="1" applyAlignment="1"/>
    <xf numFmtId="2" fontId="1" fillId="0" borderId="0" xfId="0" applyNumberFormat="1" applyFont="1" applyBorder="1" applyAlignment="1"/>
    <xf numFmtId="1" fontId="1" fillId="0" borderId="29" xfId="0" applyNumberFormat="1" applyFont="1" applyBorder="1" applyAlignment="1"/>
    <xf numFmtId="1" fontId="1" fillId="0" borderId="30" xfId="0" applyNumberFormat="1" applyFont="1" applyBorder="1" applyAlignment="1"/>
    <xf numFmtId="2" fontId="1" fillId="0" borderId="30" xfId="0" applyNumberFormat="1" applyFont="1" applyBorder="1" applyAlignment="1"/>
    <xf numFmtId="1" fontId="2" fillId="0" borderId="30" xfId="0" applyNumberFormat="1" applyFont="1" applyBorder="1" applyAlignment="1"/>
    <xf numFmtId="1" fontId="2" fillId="0" borderId="3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us\AppData\Local\Microsoft\Windows\INetCache\Content.Outlook\XUKZT69Q\Reporting_requirements_SmartSha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data"/>
      <sheetName val="sales"/>
      <sheetName val="OOS"/>
      <sheetName val="Charts&amp;Tables"/>
    </sheetNames>
    <sheetDataSet>
      <sheetData sheetId="0"/>
      <sheetData sheetId="1">
        <row r="31">
          <cell r="I31">
            <v>0.8125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2"/>
  <sheetViews>
    <sheetView tabSelected="1" workbookViewId="0">
      <selection activeCell="L20" sqref="L20"/>
    </sheetView>
  </sheetViews>
  <sheetFormatPr defaultColWidth="9.42578125" defaultRowHeight="15" x14ac:dyDescent="0.25"/>
  <cols>
    <col min="1" max="1" width="19.5703125" style="6" customWidth="1"/>
    <col min="2" max="2" width="1.5703125" style="6" customWidth="1"/>
    <col min="3" max="3" width="9.28515625" style="6" customWidth="1"/>
    <col min="4" max="6" width="9.140625" style="6" customWidth="1"/>
    <col min="7" max="7" width="1.5703125" style="6" customWidth="1"/>
    <col min="8" max="11" width="9.28515625" style="6" customWidth="1"/>
    <col min="12" max="12" width="62.28515625" style="6" customWidth="1"/>
    <col min="13" max="256" width="9.42578125" style="6" customWidth="1"/>
    <col min="257" max="16384" width="9.42578125" style="7"/>
  </cols>
  <sheetData>
    <row r="1" spans="1:12" ht="15" customHeight="1" x14ac:dyDescent="0.25">
      <c r="A1" s="1"/>
      <c r="B1" s="2"/>
      <c r="C1" s="3" t="s">
        <v>0</v>
      </c>
      <c r="D1" s="4"/>
      <c r="E1" s="4"/>
      <c r="F1" s="4"/>
      <c r="G1" s="4"/>
      <c r="H1" s="3" t="s">
        <v>1</v>
      </c>
      <c r="I1" s="4"/>
      <c r="J1" s="4"/>
      <c r="K1" s="4"/>
      <c r="L1" s="5"/>
    </row>
    <row r="2" spans="1:12" x14ac:dyDescent="0.25">
      <c r="A2" s="8"/>
      <c r="B2" s="9"/>
      <c r="C2" s="10"/>
      <c r="D2" s="10"/>
      <c r="E2" s="10"/>
      <c r="F2" s="10"/>
      <c r="G2" s="9"/>
      <c r="H2" s="10"/>
      <c r="I2" s="10"/>
      <c r="J2" s="10"/>
      <c r="K2" s="10"/>
      <c r="L2" s="11"/>
    </row>
    <row r="3" spans="1:12" ht="15" customHeight="1" x14ac:dyDescent="0.25">
      <c r="A3" s="12" t="s">
        <v>2</v>
      </c>
      <c r="B3" s="13"/>
      <c r="C3" s="14" t="s">
        <v>3</v>
      </c>
      <c r="D3" s="15" t="s">
        <v>4</v>
      </c>
      <c r="E3" s="15" t="s">
        <v>5</v>
      </c>
      <c r="F3" s="16" t="s">
        <v>6</v>
      </c>
      <c r="G3" s="17"/>
      <c r="H3" s="14" t="s">
        <v>3</v>
      </c>
      <c r="I3" s="15" t="s">
        <v>4</v>
      </c>
      <c r="J3" s="15" t="s">
        <v>5</v>
      </c>
      <c r="K3" s="15" t="s">
        <v>6</v>
      </c>
      <c r="L3" s="16" t="s">
        <v>7</v>
      </c>
    </row>
    <row r="4" spans="1:12" ht="15" customHeight="1" x14ac:dyDescent="0.25">
      <c r="A4" s="18" t="s">
        <v>8</v>
      </c>
      <c r="B4" s="19"/>
      <c r="C4" s="20">
        <v>10</v>
      </c>
      <c r="D4" s="21">
        <v>3</v>
      </c>
      <c r="E4" s="22"/>
      <c r="F4" s="23"/>
      <c r="G4" s="17"/>
      <c r="H4" s="20">
        <v>0</v>
      </c>
      <c r="I4" s="21">
        <v>0</v>
      </c>
      <c r="J4" s="22"/>
      <c r="K4" s="22"/>
      <c r="L4" s="23"/>
    </row>
    <row r="5" spans="1:12" ht="15" customHeight="1" x14ac:dyDescent="0.25">
      <c r="A5" s="24" t="s">
        <v>9</v>
      </c>
      <c r="B5" s="19"/>
      <c r="C5" s="25">
        <v>10</v>
      </c>
      <c r="D5" s="26">
        <v>2</v>
      </c>
      <c r="E5" s="27"/>
      <c r="F5" s="28"/>
      <c r="G5" s="17"/>
      <c r="H5" s="25">
        <v>0</v>
      </c>
      <c r="I5" s="26">
        <v>0</v>
      </c>
      <c r="J5" s="27"/>
      <c r="K5" s="27"/>
      <c r="L5" s="28"/>
    </row>
    <row r="6" spans="1:12" ht="15" customHeight="1" x14ac:dyDescent="0.25">
      <c r="A6" s="24" t="s">
        <v>10</v>
      </c>
      <c r="B6" s="19"/>
      <c r="C6" s="25">
        <v>9</v>
      </c>
      <c r="D6" s="26">
        <v>1</v>
      </c>
      <c r="E6" s="27"/>
      <c r="F6" s="28"/>
      <c r="G6" s="17"/>
      <c r="H6" s="25">
        <v>0</v>
      </c>
      <c r="I6" s="29">
        <v>0</v>
      </c>
      <c r="J6" s="27"/>
      <c r="K6" s="27"/>
      <c r="L6" s="28"/>
    </row>
    <row r="7" spans="1:12" ht="15" customHeight="1" x14ac:dyDescent="0.25">
      <c r="A7" s="24" t="s">
        <v>11</v>
      </c>
      <c r="B7" s="19"/>
      <c r="C7" s="25">
        <v>9</v>
      </c>
      <c r="D7" s="26">
        <v>11</v>
      </c>
      <c r="E7" s="27"/>
      <c r="F7" s="28"/>
      <c r="G7" s="17"/>
      <c r="H7" s="25">
        <v>0</v>
      </c>
      <c r="I7" s="26">
        <v>0</v>
      </c>
      <c r="J7" s="27"/>
      <c r="K7" s="27"/>
      <c r="L7" s="28"/>
    </row>
    <row r="8" spans="1:12" ht="15" customHeight="1" x14ac:dyDescent="0.25">
      <c r="A8" s="24" t="s">
        <v>12</v>
      </c>
      <c r="B8" s="19"/>
      <c r="C8" s="25">
        <v>8</v>
      </c>
      <c r="D8" s="26">
        <v>10</v>
      </c>
      <c r="E8" s="27"/>
      <c r="F8" s="28"/>
      <c r="G8" s="17"/>
      <c r="H8" s="25">
        <v>0</v>
      </c>
      <c r="I8" s="26">
        <v>0</v>
      </c>
      <c r="J8" s="27"/>
      <c r="K8" s="27"/>
      <c r="L8" s="28"/>
    </row>
    <row r="9" spans="1:12" ht="15" customHeight="1" x14ac:dyDescent="0.25">
      <c r="A9" s="24" t="s">
        <v>13</v>
      </c>
      <c r="B9" s="19"/>
      <c r="C9" s="25">
        <v>8</v>
      </c>
      <c r="D9" s="26">
        <v>9</v>
      </c>
      <c r="E9" s="27"/>
      <c r="F9" s="28"/>
      <c r="G9" s="17"/>
      <c r="H9" s="25">
        <v>0</v>
      </c>
      <c r="I9" s="26">
        <v>0</v>
      </c>
      <c r="J9" s="27"/>
      <c r="K9" s="27"/>
      <c r="L9" s="28"/>
    </row>
    <row r="10" spans="1:12" ht="15" customHeight="1" x14ac:dyDescent="0.25">
      <c r="A10" s="24" t="s">
        <v>14</v>
      </c>
      <c r="B10" s="19"/>
      <c r="C10" s="25">
        <v>8</v>
      </c>
      <c r="D10" s="26">
        <v>9</v>
      </c>
      <c r="E10" s="27"/>
      <c r="F10" s="28"/>
      <c r="G10" s="17"/>
      <c r="H10" s="25">
        <v>0</v>
      </c>
      <c r="I10" s="26">
        <v>0</v>
      </c>
      <c r="J10" s="27"/>
      <c r="K10" s="27"/>
      <c r="L10" s="28"/>
    </row>
    <row r="11" spans="1:12" ht="15" customHeight="1" x14ac:dyDescent="0.25">
      <c r="A11" s="24" t="s">
        <v>15</v>
      </c>
      <c r="B11" s="19"/>
      <c r="C11" s="25">
        <v>6</v>
      </c>
      <c r="D11" s="26">
        <v>5</v>
      </c>
      <c r="E11" s="27"/>
      <c r="F11" s="28"/>
      <c r="G11" s="17"/>
      <c r="H11" s="25">
        <v>0</v>
      </c>
      <c r="I11" s="26">
        <v>0</v>
      </c>
      <c r="J11" s="27"/>
      <c r="K11" s="27"/>
      <c r="L11" s="28"/>
    </row>
    <row r="12" spans="1:12" ht="15" customHeight="1" x14ac:dyDescent="0.25">
      <c r="A12" s="24" t="s">
        <v>16</v>
      </c>
      <c r="B12" s="19"/>
      <c r="C12" s="25">
        <v>6</v>
      </c>
      <c r="D12" s="26">
        <v>5</v>
      </c>
      <c r="E12" s="27"/>
      <c r="F12" s="28"/>
      <c r="G12" s="17"/>
      <c r="H12" s="25">
        <v>0</v>
      </c>
      <c r="I12" s="26">
        <v>0</v>
      </c>
      <c r="J12" s="27"/>
      <c r="K12" s="27"/>
      <c r="L12" s="28"/>
    </row>
    <row r="13" spans="1:12" ht="15" customHeight="1" x14ac:dyDescent="0.25">
      <c r="A13" s="24" t="s">
        <v>17</v>
      </c>
      <c r="B13" s="19"/>
      <c r="C13" s="25">
        <v>4</v>
      </c>
      <c r="D13" s="26">
        <v>4</v>
      </c>
      <c r="E13" s="27"/>
      <c r="F13" s="28"/>
      <c r="G13" s="17"/>
      <c r="H13" s="25">
        <v>0</v>
      </c>
      <c r="I13" s="26">
        <v>0</v>
      </c>
      <c r="J13" s="27"/>
      <c r="K13" s="27"/>
      <c r="L13" s="28"/>
    </row>
    <row r="14" spans="1:12" ht="15" customHeight="1" x14ac:dyDescent="0.25">
      <c r="A14" s="24" t="s">
        <v>18</v>
      </c>
      <c r="B14" s="19"/>
      <c r="C14" s="25">
        <v>4</v>
      </c>
      <c r="D14" s="26">
        <v>4</v>
      </c>
      <c r="E14" s="27"/>
      <c r="F14" s="28"/>
      <c r="G14" s="17"/>
      <c r="H14" s="25">
        <v>0</v>
      </c>
      <c r="I14" s="26">
        <v>0</v>
      </c>
      <c r="J14" s="27"/>
      <c r="K14" s="27"/>
      <c r="L14" s="28">
        <f>0.15*60</f>
        <v>9</v>
      </c>
    </row>
    <row r="15" spans="1:12" ht="15" customHeight="1" x14ac:dyDescent="0.25">
      <c r="A15" s="24" t="s">
        <v>19</v>
      </c>
      <c r="B15" s="19"/>
      <c r="C15" s="25">
        <v>3</v>
      </c>
      <c r="D15" s="26">
        <v>2</v>
      </c>
      <c r="E15" s="27"/>
      <c r="F15" s="28"/>
      <c r="G15" s="17"/>
      <c r="H15" s="25">
        <v>0</v>
      </c>
      <c r="I15" s="26">
        <v>0</v>
      </c>
      <c r="J15" s="27"/>
      <c r="K15" s="27"/>
      <c r="L15" s="28"/>
    </row>
    <row r="16" spans="1:12" ht="15" customHeight="1" x14ac:dyDescent="0.25">
      <c r="A16" s="24" t="s">
        <v>20</v>
      </c>
      <c r="B16" s="19"/>
      <c r="C16" s="25">
        <v>3</v>
      </c>
      <c r="D16" s="30">
        <v>0</v>
      </c>
      <c r="E16" s="27"/>
      <c r="F16" s="28"/>
      <c r="G16" s="17"/>
      <c r="H16" s="25">
        <v>0</v>
      </c>
      <c r="I16" s="30">
        <v>0.45</v>
      </c>
      <c r="J16" s="27"/>
      <c r="K16" s="27"/>
      <c r="L16" s="31" t="s">
        <v>21</v>
      </c>
    </row>
    <row r="17" spans="1:12" ht="15" customHeight="1" x14ac:dyDescent="0.25">
      <c r="A17" s="24" t="s">
        <v>22</v>
      </c>
      <c r="B17" s="19"/>
      <c r="C17" s="25">
        <v>3</v>
      </c>
      <c r="D17" s="30">
        <v>0</v>
      </c>
      <c r="E17" s="27"/>
      <c r="F17" s="28"/>
      <c r="G17" s="17"/>
      <c r="H17" s="25">
        <v>0</v>
      </c>
      <c r="I17" s="30">
        <v>1</v>
      </c>
      <c r="J17" s="27"/>
      <c r="K17" s="27"/>
      <c r="L17" s="31" t="s">
        <v>23</v>
      </c>
    </row>
    <row r="18" spans="1:12" ht="15" customHeight="1" x14ac:dyDescent="0.25">
      <c r="A18" s="24" t="s">
        <v>24</v>
      </c>
      <c r="B18" s="19"/>
      <c r="C18" s="25">
        <v>2</v>
      </c>
      <c r="D18" s="30">
        <v>0</v>
      </c>
      <c r="E18" s="27"/>
      <c r="F18" s="28"/>
      <c r="G18" s="17"/>
      <c r="H18" s="25">
        <v>0</v>
      </c>
      <c r="I18" s="32">
        <v>0.15</v>
      </c>
      <c r="J18" s="27"/>
      <c r="K18" s="27"/>
      <c r="L18" s="31" t="s">
        <v>25</v>
      </c>
    </row>
    <row r="19" spans="1:12" ht="15" customHeight="1" x14ac:dyDescent="0.25">
      <c r="A19" s="24" t="s">
        <v>26</v>
      </c>
      <c r="B19" s="19"/>
      <c r="C19" s="25">
        <v>1</v>
      </c>
      <c r="D19" s="26">
        <v>10</v>
      </c>
      <c r="E19" s="27"/>
      <c r="F19" s="28"/>
      <c r="G19" s="17"/>
      <c r="H19" s="25">
        <v>0</v>
      </c>
      <c r="I19" s="26">
        <v>0</v>
      </c>
      <c r="J19" s="27"/>
      <c r="K19" s="27"/>
      <c r="L19" s="28"/>
    </row>
    <row r="20" spans="1:12" ht="15" customHeight="1" x14ac:dyDescent="0.25">
      <c r="A20" s="24" t="s">
        <v>27</v>
      </c>
      <c r="B20" s="19"/>
      <c r="C20" s="33">
        <v>1</v>
      </c>
      <c r="D20" s="34">
        <v>10</v>
      </c>
      <c r="E20" s="27"/>
      <c r="F20" s="28"/>
      <c r="G20" s="17"/>
      <c r="H20" s="35">
        <v>0</v>
      </c>
      <c r="I20" s="36">
        <f t="shared" ref="I20:I26" si="0">D20-D21</f>
        <v>0</v>
      </c>
      <c r="J20" s="27"/>
      <c r="K20" s="27"/>
      <c r="L20" s="28"/>
    </row>
    <row r="21" spans="1:12" ht="15" customHeight="1" x14ac:dyDescent="0.25">
      <c r="A21" s="24" t="s">
        <v>28</v>
      </c>
      <c r="B21" s="19"/>
      <c r="C21" s="33">
        <v>1</v>
      </c>
      <c r="D21" s="34">
        <v>10</v>
      </c>
      <c r="E21" s="27"/>
      <c r="F21" s="28"/>
      <c r="G21" s="17"/>
      <c r="H21" s="35">
        <f t="shared" ref="H21:H26" si="1">C21-C22</f>
        <v>0</v>
      </c>
      <c r="I21" s="36">
        <f t="shared" si="0"/>
        <v>0</v>
      </c>
      <c r="J21" s="27"/>
      <c r="K21" s="27"/>
      <c r="L21" s="28"/>
    </row>
    <row r="22" spans="1:12" ht="15" customHeight="1" x14ac:dyDescent="0.25">
      <c r="A22" s="24" t="s">
        <v>29</v>
      </c>
      <c r="B22" s="19"/>
      <c r="C22" s="33">
        <v>1</v>
      </c>
      <c r="D22" s="34">
        <v>10</v>
      </c>
      <c r="E22" s="27"/>
      <c r="F22" s="28"/>
      <c r="G22" s="17"/>
      <c r="H22" s="35">
        <f t="shared" si="1"/>
        <v>0</v>
      </c>
      <c r="I22" s="36">
        <f t="shared" si="0"/>
        <v>0</v>
      </c>
      <c r="J22" s="27"/>
      <c r="K22" s="27"/>
      <c r="L22" s="28"/>
    </row>
    <row r="23" spans="1:12" ht="15" customHeight="1" x14ac:dyDescent="0.25">
      <c r="A23" s="24" t="s">
        <v>30</v>
      </c>
      <c r="B23" s="19"/>
      <c r="C23" s="33">
        <v>1</v>
      </c>
      <c r="D23" s="34">
        <v>10</v>
      </c>
      <c r="E23" s="27"/>
      <c r="F23" s="28"/>
      <c r="G23" s="17"/>
      <c r="H23" s="35">
        <f t="shared" si="1"/>
        <v>0</v>
      </c>
      <c r="I23" s="36">
        <f t="shared" si="0"/>
        <v>0</v>
      </c>
      <c r="J23" s="27"/>
      <c r="K23" s="27"/>
      <c r="L23" s="28"/>
    </row>
    <row r="24" spans="1:12" ht="15" customHeight="1" x14ac:dyDescent="0.25">
      <c r="A24" s="24" t="s">
        <v>31</v>
      </c>
      <c r="B24" s="19"/>
      <c r="C24" s="33">
        <v>1</v>
      </c>
      <c r="D24" s="34">
        <v>10</v>
      </c>
      <c r="E24" s="27"/>
      <c r="F24" s="28"/>
      <c r="G24" s="17"/>
      <c r="H24" s="35">
        <f t="shared" si="1"/>
        <v>0</v>
      </c>
      <c r="I24" s="36">
        <f t="shared" si="0"/>
        <v>0</v>
      </c>
      <c r="J24" s="27"/>
      <c r="K24" s="27"/>
      <c r="L24" s="28"/>
    </row>
    <row r="25" spans="1:12" ht="15" customHeight="1" x14ac:dyDescent="0.25">
      <c r="A25" s="24" t="s">
        <v>32</v>
      </c>
      <c r="B25" s="19"/>
      <c r="C25" s="33">
        <v>1</v>
      </c>
      <c r="D25" s="34">
        <v>10</v>
      </c>
      <c r="E25" s="27"/>
      <c r="F25" s="28"/>
      <c r="G25" s="17"/>
      <c r="H25" s="35">
        <f t="shared" si="1"/>
        <v>0</v>
      </c>
      <c r="I25" s="36">
        <f t="shared" si="0"/>
        <v>0</v>
      </c>
      <c r="J25" s="27"/>
      <c r="K25" s="27"/>
      <c r="L25" s="28"/>
    </row>
    <row r="26" spans="1:12" ht="15" customHeight="1" x14ac:dyDescent="0.25">
      <c r="A26" s="24" t="s">
        <v>33</v>
      </c>
      <c r="B26" s="19"/>
      <c r="C26" s="33">
        <v>1</v>
      </c>
      <c r="D26" s="34">
        <v>10</v>
      </c>
      <c r="E26" s="27"/>
      <c r="F26" s="28"/>
      <c r="G26" s="17"/>
      <c r="H26" s="35">
        <f t="shared" si="1"/>
        <v>0</v>
      </c>
      <c r="I26" s="36">
        <f t="shared" si="0"/>
        <v>0</v>
      </c>
      <c r="J26" s="27"/>
      <c r="K26" s="27"/>
      <c r="L26" s="28"/>
    </row>
    <row r="27" spans="1:12" ht="15" customHeight="1" x14ac:dyDescent="0.25">
      <c r="A27" s="37" t="s">
        <v>34</v>
      </c>
      <c r="B27" s="19"/>
      <c r="C27" s="38">
        <v>1</v>
      </c>
      <c r="D27" s="39">
        <v>10</v>
      </c>
      <c r="E27" s="40"/>
      <c r="F27" s="41"/>
      <c r="G27" s="19"/>
      <c r="H27" s="42">
        <v>0</v>
      </c>
      <c r="I27" s="43">
        <v>0</v>
      </c>
      <c r="J27" s="40"/>
      <c r="K27" s="40"/>
      <c r="L27" s="41"/>
    </row>
    <row r="28" spans="1:12" x14ac:dyDescent="0.25">
      <c r="A28" s="44"/>
      <c r="B28" s="9"/>
      <c r="C28" s="45">
        <f>SUM(C1:C27)</f>
        <v>102</v>
      </c>
      <c r="D28" s="45">
        <f>SUM(D1:D27)</f>
        <v>155</v>
      </c>
      <c r="E28" s="46"/>
      <c r="F28" s="46"/>
      <c r="G28" s="9"/>
      <c r="H28" s="46"/>
      <c r="I28" s="46"/>
      <c r="J28" s="46"/>
      <c r="K28" s="46"/>
      <c r="L28" s="47"/>
    </row>
    <row r="29" spans="1:12" x14ac:dyDescent="0.25">
      <c r="A29" s="48"/>
      <c r="B29" s="9"/>
      <c r="C29" s="9"/>
      <c r="D29" s="9"/>
      <c r="E29" s="9"/>
      <c r="F29" s="9"/>
      <c r="G29" s="9"/>
      <c r="H29" s="9"/>
      <c r="I29" s="9"/>
      <c r="J29" s="9"/>
      <c r="K29" s="9"/>
      <c r="L29" s="49"/>
    </row>
    <row r="30" spans="1:12" ht="15" customHeight="1" x14ac:dyDescent="0.25">
      <c r="A30" s="50" t="s">
        <v>35</v>
      </c>
      <c r="B30" s="51"/>
      <c r="C30" s="51"/>
      <c r="D30" s="51"/>
      <c r="E30" s="51"/>
      <c r="F30" s="51"/>
      <c r="G30" s="51"/>
      <c r="H30" s="52">
        <f>SUM(H4:H27)</f>
        <v>0</v>
      </c>
      <c r="I30" s="52">
        <f>SUM(I4:I27)</f>
        <v>1.5999999999999999</v>
      </c>
      <c r="J30" s="9"/>
      <c r="K30" s="9"/>
      <c r="L30" s="49"/>
    </row>
    <row r="31" spans="1:12" ht="15" customHeight="1" x14ac:dyDescent="0.25">
      <c r="A31" s="50" t="s">
        <v>36</v>
      </c>
      <c r="B31" s="51"/>
      <c r="C31" s="51"/>
      <c r="D31" s="51"/>
      <c r="E31" s="51"/>
      <c r="F31" s="51"/>
      <c r="G31" s="51"/>
      <c r="H31" s="53">
        <f>H30/16</f>
        <v>0</v>
      </c>
      <c r="I31" s="53">
        <f>[1]sales!I31*I30</f>
        <v>1.2999999999999998</v>
      </c>
      <c r="J31" s="9"/>
      <c r="K31" s="9"/>
      <c r="L31" s="49"/>
    </row>
    <row r="32" spans="1:12" x14ac:dyDescent="0.25">
      <c r="A32" s="54"/>
      <c r="B32" s="55"/>
      <c r="C32" s="55"/>
      <c r="D32" s="55"/>
      <c r="E32" s="55"/>
      <c r="F32" s="55"/>
      <c r="G32" s="55"/>
      <c r="H32" s="56"/>
      <c r="I32" s="56"/>
      <c r="J32" s="57"/>
      <c r="K32" s="57"/>
      <c r="L32" s="5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Justinus Okky</dc:creator>
  <cp:lastModifiedBy>Justinus Okky</cp:lastModifiedBy>
  <dcterms:created xsi:type="dcterms:W3CDTF">2016-03-03T04:59:47Z</dcterms:created>
  <dcterms:modified xsi:type="dcterms:W3CDTF">2016-03-03T05:00:10Z</dcterms:modified>
</cp:coreProperties>
</file>