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2022\Pemsil\IFA-406_Muhammad-Irfan-Alfajri_152018111_UTS\IFA-406_Muhammad-Irfan-Alfajri_152018111_UTS\"/>
    </mc:Choice>
  </mc:AlternateContent>
  <xr:revisionPtr revIDLastSave="0" documentId="13_ncr:1_{AE3FB043-1402-4EB1-B636-96A01D50CC0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1" l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F10" i="1"/>
  <c r="P9" i="1"/>
  <c r="Q9" i="1" s="1"/>
  <c r="F9" i="1"/>
  <c r="P8" i="1"/>
  <c r="Q8" i="1" s="1"/>
  <c r="F8" i="1"/>
  <c r="P7" i="1"/>
  <c r="Q7" i="1" s="1"/>
  <c r="F7" i="1"/>
  <c r="P6" i="1"/>
  <c r="Q6" i="1" s="1"/>
  <c r="F6" i="1"/>
  <c r="G6" i="1" s="1"/>
  <c r="G7" i="1" s="1"/>
  <c r="G8" i="1" s="1"/>
  <c r="G9" i="1" s="1"/>
  <c r="G10" i="1" s="1"/>
  <c r="T8" i="1" l="1"/>
  <c r="T9" i="1"/>
</calcChain>
</file>

<file path=xl/sharedStrings.xml><?xml version="1.0" encoding="utf-8"?>
<sst xmlns="http://schemas.openxmlformats.org/spreadsheetml/2006/main" count="16" uniqueCount="15">
  <si>
    <t>Generalisasi dan penaksiran</t>
  </si>
  <si>
    <t>No.</t>
  </si>
  <si>
    <t>Permintaan Ayam goreng per Hari</t>
  </si>
  <si>
    <t>Frekuensi</t>
  </si>
  <si>
    <t>Probabilitas</t>
  </si>
  <si>
    <t>Probabilitas komulatif</t>
  </si>
  <si>
    <t>Batas Bawah Interval</t>
  </si>
  <si>
    <t>Batas atas Interval</t>
  </si>
  <si>
    <t>Penghasilan Hari-Ke</t>
  </si>
  <si>
    <t>Angka Acak</t>
  </si>
  <si>
    <t>Jual</t>
  </si>
  <si>
    <t>Total</t>
  </si>
  <si>
    <t>Jumlah penjualan</t>
  </si>
  <si>
    <t>Jumlah</t>
  </si>
  <si>
    <t>Penjualan Buah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</si>
</sst>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distributed" vertical="center"/>
    </xf>
    <xf numFmtId="0" fontId="0" fillId="3" borderId="1" xfId="0" applyFill="1" applyBorder="1" applyAlignment="1">
      <alignment horizontal="distributed" vertical="center"/>
    </xf>
    <xf numFmtId="0" fontId="0" fillId="3" borderId="1" xfId="0" applyFill="1" applyBorder="1" applyAlignment="1">
      <alignment horizontal="distributed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53"/>
  <sheetViews>
    <sheetView tabSelected="1" topLeftCell="G1" workbookViewId="0">
      <selection activeCell="E17" sqref="E17"/>
    </sheetView>
  </sheetViews>
  <sheetFormatPr defaultColWidth="8.85546875" defaultRowHeight="15"/>
  <cols>
    <col min="4" max="4" width="24.7109375" customWidth="1"/>
    <col min="5" max="6" width="10.85546875" customWidth="1"/>
    <col min="7" max="7" width="10.7109375" customWidth="1"/>
    <col min="8" max="8" width="11.5703125" customWidth="1"/>
    <col min="9" max="9" width="9.42578125" customWidth="1"/>
    <col min="12" max="12" width="3.5703125" style="1" customWidth="1"/>
    <col min="15" max="15" width="13" customWidth="1"/>
    <col min="16" max="16" width="12.28515625" customWidth="1"/>
    <col min="19" max="19" width="17.85546875" customWidth="1"/>
    <col min="20" max="20" width="16.5703125" customWidth="1"/>
  </cols>
  <sheetData>
    <row r="3" spans="3:20">
      <c r="C3" s="13" t="s">
        <v>14</v>
      </c>
      <c r="D3" s="13"/>
      <c r="E3" s="13"/>
      <c r="F3" s="13"/>
      <c r="G3" s="13"/>
      <c r="H3" s="13"/>
      <c r="I3" s="13"/>
      <c r="N3" t="s">
        <v>0</v>
      </c>
    </row>
    <row r="4" spans="3:20">
      <c r="C4" s="14"/>
      <c r="D4" s="14"/>
      <c r="E4" s="14"/>
      <c r="F4" s="14"/>
      <c r="G4" s="14"/>
      <c r="H4" s="14"/>
      <c r="I4" s="14"/>
    </row>
    <row r="5" spans="3:20" ht="45">
      <c r="C5" s="2" t="s">
        <v>1</v>
      </c>
      <c r="D5" s="3" t="s">
        <v>2</v>
      </c>
      <c r="E5" s="4" t="s">
        <v>3</v>
      </c>
      <c r="F5" s="4" t="s">
        <v>4</v>
      </c>
      <c r="G5" s="5" t="s">
        <v>5</v>
      </c>
      <c r="H5" s="5" t="s">
        <v>6</v>
      </c>
      <c r="I5" s="5" t="s">
        <v>7</v>
      </c>
      <c r="N5" s="7" t="s">
        <v>1</v>
      </c>
      <c r="O5" s="8" t="s">
        <v>8</v>
      </c>
      <c r="P5" s="7" t="s">
        <v>9</v>
      </c>
      <c r="Q5" s="7" t="s">
        <v>10</v>
      </c>
    </row>
    <row r="6" spans="3:20">
      <c r="C6" s="6">
        <v>1</v>
      </c>
      <c r="D6" s="6">
        <v>7</v>
      </c>
      <c r="E6" s="6">
        <v>10</v>
      </c>
      <c r="F6" s="6">
        <f>E6/$E$11</f>
        <v>0.1</v>
      </c>
      <c r="G6" s="6">
        <f>F6</f>
        <v>0.1</v>
      </c>
      <c r="H6" s="6">
        <v>0.1</v>
      </c>
      <c r="I6" s="6">
        <v>0.1</v>
      </c>
      <c r="N6" s="9">
        <v>1</v>
      </c>
      <c r="O6" s="9">
        <v>1</v>
      </c>
      <c r="P6" s="9">
        <f ca="1">RAND()</f>
        <v>0.60545038052007516</v>
      </c>
      <c r="Q6" s="10">
        <f ca="1">IF(AND(P6&gt;=$H$6,P6&lt;=$I$6),$D$6,IF(AND(P6&gt;=$H$7,P6&lt;=$I$7),$D$7,IF(AND(P6&gt;=$H$8,P6&lt;=$I$8),$D$8,IF(AND(P6&gt;=$H$9,P6&lt;=$I$9),$D$9,IF(AND(P6&gt;=$H$10,P6&lt;=$I$10),$D$10,0)))))</f>
        <v>10</v>
      </c>
    </row>
    <row r="7" spans="3:20">
      <c r="C7" s="6">
        <v>2</v>
      </c>
      <c r="D7" s="6">
        <v>12</v>
      </c>
      <c r="E7" s="6">
        <v>25</v>
      </c>
      <c r="F7" s="6">
        <f>E7/$E$11</f>
        <v>0.25</v>
      </c>
      <c r="G7" s="6">
        <f>G6+F6</f>
        <v>0.2</v>
      </c>
      <c r="H7" s="6">
        <v>0.11</v>
      </c>
      <c r="I7" s="6">
        <v>0.2</v>
      </c>
      <c r="N7" s="9">
        <v>2</v>
      </c>
      <c r="O7" s="9">
        <v>2</v>
      </c>
      <c r="P7" s="9">
        <f t="shared" ref="P7:P16" ca="1" si="0">RAND()</f>
        <v>0.85397724690040666</v>
      </c>
      <c r="Q7" s="10">
        <f t="shared" ref="Q7:Q25" ca="1" si="1">IF(AND(P7&gt;=$H$6,P7&lt;=$I$6),$D$6,IF(AND(P7&gt;=$H$7,P7&lt;=$I$7),$D$7,IF(AND(P7&gt;=$H$8,P7&lt;=$I$8),$D$8,IF(AND(P7&gt;=$H$9,P7&lt;=$I$9),$D$9,IF(AND(P7&gt;=$H$10,P7&lt;=$I$10),$D$10,0)))))</f>
        <v>6</v>
      </c>
    </row>
    <row r="8" spans="3:20">
      <c r="C8" s="6">
        <v>3</v>
      </c>
      <c r="D8" s="6">
        <v>17</v>
      </c>
      <c r="E8" s="6">
        <v>30</v>
      </c>
      <c r="F8" s="6">
        <f>E8/$E$11</f>
        <v>0.3</v>
      </c>
      <c r="G8" s="6">
        <f>G7+F7</f>
        <v>0.45</v>
      </c>
      <c r="H8" s="6">
        <v>0.21</v>
      </c>
      <c r="I8" s="6">
        <v>0.45</v>
      </c>
      <c r="N8" s="9">
        <v>3</v>
      </c>
      <c r="O8" s="9">
        <v>3</v>
      </c>
      <c r="P8" s="9">
        <f t="shared" ca="1" si="0"/>
        <v>0.76272441039085992</v>
      </c>
      <c r="Q8" s="10">
        <f t="shared" ca="1" si="1"/>
        <v>6</v>
      </c>
      <c r="S8" s="9" t="s">
        <v>11</v>
      </c>
      <c r="T8" s="11">
        <f ca="1">SUM(Q6:Q60)</f>
        <v>205</v>
      </c>
    </row>
    <row r="9" spans="3:20">
      <c r="C9" s="6">
        <v>4</v>
      </c>
      <c r="D9" s="6">
        <v>10</v>
      </c>
      <c r="E9" s="6">
        <v>25</v>
      </c>
      <c r="F9" s="6">
        <f>E9/$E$11</f>
        <v>0.25</v>
      </c>
      <c r="G9" s="6">
        <f>G8+F8</f>
        <v>0.75</v>
      </c>
      <c r="H9" s="6">
        <v>0.46</v>
      </c>
      <c r="I9" s="6">
        <v>0.75</v>
      </c>
      <c r="N9" s="9">
        <v>4</v>
      </c>
      <c r="O9" s="9">
        <v>4</v>
      </c>
      <c r="P9" s="9">
        <f t="shared" ca="1" si="0"/>
        <v>0.53284713785346316</v>
      </c>
      <c r="Q9" s="10">
        <f t="shared" ca="1" si="1"/>
        <v>10</v>
      </c>
      <c r="S9" s="9" t="s">
        <v>12</v>
      </c>
      <c r="T9" s="9">
        <f ca="1">T9/100</f>
        <v>0</v>
      </c>
    </row>
    <row r="10" spans="3:20">
      <c r="C10" s="6">
        <v>5</v>
      </c>
      <c r="D10" s="6">
        <v>6</v>
      </c>
      <c r="E10" s="6">
        <v>20</v>
      </c>
      <c r="F10" s="6">
        <f>E10/$E$11</f>
        <v>0.2</v>
      </c>
      <c r="G10" s="6">
        <f>G9+F9</f>
        <v>1</v>
      </c>
      <c r="H10" s="6">
        <v>0.76</v>
      </c>
      <c r="I10" s="6">
        <v>1</v>
      </c>
      <c r="N10" s="9">
        <v>5</v>
      </c>
      <c r="O10" s="9">
        <v>5</v>
      </c>
      <c r="P10" s="9">
        <f t="shared" ca="1" si="0"/>
        <v>0.84019977197619955</v>
      </c>
      <c r="Q10" s="10">
        <f t="shared" ca="1" si="1"/>
        <v>6</v>
      </c>
    </row>
    <row r="11" spans="3:20">
      <c r="C11" s="12" t="s">
        <v>13</v>
      </c>
      <c r="D11" s="12"/>
      <c r="E11" s="6">
        <v>100</v>
      </c>
      <c r="F11" s="6">
        <v>1</v>
      </c>
      <c r="G11" s="6"/>
      <c r="H11" s="6"/>
      <c r="I11" s="6"/>
      <c r="N11" s="9">
        <v>6</v>
      </c>
      <c r="O11" s="9">
        <v>6</v>
      </c>
      <c r="P11" s="9">
        <f t="shared" ca="1" si="0"/>
        <v>1.443868664373793E-2</v>
      </c>
      <c r="Q11" s="10">
        <f t="shared" ca="1" si="1"/>
        <v>0</v>
      </c>
    </row>
    <row r="12" spans="3:20">
      <c r="N12" s="9">
        <v>7</v>
      </c>
      <c r="O12" s="9">
        <v>7</v>
      </c>
      <c r="P12" s="9">
        <f t="shared" ca="1" si="0"/>
        <v>0.21039866558741038</v>
      </c>
      <c r="Q12" s="10">
        <f t="shared" ca="1" si="1"/>
        <v>17</v>
      </c>
    </row>
    <row r="13" spans="3:20">
      <c r="N13" s="9">
        <v>8</v>
      </c>
      <c r="O13" s="9">
        <v>8</v>
      </c>
      <c r="P13" s="9">
        <f t="shared" ca="1" si="0"/>
        <v>0.29019104463514511</v>
      </c>
      <c r="Q13" s="10">
        <f t="shared" ca="1" si="1"/>
        <v>17</v>
      </c>
    </row>
    <row r="14" spans="3:20">
      <c r="N14" s="9">
        <v>9</v>
      </c>
      <c r="O14" s="9">
        <v>9</v>
      </c>
      <c r="P14" s="9">
        <f t="shared" ca="1" si="0"/>
        <v>0.22706984162522226</v>
      </c>
      <c r="Q14" s="10">
        <f t="shared" ca="1" si="1"/>
        <v>17</v>
      </c>
    </row>
    <row r="15" spans="3:20">
      <c r="N15" s="9">
        <v>10</v>
      </c>
      <c r="O15" s="9">
        <v>10</v>
      </c>
      <c r="P15" s="9">
        <f t="shared" ca="1" si="0"/>
        <v>0.99756845021568985</v>
      </c>
      <c r="Q15" s="10">
        <f t="shared" ca="1" si="1"/>
        <v>6</v>
      </c>
    </row>
    <row r="16" spans="3:20">
      <c r="N16" s="9">
        <v>11</v>
      </c>
      <c r="O16" s="9">
        <v>11</v>
      </c>
      <c r="P16" s="9">
        <f t="shared" ca="1" si="0"/>
        <v>0.38407984799478612</v>
      </c>
      <c r="Q16" s="10">
        <f t="shared" ca="1" si="1"/>
        <v>17</v>
      </c>
    </row>
    <row r="17" spans="14:17">
      <c r="N17" s="9">
        <v>12</v>
      </c>
      <c r="O17" s="9">
        <v>12</v>
      </c>
      <c r="P17" s="9">
        <f t="shared" ref="P17:P25" ca="1" si="2">RAND()</f>
        <v>0.55397210397377528</v>
      </c>
      <c r="Q17" s="10">
        <f t="shared" ca="1" si="1"/>
        <v>10</v>
      </c>
    </row>
    <row r="18" spans="14:17">
      <c r="N18" s="9">
        <v>13</v>
      </c>
      <c r="O18" s="9">
        <v>13</v>
      </c>
      <c r="P18" s="9">
        <f t="shared" ca="1" si="2"/>
        <v>0.10733683707929809</v>
      </c>
      <c r="Q18" s="10">
        <f t="shared" ca="1" si="1"/>
        <v>0</v>
      </c>
    </row>
    <row r="19" spans="14:17">
      <c r="N19" s="9">
        <v>14</v>
      </c>
      <c r="O19" s="9">
        <v>14</v>
      </c>
      <c r="P19" s="9">
        <f t="shared" ca="1" si="2"/>
        <v>0.17711592455930913</v>
      </c>
      <c r="Q19" s="10">
        <f t="shared" ca="1" si="1"/>
        <v>12</v>
      </c>
    </row>
    <row r="20" spans="14:17">
      <c r="N20" s="9">
        <v>15</v>
      </c>
      <c r="O20" s="9">
        <v>15</v>
      </c>
      <c r="P20" s="9">
        <f t="shared" ca="1" si="2"/>
        <v>0.12523329972675745</v>
      </c>
      <c r="Q20" s="10">
        <f t="shared" ca="1" si="1"/>
        <v>12</v>
      </c>
    </row>
    <row r="21" spans="14:17">
      <c r="N21" s="9">
        <v>16</v>
      </c>
      <c r="O21" s="9">
        <v>16</v>
      </c>
      <c r="P21" s="9">
        <f t="shared" ca="1" si="2"/>
        <v>0.59481418300133126</v>
      </c>
      <c r="Q21" s="10">
        <f t="shared" ca="1" si="1"/>
        <v>10</v>
      </c>
    </row>
    <row r="22" spans="14:17">
      <c r="N22" s="9">
        <v>17</v>
      </c>
      <c r="O22" s="9">
        <v>17</v>
      </c>
      <c r="P22" s="9">
        <f t="shared" ca="1" si="2"/>
        <v>0.12296503620586186</v>
      </c>
      <c r="Q22" s="10">
        <f t="shared" ca="1" si="1"/>
        <v>12</v>
      </c>
    </row>
    <row r="23" spans="14:17">
      <c r="N23" s="9">
        <v>18</v>
      </c>
      <c r="O23" s="9">
        <v>18</v>
      </c>
      <c r="P23" s="9">
        <f t="shared" ca="1" si="2"/>
        <v>0.67031469657976606</v>
      </c>
      <c r="Q23" s="10">
        <f t="shared" ca="1" si="1"/>
        <v>10</v>
      </c>
    </row>
    <row r="24" spans="14:17">
      <c r="N24" s="9">
        <v>19</v>
      </c>
      <c r="O24" s="9">
        <v>19</v>
      </c>
      <c r="P24" s="9">
        <f t="shared" ca="1" si="2"/>
        <v>0.4095696521962372</v>
      </c>
      <c r="Q24" s="10">
        <f t="shared" ca="1" si="1"/>
        <v>17</v>
      </c>
    </row>
    <row r="25" spans="14:17">
      <c r="N25" s="9">
        <v>20</v>
      </c>
      <c r="O25" s="9">
        <v>20</v>
      </c>
      <c r="P25" s="9">
        <f t="shared" ca="1" si="2"/>
        <v>0.72794553518908534</v>
      </c>
      <c r="Q25" s="10">
        <f t="shared" ca="1" si="1"/>
        <v>10</v>
      </c>
    </row>
    <row r="26" spans="14:17">
      <c r="N26" s="9"/>
      <c r="O26" s="9"/>
      <c r="P26" s="9"/>
      <c r="Q26" s="9"/>
    </row>
    <row r="27" spans="14:17">
      <c r="N27" s="9"/>
      <c r="O27" s="9"/>
      <c r="P27" s="9"/>
      <c r="Q27" s="9"/>
    </row>
    <row r="28" spans="14:17">
      <c r="N28" s="9"/>
      <c r="O28" s="9"/>
      <c r="P28" s="9"/>
      <c r="Q28" s="9"/>
    </row>
    <row r="29" spans="14:17">
      <c r="N29" s="9"/>
      <c r="O29" s="9"/>
      <c r="P29" s="9"/>
      <c r="Q29" s="9"/>
    </row>
    <row r="30" spans="14:17">
      <c r="N30" s="9"/>
      <c r="O30" s="9"/>
      <c r="P30" s="9"/>
      <c r="Q30" s="9"/>
    </row>
    <row r="31" spans="14:17">
      <c r="N31" s="9"/>
      <c r="O31" s="9"/>
      <c r="P31" s="9"/>
      <c r="Q31" s="9"/>
    </row>
    <row r="32" spans="14:17">
      <c r="N32" s="9"/>
      <c r="O32" s="9"/>
      <c r="P32" s="9"/>
      <c r="Q32" s="9"/>
    </row>
    <row r="33" spans="14:17">
      <c r="N33" s="9"/>
      <c r="O33" s="9"/>
      <c r="P33" s="9"/>
      <c r="Q33" s="9"/>
    </row>
    <row r="34" spans="14:17">
      <c r="N34" s="9"/>
      <c r="O34" s="9"/>
      <c r="P34" s="9"/>
      <c r="Q34" s="9"/>
    </row>
    <row r="35" spans="14:17">
      <c r="N35" s="9"/>
      <c r="O35" s="9"/>
      <c r="P35" s="9"/>
      <c r="Q35" s="9"/>
    </row>
    <row r="36" spans="14:17">
      <c r="N36" s="9"/>
      <c r="O36" s="9"/>
      <c r="P36" s="9"/>
      <c r="Q36" s="9"/>
    </row>
    <row r="37" spans="14:17">
      <c r="N37" s="9"/>
      <c r="O37" s="9"/>
      <c r="P37" s="9"/>
      <c r="Q37" s="9"/>
    </row>
    <row r="38" spans="14:17">
      <c r="N38" s="9"/>
      <c r="O38" s="9"/>
      <c r="P38" s="9"/>
      <c r="Q38" s="9"/>
    </row>
    <row r="39" spans="14:17">
      <c r="N39" s="9"/>
      <c r="O39" s="9"/>
      <c r="P39" s="9"/>
      <c r="Q39" s="9"/>
    </row>
    <row r="40" spans="14:17">
      <c r="N40" s="9"/>
      <c r="O40" s="9"/>
      <c r="P40" s="9"/>
      <c r="Q40" s="9"/>
    </row>
    <row r="41" spans="14:17">
      <c r="N41" s="9"/>
      <c r="O41" s="9"/>
      <c r="P41" s="9"/>
      <c r="Q41" s="9"/>
    </row>
    <row r="42" spans="14:17">
      <c r="N42" s="9"/>
      <c r="O42" s="9"/>
      <c r="P42" s="9"/>
      <c r="Q42" s="9"/>
    </row>
    <row r="43" spans="14:17">
      <c r="N43" s="9"/>
      <c r="O43" s="9"/>
      <c r="P43" s="9"/>
      <c r="Q43" s="9"/>
    </row>
    <row r="44" spans="14:17">
      <c r="N44" s="9"/>
      <c r="O44" s="9"/>
      <c r="P44" s="9"/>
      <c r="Q44" s="9"/>
    </row>
    <row r="45" spans="14:17">
      <c r="N45" s="9"/>
      <c r="O45" s="9"/>
      <c r="P45" s="9"/>
      <c r="Q45" s="9"/>
    </row>
    <row r="46" spans="14:17">
      <c r="N46" s="9"/>
      <c r="O46" s="9"/>
      <c r="P46" s="9"/>
      <c r="Q46" s="9"/>
    </row>
    <row r="47" spans="14:17">
      <c r="N47" s="9"/>
      <c r="O47" s="9"/>
      <c r="P47" s="9"/>
      <c r="Q47" s="9"/>
    </row>
    <row r="48" spans="14:17">
      <c r="N48" s="9"/>
      <c r="O48" s="9"/>
      <c r="P48" s="9"/>
      <c r="Q48" s="9"/>
    </row>
    <row r="49" spans="14:17">
      <c r="N49" s="9"/>
      <c r="O49" s="9"/>
      <c r="P49" s="9"/>
      <c r="Q49" s="9"/>
    </row>
    <row r="50" spans="14:17">
      <c r="N50" s="9"/>
      <c r="O50" s="9"/>
      <c r="P50" s="9"/>
      <c r="Q50" s="9"/>
    </row>
    <row r="51" spans="14:17">
      <c r="N51" s="9"/>
      <c r="O51" s="9"/>
      <c r="P51" s="9"/>
      <c r="Q51" s="9"/>
    </row>
    <row r="52" spans="14:17">
      <c r="N52" s="9"/>
      <c r="O52" s="9"/>
      <c r="P52" s="9"/>
      <c r="Q52" s="9"/>
    </row>
    <row r="53" spans="14:17">
      <c r="N53" s="9"/>
      <c r="O53" s="9"/>
      <c r="P53" s="9"/>
      <c r="Q53" s="9"/>
    </row>
  </sheetData>
  <mergeCells count="2">
    <mergeCell ref="C11:D11"/>
    <mergeCell ref="C3:I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BOSS</cp:lastModifiedBy>
  <dcterms:created xsi:type="dcterms:W3CDTF">2022-04-14T08:54:58Z</dcterms:created>
  <dcterms:modified xsi:type="dcterms:W3CDTF">2022-05-26T12:49:55Z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2ED38B4BBC044A8D9A0DF2EAE312DD96</vt:lpwstr>
  </property>
  <property fmtid="{D5CDD505-2E9C-101B-9397-08002B2CF9AE}" pid="3" name="KSOProductBuildVer">
    <vt:lpwstr>1033-11.2.0.11074</vt:lpwstr>
  </property>
</Properties>
</file>